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<sst xmlns="http://schemas.openxmlformats.org/spreadsheetml/2006/main" count="480" uniqueCount="297">
  <si>
    <t>No footnotes</t>
  </si>
  <si>
    <t>Infant mortality rate</t>
  </si>
  <si>
    <t>Infant mortality rate (per 1,000 live birth)</t>
  </si>
  <si>
    <t>Reference:</t>
  </si>
  <si>
    <t>Mitchell, BR (1998c) International Historical Statistics. Europe 1750-1993. Fourth edition. Basingstoke: Macmillan.</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</si>
  <si>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</si>
  <si>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</si>
  <si>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</si>
  <si>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Mitchell, BR (1998b) International Historical Statistics. The Americas 1750-1993. Fourth edition. Basingstoke: Macmillan.</t>
  </si>
  <si>
    <t>Akrotiri and Dhekelia</t>
  </si>
  <si>
    <t>Definition and explanations</t>
  </si>
  <si>
    <t>Albania</t>
  </si>
  <si>
    <t>Definition of indicator (by Unicef)</t>
  </si>
  <si>
    <t>The probability that a child born in a specific year will die before reaching the age of one, if subject to current age-specific mortality rates. Expressed as a rate per 1,000 live births.</t>
  </si>
  <si>
    <t>Who has compiled the data and how was it done</t>
  </si>
  <si>
    <t>Link to the documentation of how this indicator was compiled, for datapoints that are not from CME.</t>
  </si>
  <si>
    <t>Mitchell, BR (1998a) International Historical Statistics. Africa, Asia &amp; Oceania 1750-1993. Third edition. Basingstoke: Macmillan.</t>
  </si>
  <si>
    <t>Algeria</t>
  </si>
  <si>
    <t>American Samoa</t>
  </si>
  <si>
    <t>Version</t>
  </si>
  <si>
    <t>v 4</t>
  </si>
  <si>
    <t>Andorra</t>
  </si>
  <si>
    <t>Uploaded</t>
  </si>
  <si>
    <t>October 18 2015</t>
  </si>
  <si>
    <t>Compiled by</t>
  </si>
  <si>
    <t>-</t>
  </si>
  <si>
    <t>Authors</t>
  </si>
  <si>
    <t>Klara Johannson, Mattias Lindgren, Ola Rosling</t>
  </si>
  <si>
    <t>Souces used:</t>
  </si>
  <si>
    <t>Angola</t>
  </si>
  <si>
    <t>CME info estimates as of October 2015</t>
  </si>
  <si>
    <t>Unicef estimates (the original link to the dataset not longer available)</t>
  </si>
  <si>
    <t>Anguilla</t>
  </si>
  <si>
    <t>Not available online</t>
  </si>
  <si>
    <t>Human Mortality Database</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</si>
  <si>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</si>
  <si>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</si>
  <si>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</si>
  <si>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</si>
  <si>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</si>
  <si>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</si>
  <si>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</si>
  <si>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</si>
  <si>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</si>
  <si>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</si>
  <si>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</si>
  <si>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</si>
  <si>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</si>
  <si>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</si>
  <si>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</si>
  <si>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</si>
  <si>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</si>
  <si>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</si>
  <si>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</si>
  <si>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</si>
  <si>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</si>
  <si>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</si>
  <si>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</si>
  <si>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</si>
  <si>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</si>
  <si>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</si>
  <si>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</si>
  <si>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This tab contains settings for the software</t>
  </si>
  <si>
    <t>Cameroon</t>
  </si>
  <si>
    <t>To be read by the software</t>
  </si>
  <si>
    <t>Link to sheet for account</t>
  </si>
  <si>
    <t>Canada</t>
  </si>
  <si>
    <t>.</t>
  </si>
  <si>
    <t>Name next to axis</t>
  </si>
  <si>
    <t>Various sources</t>
  </si>
  <si>
    <t>Cape Verde</t>
  </si>
  <si>
    <t>Axis link (where you come when clicking on name above)</t>
  </si>
  <si>
    <t>Scale type (log or lin)</t>
  </si>
  <si>
    <t>log</t>
  </si>
  <si>
    <t>Cayman Islands</t>
  </si>
  <si>
    <t>Central African Republic</t>
  </si>
  <si>
    <t>Chad</t>
  </si>
  <si>
    <t>Channel Islands</t>
  </si>
  <si>
    <t>Chile</t>
  </si>
  <si>
    <t>VERSION</t>
  </si>
  <si>
    <t>INDICATOR_V2_EN</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</si>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</sst>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sz val="10.0"/>
      <color rgb="FF010000"/>
      <name val="Arial"/>
    </font>
    <font>
      <b/>
      <sz val="10.0"/>
      <color rgb="FF000000"/>
      <name val="Arial"/>
    </font>
    <font>
      <b/>
      <sz val="11.0"/>
      <color rgb="FF010000"/>
      <name val="Arial"/>
    </font>
    <font>
      <b/>
      <sz val="10.0"/>
      <color rgb="FF010000"/>
      <name val="Arial"/>
    </font>
    <font>
      <b/>
      <sz val="18.0"/>
      <color rgb="FF010000"/>
      <name val="Arial"/>
    </font>
    <font/>
    <font>
      <sz val="12.0"/>
      <color rgb="FF010000"/>
      <name val="Arial"/>
    </font>
    <font>
      <b/>
      <sz val="12.0"/>
      <color rgb="FF010000"/>
      <name val="Arial"/>
    </font>
    <font>
      <u/>
      <sz val="10.0"/>
      <color rgb="FF0000FF"/>
      <name val="Arial"/>
    </font>
    <font>
      <u/>
      <sz val="12.0"/>
      <color rgb="FF0000FF"/>
      <name val="Arial"/>
    </font>
    <font>
      <sz val="12.0"/>
      <color rgb="FF000000"/>
      <name val="Arial"/>
    </font>
    <font>
      <u/>
      <sz val="12.0"/>
      <color rgb="FF0000FF"/>
      <name val="Arial"/>
    </font>
    <font>
      <u/>
      <sz val="12.0"/>
      <color rgb="FF0000FF"/>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2">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4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1" numFmtId="0" xfId="0" applyAlignment="1" applyFont="1">
      <alignment horizontal="left" wrapText="1"/>
    </xf>
    <xf borderId="0" fillId="0" fontId="2" numFmtId="0" xfId="0" applyAlignment="1" applyFont="1">
      <alignment horizontal="left" wrapText="1"/>
    </xf>
    <xf borderId="0" fillId="0" fontId="3" numFmtId="0" xfId="0" applyAlignment="1" applyFont="1">
      <alignment horizontal="right"/>
    </xf>
    <xf borderId="1" fillId="0" fontId="4" numFmtId="0" xfId="0" applyAlignment="1" applyBorder="1" applyFont="1">
      <alignment horizontal="left" wrapText="1"/>
    </xf>
    <xf borderId="3" fillId="0" fontId="5" numFmtId="0" xfId="0" applyAlignment="1" applyBorder="1" applyFont="1">
      <alignment horizontal="left" vertical="top" wrapText="1"/>
    </xf>
    <xf borderId="4" fillId="0" fontId="4" numFmtId="0" xfId="0" applyAlignment="1" applyBorder="1" applyFont="1">
      <alignment horizontal="left"/>
    </xf>
    <xf borderId="5" fillId="0" fontId="6" numFmtId="0" xfId="0" applyAlignment="1" applyBorder="1" applyFont="1">
      <alignment wrapText="1"/>
    </xf>
    <xf borderId="0" fillId="0" fontId="0" numFmtId="0" xfId="0" applyAlignment="1" applyFont="1">
      <alignment wrapText="1"/>
    </xf>
    <xf borderId="6" fillId="2" fontId="1" numFmtId="0" xfId="0" applyAlignment="1" applyBorder="1" applyFont="1">
      <alignment horizontal="left" wrapText="1"/>
    </xf>
    <xf borderId="0" fillId="0" fontId="0" numFmtId="0" xfId="0" applyAlignment="1" applyFont="1">
      <alignment horizontal="left" wrapText="1"/>
    </xf>
    <xf borderId="7" fillId="0" fontId="7" numFmtId="0" xfId="0" applyAlignment="1" applyBorder="1" applyFont="1">
      <alignment horizontal="left" vertical="top" wrapText="1"/>
    </xf>
    <xf borderId="8" fillId="2" fontId="1" numFmtId="0" xfId="0" applyAlignment="1" applyBorder="1" applyFont="1">
      <alignment horizontal="left" vertical="top"/>
    </xf>
    <xf borderId="9" fillId="0" fontId="6" numFmtId="0" xfId="0" applyAlignment="1" applyBorder="1" applyFont="1">
      <alignment wrapText="1"/>
    </xf>
    <xf borderId="0" fillId="2" fontId="1" numFmtId="0" xfId="0" applyAlignment="1" applyBorder="1" applyFont="1">
      <alignment horizontal="left" vertical="top"/>
    </xf>
    <xf borderId="0" fillId="0" fontId="0" numFmtId="2" xfId="0" applyAlignment="1" applyFont="1" applyNumberFormat="1">
      <alignment horizontal="right"/>
    </xf>
    <xf borderId="6" fillId="0" fontId="1" numFmtId="0" xfId="0" applyAlignment="1" applyBorder="1" applyFont="1">
      <alignment horizontal="left" wrapText="1"/>
    </xf>
    <xf borderId="2" fillId="0" fontId="1" numFmtId="0" xfId="0" applyAlignment="1" applyBorder="1" applyFont="1">
      <alignment horizontal="left" wrapText="1"/>
    </xf>
    <xf borderId="10" fillId="0" fontId="8" numFmtId="0" xfId="0" applyAlignment="1" applyBorder="1" applyFont="1">
      <alignment horizontal="left" vertical="top" wrapText="1"/>
    </xf>
    <xf borderId="11" fillId="0" fontId="8" numFmtId="0" xfId="0" applyAlignment="1" applyBorder="1" applyFont="1">
      <alignment horizontal="left" vertical="top" wrapText="1"/>
    </xf>
    <xf borderId="9" fillId="0" fontId="7" numFmtId="0" xfId="0" applyAlignment="1" applyBorder="1" applyFont="1">
      <alignment horizontal="left" vertical="top" wrapText="1"/>
    </xf>
    <xf borderId="0" fillId="2" fontId="1" numFmtId="0" xfId="0" applyAlignment="1" applyBorder="1" applyFont="1">
      <alignment horizontal="left" vertical="top" wrapText="1"/>
    </xf>
    <xf borderId="9" fillId="0" fontId="9" numFmtId="0" xfId="0" applyAlignment="1" applyBorder="1" applyFont="1">
      <alignment horizontal="left" wrapText="1"/>
    </xf>
    <xf borderId="6" fillId="0" fontId="7" numFmtId="0" xfId="0" applyAlignment="1" applyBorder="1" applyFont="1">
      <alignment horizontal="left" vertical="top" wrapText="1"/>
    </xf>
    <xf borderId="2" fillId="0" fontId="7" numFmtId="0" xfId="0" applyAlignment="1" applyBorder="1" applyFont="1">
      <alignment horizontal="left" vertical="top" wrapText="1"/>
    </xf>
    <xf borderId="2" fillId="0" fontId="7" numFmtId="164" xfId="0" applyAlignment="1" applyBorder="1" applyFont="1" applyNumberFormat="1">
      <alignment horizontal="left" vertical="top" wrapText="1"/>
    </xf>
    <xf borderId="0" fillId="0" fontId="0" numFmtId="0" xfId="0" applyAlignment="1" applyFont="1">
      <alignment horizontal="left"/>
    </xf>
    <xf borderId="2" fillId="0" fontId="10" numFmtId="0" xfId="0" applyAlignment="1" applyBorder="1" applyFont="1">
      <alignment horizontal="left" vertical="top" wrapText="1"/>
    </xf>
    <xf borderId="0" fillId="0" fontId="0" numFmtId="0" xfId="0" applyAlignment="1" applyFont="1">
      <alignment horizontal="right"/>
    </xf>
    <xf borderId="10" fillId="0" fontId="8" numFmtId="0" xfId="0" applyAlignment="1" applyBorder="1" applyFont="1">
      <alignment horizontal="left" wrapText="1"/>
    </xf>
    <xf borderId="11" fillId="0" fontId="7" numFmtId="0" xfId="0" applyAlignment="1" applyBorder="1" applyFont="1">
      <alignment horizontal="center" wrapText="1"/>
    </xf>
    <xf borderId="7" fillId="0" fontId="11" numFmtId="0" xfId="0" applyAlignment="1" applyBorder="1" applyFont="1">
      <alignment horizontal="left" wrapText="1"/>
    </xf>
    <xf borderId="9" fillId="0" fontId="12" numFmtId="0" xfId="0" applyAlignment="1" applyBorder="1" applyFont="1">
      <alignment horizontal="left" vertical="top" wrapText="1"/>
    </xf>
    <xf borderId="10" fillId="0" fontId="7" numFmtId="0" xfId="0" applyAlignment="1" applyBorder="1" applyFont="1">
      <alignment horizontal="left" vertical="top" wrapText="1"/>
    </xf>
    <xf borderId="11" fillId="0" fontId="13" numFmtId="0" xfId="0" applyAlignment="1" applyBorder="1" applyFont="1">
      <alignment horizontal="left" vertical="top" wrapText="1"/>
    </xf>
    <xf borderId="8" fillId="2" fontId="7" numFmtId="0" xfId="0" applyAlignment="1" applyBorder="1" applyFont="1">
      <alignment horizontal="left" vertical="top" wrapText="1"/>
    </xf>
    <xf borderId="0" fillId="3" fontId="4" numFmtId="0" xfId="0" applyAlignment="1" applyBorder="1" applyFill="1" applyFont="1">
      <alignment horizontal="left"/>
    </xf>
    <xf borderId="0" fillId="0" fontId="4" numFmtId="0" xfId="0" applyAlignment="1" applyFont="1">
      <alignment horizontal="left"/>
    </xf>
    <xf borderId="0" fillId="3" fontId="1" numFmtId="0" xfId="0" applyAlignment="1" applyBorder="1" applyFont="1">
      <alignment horizontal="left"/>
    </xf>
    <xf borderId="0" fillId="0" fontId="14"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71"/>
    <col customWidth="1" min="2" max="214" width="9.29"/>
    <col customWidth="1" min="215" max="217" width="14.43"/>
  </cols>
  <sheetData>
    <row r="1" ht="15.0" customHeight="1">
      <c r="A1" s="6" t="s">
        <v>1</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3">
        <v>2009.0</v>
      </c>
      <c r="HD1" s="3">
        <v>2010.0</v>
      </c>
      <c r="HE1" s="3">
        <v>2011.0</v>
      </c>
      <c r="HF1" s="3">
        <v>2012.0</v>
      </c>
      <c r="HG1" s="12">
        <v>2013.0</v>
      </c>
      <c r="HH1" s="12">
        <v>2014.0</v>
      </c>
      <c r="HI1" s="12">
        <v>2015.0</v>
      </c>
    </row>
    <row r="2" ht="12.0" customHeight="1">
      <c r="A2" s="14" t="s">
        <v>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12"/>
      <c r="HH2" s="12"/>
      <c r="HI2" s="12"/>
    </row>
    <row r="3" ht="12.0" customHeight="1">
      <c r="A3" s="14" t="s">
        <v>7</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19">
        <v>245.0</v>
      </c>
      <c r="FG3" s="19">
        <v>240.5</v>
      </c>
      <c r="FH3" s="19">
        <v>236.3</v>
      </c>
      <c r="FI3" s="19">
        <v>232.3</v>
      </c>
      <c r="FJ3" s="19">
        <v>228.5</v>
      </c>
      <c r="FK3" s="19">
        <v>224.6</v>
      </c>
      <c r="FL3" s="19">
        <v>220.7</v>
      </c>
      <c r="FM3" s="19">
        <v>217.0</v>
      </c>
      <c r="FN3" s="19">
        <v>213.3</v>
      </c>
      <c r="FO3" s="19">
        <v>209.8</v>
      </c>
      <c r="FP3" s="19">
        <v>206.1</v>
      </c>
      <c r="FQ3" s="19">
        <v>202.2</v>
      </c>
      <c r="FR3" s="19">
        <v>198.2</v>
      </c>
      <c r="FS3" s="19">
        <v>194.3</v>
      </c>
      <c r="FT3" s="19">
        <v>190.3</v>
      </c>
      <c r="FU3" s="19">
        <v>186.6</v>
      </c>
      <c r="FV3" s="19">
        <v>182.6</v>
      </c>
      <c r="FW3" s="19">
        <v>178.7</v>
      </c>
      <c r="FX3" s="19">
        <v>174.5</v>
      </c>
      <c r="FY3" s="19">
        <v>170.4</v>
      </c>
      <c r="FZ3" s="19">
        <v>166.1</v>
      </c>
      <c r="GA3" s="19">
        <v>161.8</v>
      </c>
      <c r="GB3" s="19">
        <v>157.5</v>
      </c>
      <c r="GC3" s="19">
        <v>153.2</v>
      </c>
      <c r="GD3" s="19">
        <v>148.7</v>
      </c>
      <c r="GE3" s="19">
        <v>144.5</v>
      </c>
      <c r="GF3" s="19">
        <v>140.2</v>
      </c>
      <c r="GG3" s="19">
        <v>135.7</v>
      </c>
      <c r="GH3" s="19">
        <v>131.3</v>
      </c>
      <c r="GI3" s="19">
        <v>126.8</v>
      </c>
      <c r="GJ3" s="19">
        <v>122.5</v>
      </c>
      <c r="GK3" s="19">
        <v>118.3</v>
      </c>
      <c r="GL3" s="19">
        <v>114.4</v>
      </c>
      <c r="GM3" s="19">
        <v>110.9</v>
      </c>
      <c r="GN3" s="19">
        <v>107.7</v>
      </c>
      <c r="GO3" s="19">
        <v>105.0</v>
      </c>
      <c r="GP3" s="19">
        <v>102.7</v>
      </c>
      <c r="GQ3" s="19">
        <v>100.7</v>
      </c>
      <c r="GR3" s="19">
        <v>98.9</v>
      </c>
      <c r="GS3" s="19">
        <v>97.2</v>
      </c>
      <c r="GT3" s="19">
        <v>95.4</v>
      </c>
      <c r="GU3" s="19">
        <v>93.4</v>
      </c>
      <c r="GV3" s="19">
        <v>91.2</v>
      </c>
      <c r="GW3" s="19">
        <v>89.0</v>
      </c>
      <c r="GX3" s="19">
        <v>86.7</v>
      </c>
      <c r="GY3" s="19">
        <v>84.4</v>
      </c>
      <c r="GZ3" s="19">
        <v>82.3</v>
      </c>
      <c r="HA3" s="19">
        <v>80.4</v>
      </c>
      <c r="HB3" s="19">
        <v>78.6</v>
      </c>
      <c r="HC3" s="3">
        <v>76.8</v>
      </c>
      <c r="HD3" s="3">
        <v>75.1</v>
      </c>
      <c r="HE3" s="3">
        <v>73.4</v>
      </c>
      <c r="HF3" s="3">
        <v>71.7</v>
      </c>
      <c r="HG3" s="12">
        <v>69.9</v>
      </c>
      <c r="HH3" s="12">
        <v>68.1</v>
      </c>
      <c r="HI3" s="12">
        <v>66.3</v>
      </c>
    </row>
    <row r="4" ht="12.0" customHeight="1">
      <c r="A4" s="14" t="s">
        <v>9</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12"/>
      <c r="HH4" s="12"/>
      <c r="HI4" s="12"/>
    </row>
    <row r="5" ht="12.0" customHeight="1">
      <c r="A5" s="14" t="s">
        <v>11</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19">
        <v>120.1</v>
      </c>
      <c r="FF5" s="19">
        <v>115.4</v>
      </c>
      <c r="FG5" s="19">
        <v>110.8</v>
      </c>
      <c r="FH5" s="19">
        <v>106.5</v>
      </c>
      <c r="FI5" s="19">
        <v>101.8</v>
      </c>
      <c r="FJ5" s="19">
        <v>97.9</v>
      </c>
      <c r="FK5" s="19">
        <v>94.1</v>
      </c>
      <c r="FL5" s="19">
        <v>90.2</v>
      </c>
      <c r="FM5" s="19">
        <v>86.8</v>
      </c>
      <c r="FN5" s="19">
        <v>83.5</v>
      </c>
      <c r="FO5" s="19">
        <v>80.2</v>
      </c>
      <c r="FP5" s="19">
        <v>76.8</v>
      </c>
      <c r="FQ5" s="19">
        <v>74.1</v>
      </c>
      <c r="FR5" s="19">
        <v>71.0</v>
      </c>
      <c r="FS5" s="19">
        <v>68.3</v>
      </c>
      <c r="FT5" s="19">
        <v>65.8</v>
      </c>
      <c r="FU5" s="19">
        <v>63.1</v>
      </c>
      <c r="FV5" s="19">
        <v>60.8</v>
      </c>
      <c r="FW5" s="19">
        <v>58.6</v>
      </c>
      <c r="FX5" s="19">
        <v>73.0</v>
      </c>
      <c r="FY5" s="19">
        <v>68.4</v>
      </c>
      <c r="FZ5" s="19">
        <v>64.0</v>
      </c>
      <c r="GA5" s="19">
        <v>59.9</v>
      </c>
      <c r="GB5" s="19">
        <v>56.1</v>
      </c>
      <c r="GC5" s="19">
        <v>52.4</v>
      </c>
      <c r="GD5" s="19">
        <v>49.1</v>
      </c>
      <c r="GE5" s="19">
        <v>45.9</v>
      </c>
      <c r="GF5" s="19">
        <v>43.2</v>
      </c>
      <c r="GG5" s="19">
        <v>40.8</v>
      </c>
      <c r="GH5" s="19">
        <v>38.6</v>
      </c>
      <c r="GI5" s="19">
        <v>36.7</v>
      </c>
      <c r="GJ5" s="19">
        <v>35.1</v>
      </c>
      <c r="GK5" s="19">
        <v>33.7</v>
      </c>
      <c r="GL5" s="19">
        <v>32.5</v>
      </c>
      <c r="GM5" s="19">
        <v>31.4</v>
      </c>
      <c r="GN5" s="19">
        <v>30.3</v>
      </c>
      <c r="GO5" s="19">
        <v>29.1</v>
      </c>
      <c r="GP5" s="19">
        <v>27.9</v>
      </c>
      <c r="GQ5" s="19">
        <v>26.8</v>
      </c>
      <c r="GR5" s="19">
        <v>25.5</v>
      </c>
      <c r="GS5" s="19">
        <v>24.4</v>
      </c>
      <c r="GT5" s="19">
        <v>23.2</v>
      </c>
      <c r="GU5" s="19">
        <v>22.1</v>
      </c>
      <c r="GV5" s="19">
        <v>21.0</v>
      </c>
      <c r="GW5" s="19">
        <v>20.0</v>
      </c>
      <c r="GX5" s="19">
        <v>19.1</v>
      </c>
      <c r="GY5" s="19">
        <v>18.3</v>
      </c>
      <c r="GZ5" s="19">
        <v>17.4</v>
      </c>
      <c r="HA5" s="19">
        <v>16.7</v>
      </c>
      <c r="HB5" s="19">
        <v>16.0</v>
      </c>
      <c r="HC5" s="3">
        <v>15.4</v>
      </c>
      <c r="HD5" s="3">
        <v>14.8</v>
      </c>
      <c r="HE5" s="3">
        <v>14.3</v>
      </c>
      <c r="HF5" s="3">
        <v>13.8</v>
      </c>
      <c r="HG5" s="12">
        <v>13.3</v>
      </c>
      <c r="HH5" s="12">
        <v>12.9</v>
      </c>
      <c r="HI5" s="12">
        <v>12.5</v>
      </c>
    </row>
    <row r="6" ht="12.0" customHeight="1">
      <c r="A6" s="14" t="s">
        <v>17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19">
        <v>150.4</v>
      </c>
      <c r="FA6" s="19">
        <v>149.9</v>
      </c>
      <c r="FB6" s="19">
        <v>149.5</v>
      </c>
      <c r="FC6" s="19">
        <v>149.0</v>
      </c>
      <c r="FD6" s="19">
        <v>148.8</v>
      </c>
      <c r="FE6" s="19">
        <v>148.4</v>
      </c>
      <c r="FF6" s="19">
        <v>148.2</v>
      </c>
      <c r="FG6" s="19">
        <v>148.1</v>
      </c>
      <c r="FH6" s="19">
        <v>148.2</v>
      </c>
      <c r="FI6" s="19">
        <v>148.4</v>
      </c>
      <c r="FJ6" s="19">
        <v>148.7</v>
      </c>
      <c r="FK6" s="19">
        <v>149.1</v>
      </c>
      <c r="FL6" s="19">
        <v>149.3</v>
      </c>
      <c r="FM6" s="19">
        <v>149.2</v>
      </c>
      <c r="FN6" s="19">
        <v>148.7</v>
      </c>
      <c r="FO6" s="19">
        <v>147.7</v>
      </c>
      <c r="FP6" s="19">
        <v>146.0</v>
      </c>
      <c r="FQ6" s="19">
        <v>143.6</v>
      </c>
      <c r="FR6" s="19">
        <v>140.6</v>
      </c>
      <c r="FS6" s="19">
        <v>137.0</v>
      </c>
      <c r="FT6" s="19">
        <v>133.0</v>
      </c>
      <c r="FU6" s="19">
        <v>128.7</v>
      </c>
      <c r="FV6" s="19">
        <v>124.0</v>
      </c>
      <c r="FW6" s="19">
        <v>119.0</v>
      </c>
      <c r="FX6" s="19">
        <v>113.6</v>
      </c>
      <c r="FY6" s="19">
        <v>107.8</v>
      </c>
      <c r="FZ6" s="19">
        <v>101.1</v>
      </c>
      <c r="GA6" s="19">
        <v>93.4</v>
      </c>
      <c r="GB6" s="19">
        <v>84.6</v>
      </c>
      <c r="GC6" s="19">
        <v>75.0</v>
      </c>
      <c r="GD6" s="19">
        <v>65.5</v>
      </c>
      <c r="GE6" s="19">
        <v>57.2</v>
      </c>
      <c r="GF6" s="19">
        <v>50.9</v>
      </c>
      <c r="GG6" s="19">
        <v>46.3</v>
      </c>
      <c r="GH6" s="19">
        <v>43.1</v>
      </c>
      <c r="GI6" s="19">
        <v>41.0</v>
      </c>
      <c r="GJ6" s="19">
        <v>39.7</v>
      </c>
      <c r="GK6" s="19">
        <v>38.8</v>
      </c>
      <c r="GL6" s="19">
        <v>38.1</v>
      </c>
      <c r="GM6" s="19">
        <v>37.5</v>
      </c>
      <c r="GN6" s="19">
        <v>36.9</v>
      </c>
      <c r="GO6" s="19">
        <v>36.3</v>
      </c>
      <c r="GP6" s="19">
        <v>35.7</v>
      </c>
      <c r="GQ6" s="19">
        <v>35.1</v>
      </c>
      <c r="GR6" s="19">
        <v>34.7</v>
      </c>
      <c r="GS6" s="19">
        <v>34.4</v>
      </c>
      <c r="GT6" s="19">
        <v>33.9</v>
      </c>
      <c r="GU6" s="19">
        <v>33.3</v>
      </c>
      <c r="GV6" s="19">
        <v>32.4</v>
      </c>
      <c r="GW6" s="19">
        <v>31.3</v>
      </c>
      <c r="GX6" s="19">
        <v>30.1</v>
      </c>
      <c r="GY6" s="19">
        <v>28.8</v>
      </c>
      <c r="GZ6" s="19">
        <v>27.6</v>
      </c>
      <c r="HA6" s="19">
        <v>26.4</v>
      </c>
      <c r="HB6" s="19">
        <v>25.3</v>
      </c>
      <c r="HC6" s="3">
        <v>24.3</v>
      </c>
      <c r="HD6" s="3">
        <v>23.5</v>
      </c>
      <c r="HE6" s="3">
        <v>22.8</v>
      </c>
      <c r="HF6" s="3">
        <v>22.4</v>
      </c>
      <c r="HG6" s="12">
        <v>22.1</v>
      </c>
      <c r="HH6" s="12">
        <v>22.0</v>
      </c>
      <c r="HI6" s="12">
        <v>21.9</v>
      </c>
    </row>
    <row r="7" ht="12.0" customHeight="1">
      <c r="A7" s="14" t="s">
        <v>18</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12"/>
      <c r="HH7" s="12"/>
      <c r="HI7" s="12"/>
    </row>
    <row r="8" ht="12.0" customHeight="1">
      <c r="A8" s="14" t="s">
        <v>21</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0" t="s">
        <v>25</v>
      </c>
      <c r="FG8" s="3"/>
      <c r="FH8" s="3"/>
      <c r="FI8" s="3"/>
      <c r="FJ8" s="3"/>
      <c r="FK8" s="3"/>
      <c r="FL8" s="3"/>
      <c r="FM8" s="3"/>
      <c r="FN8" s="3"/>
      <c r="FO8" s="3"/>
      <c r="FP8" s="30" t="s">
        <v>25</v>
      </c>
      <c r="FQ8" s="3"/>
      <c r="FR8" s="3"/>
      <c r="FS8" s="3"/>
      <c r="FT8" s="3"/>
      <c r="FU8" s="3"/>
      <c r="FV8" s="3"/>
      <c r="FW8" s="3"/>
      <c r="FX8" s="3"/>
      <c r="FY8" s="3"/>
      <c r="FZ8" s="30" t="s">
        <v>25</v>
      </c>
      <c r="GA8" s="3"/>
      <c r="GB8" s="3"/>
      <c r="GC8" s="3"/>
      <c r="GD8" s="3"/>
      <c r="GE8" s="3"/>
      <c r="GF8" s="3"/>
      <c r="GG8" s="3"/>
      <c r="GH8" s="3"/>
      <c r="GI8" s="3">
        <v>7.0</v>
      </c>
      <c r="GJ8" s="32">
        <v>7.5</v>
      </c>
      <c r="GK8" s="3">
        <v>7.0</v>
      </c>
      <c r="GL8" s="3">
        <v>6.5</v>
      </c>
      <c r="GM8" s="3">
        <v>6.1</v>
      </c>
      <c r="GN8" s="3">
        <v>5.6</v>
      </c>
      <c r="GO8" s="3">
        <v>5.2</v>
      </c>
      <c r="GP8" s="3">
        <v>5.0</v>
      </c>
      <c r="GQ8" s="3">
        <v>4.6</v>
      </c>
      <c r="GR8" s="3">
        <v>4.3</v>
      </c>
      <c r="GS8" s="3">
        <v>4.1</v>
      </c>
      <c r="GT8" s="32">
        <v>3.9</v>
      </c>
      <c r="GU8" s="3">
        <v>3.7</v>
      </c>
      <c r="GV8" s="3">
        <v>3.5</v>
      </c>
      <c r="GW8" s="3">
        <v>3.3</v>
      </c>
      <c r="GX8" s="3">
        <v>3.2</v>
      </c>
      <c r="GY8" s="19">
        <v>3.1</v>
      </c>
      <c r="GZ8" s="19">
        <v>2.9</v>
      </c>
      <c r="HA8" s="19">
        <v>2.8</v>
      </c>
      <c r="HB8" s="19">
        <v>2.7</v>
      </c>
      <c r="HC8" s="3">
        <v>2.6</v>
      </c>
      <c r="HD8" s="3">
        <v>2.5</v>
      </c>
      <c r="HE8" s="3">
        <v>2.4</v>
      </c>
      <c r="HF8" s="3">
        <v>2.3</v>
      </c>
      <c r="HG8" s="12">
        <v>2.2</v>
      </c>
      <c r="HH8" s="12">
        <v>2.1</v>
      </c>
      <c r="HI8" s="12">
        <v>2.1</v>
      </c>
    </row>
    <row r="9" ht="12.0" customHeight="1">
      <c r="A9" s="14" t="s">
        <v>29</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2">
        <v>208.0</v>
      </c>
      <c r="FG9" s="3"/>
      <c r="FH9" s="3"/>
      <c r="FI9" s="3"/>
      <c r="FJ9" s="3"/>
      <c r="FK9" s="3"/>
      <c r="FL9" s="3"/>
      <c r="FM9" s="3"/>
      <c r="FN9" s="3"/>
      <c r="FO9" s="3"/>
      <c r="FP9" s="32">
        <v>180.0</v>
      </c>
      <c r="FQ9" s="3"/>
      <c r="FR9" s="3"/>
      <c r="FS9" s="3"/>
      <c r="FT9" s="3"/>
      <c r="FU9" s="3"/>
      <c r="FV9" s="3"/>
      <c r="FW9" s="3"/>
      <c r="FX9" s="3"/>
      <c r="FY9" s="3"/>
      <c r="FZ9" s="19">
        <v>138.3</v>
      </c>
      <c r="GA9" s="19">
        <v>137.5</v>
      </c>
      <c r="GB9" s="19">
        <v>136.8</v>
      </c>
      <c r="GC9" s="19">
        <v>136.0</v>
      </c>
      <c r="GD9" s="19">
        <v>135.3</v>
      </c>
      <c r="GE9" s="19">
        <v>134.9</v>
      </c>
      <c r="GF9" s="19">
        <v>134.4</v>
      </c>
      <c r="GG9" s="19">
        <v>134.1</v>
      </c>
      <c r="GH9" s="19">
        <v>133.8</v>
      </c>
      <c r="GI9" s="19">
        <v>133.6</v>
      </c>
      <c r="GJ9" s="19">
        <v>133.5</v>
      </c>
      <c r="GK9" s="19">
        <v>133.5</v>
      </c>
      <c r="GL9" s="19">
        <v>133.5</v>
      </c>
      <c r="GM9" s="19">
        <v>133.4</v>
      </c>
      <c r="GN9" s="19">
        <v>133.2</v>
      </c>
      <c r="GO9" s="19">
        <v>132.8</v>
      </c>
      <c r="GP9" s="19">
        <v>132.3</v>
      </c>
      <c r="GQ9" s="19">
        <v>131.5</v>
      </c>
      <c r="GR9" s="19">
        <v>130.6</v>
      </c>
      <c r="GS9" s="19">
        <v>129.5</v>
      </c>
      <c r="GT9" s="19">
        <v>128.3</v>
      </c>
      <c r="GU9" s="19">
        <v>126.9</v>
      </c>
      <c r="GV9" s="19">
        <v>125.5</v>
      </c>
      <c r="GW9" s="19">
        <v>124.1</v>
      </c>
      <c r="GX9" s="19">
        <v>122.8</v>
      </c>
      <c r="GY9" s="19">
        <v>121.2</v>
      </c>
      <c r="GZ9" s="19">
        <v>119.4</v>
      </c>
      <c r="HA9" s="19">
        <v>117.1</v>
      </c>
      <c r="HB9" s="19">
        <v>114.7</v>
      </c>
      <c r="HC9" s="3">
        <v>112.2</v>
      </c>
      <c r="HD9" s="3">
        <v>109.6</v>
      </c>
      <c r="HE9" s="3">
        <v>106.8</v>
      </c>
      <c r="HF9" s="3">
        <v>104.1</v>
      </c>
      <c r="HG9" s="12">
        <v>101.4</v>
      </c>
      <c r="HH9" s="12">
        <v>98.8</v>
      </c>
      <c r="HI9" s="12">
        <v>96.0</v>
      </c>
    </row>
    <row r="10" ht="12.0" customHeight="1">
      <c r="A10" s="14" t="s">
        <v>32</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12"/>
      <c r="HH10" s="12"/>
      <c r="HI10" s="12"/>
    </row>
    <row r="11" ht="12.0" customHeight="1">
      <c r="A11" s="14" t="s">
        <v>35</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v>24.0</v>
      </c>
      <c r="GK11" s="3">
        <v>22.6</v>
      </c>
      <c r="GL11" s="3">
        <v>21.5</v>
      </c>
      <c r="GM11" s="3">
        <v>20.3</v>
      </c>
      <c r="GN11" s="19">
        <v>19.2</v>
      </c>
      <c r="GO11" s="19">
        <v>18.0</v>
      </c>
      <c r="GP11" s="19">
        <v>17.1</v>
      </c>
      <c r="GQ11" s="19">
        <v>16.2</v>
      </c>
      <c r="GR11" s="19">
        <v>15.3</v>
      </c>
      <c r="GS11" s="19">
        <v>14.5</v>
      </c>
      <c r="GT11" s="19">
        <v>13.8</v>
      </c>
      <c r="GU11" s="19">
        <v>13.0</v>
      </c>
      <c r="GV11" s="19">
        <v>12.3</v>
      </c>
      <c r="GW11" s="19">
        <v>11.7</v>
      </c>
      <c r="GX11" s="19">
        <v>11.0</v>
      </c>
      <c r="GY11" s="19">
        <v>10.4</v>
      </c>
      <c r="GZ11" s="19">
        <v>9.8</v>
      </c>
      <c r="HA11" s="19">
        <v>9.2</v>
      </c>
      <c r="HB11" s="19">
        <v>8.8</v>
      </c>
      <c r="HC11" s="3">
        <v>8.2</v>
      </c>
      <c r="HD11" s="3">
        <v>7.7</v>
      </c>
      <c r="HE11" s="3">
        <v>7.2</v>
      </c>
      <c r="HF11" s="3">
        <v>6.8</v>
      </c>
      <c r="HG11" s="12">
        <v>6.4</v>
      </c>
      <c r="HH11" s="12">
        <v>6.1</v>
      </c>
      <c r="HI11" s="12">
        <v>5.8</v>
      </c>
    </row>
    <row r="12" ht="12.0" customHeight="1">
      <c r="A12" s="14" t="s">
        <v>36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2">
        <v>148.0</v>
      </c>
      <c r="DJ12" s="32">
        <v>143.0</v>
      </c>
      <c r="DK12" s="32">
        <v>130.0</v>
      </c>
      <c r="DL12" s="32">
        <v>125.0</v>
      </c>
      <c r="DM12" s="32">
        <v>124.0</v>
      </c>
      <c r="DN12" s="32">
        <v>124.0</v>
      </c>
      <c r="DO12" s="32">
        <v>128.0</v>
      </c>
      <c r="DP12" s="32">
        <v>138.0</v>
      </c>
      <c r="DQ12" s="32">
        <v>134.0</v>
      </c>
      <c r="DR12" s="32">
        <v>127.0</v>
      </c>
      <c r="DS12" s="32">
        <v>116.0</v>
      </c>
      <c r="DT12" s="32">
        <v>112.0</v>
      </c>
      <c r="DU12" s="32">
        <v>112.0</v>
      </c>
      <c r="DV12" s="32">
        <v>116.0</v>
      </c>
      <c r="DW12" s="32">
        <v>121.0</v>
      </c>
      <c r="DX12" s="32">
        <v>119.0</v>
      </c>
      <c r="DY12" s="32">
        <v>126.0</v>
      </c>
      <c r="DZ12" s="32">
        <v>113.0</v>
      </c>
      <c r="EA12" s="32">
        <v>107.0</v>
      </c>
      <c r="EB12" s="32">
        <v>100.0</v>
      </c>
      <c r="EC12" s="32">
        <v>100.0</v>
      </c>
      <c r="ED12" s="32">
        <v>95.0</v>
      </c>
      <c r="EE12" s="32">
        <v>87.0</v>
      </c>
      <c r="EF12" s="32">
        <v>97.0</v>
      </c>
      <c r="EG12" s="32">
        <v>106.0</v>
      </c>
      <c r="EH12" s="32">
        <v>97.0</v>
      </c>
      <c r="EI12" s="32">
        <v>95.0</v>
      </c>
      <c r="EJ12" s="32">
        <v>103.0</v>
      </c>
      <c r="EK12" s="32">
        <v>90.0</v>
      </c>
      <c r="EL12" s="32">
        <v>90.0</v>
      </c>
      <c r="EM12" s="32">
        <v>85.0</v>
      </c>
      <c r="EN12" s="32">
        <v>86.0</v>
      </c>
      <c r="EO12" s="32">
        <v>80.0</v>
      </c>
      <c r="EP12" s="32">
        <v>81.0</v>
      </c>
      <c r="EQ12" s="32">
        <v>82.0</v>
      </c>
      <c r="ER12" s="32">
        <v>74.0</v>
      </c>
      <c r="ES12" s="32">
        <v>78.0</v>
      </c>
      <c r="ET12" s="32">
        <v>69.0</v>
      </c>
      <c r="EU12" s="32">
        <v>67.0</v>
      </c>
      <c r="EV12" s="32">
        <v>68.0</v>
      </c>
      <c r="EW12" s="32">
        <v>67.0</v>
      </c>
      <c r="EX12" s="32">
        <v>65.0</v>
      </c>
      <c r="EY12" s="32">
        <v>63.0</v>
      </c>
      <c r="EZ12" s="32">
        <v>60.0</v>
      </c>
      <c r="FA12" s="32">
        <v>62.0</v>
      </c>
      <c r="FB12" s="32">
        <v>57.0</v>
      </c>
      <c r="FC12" s="32">
        <v>68.0</v>
      </c>
      <c r="FD12" s="32">
        <v>61.0</v>
      </c>
      <c r="FE12" s="32">
        <v>59.0</v>
      </c>
      <c r="FF12" s="19">
        <v>59.871178707224</v>
      </c>
      <c r="FG12" s="19">
        <v>59.732775665399</v>
      </c>
      <c r="FH12" s="19">
        <v>59.594372623574</v>
      </c>
      <c r="FI12" s="19">
        <v>59.386768060837</v>
      </c>
      <c r="FJ12" s="19">
        <v>59.248365019011</v>
      </c>
      <c r="FK12" s="19">
        <v>59.109961977186</v>
      </c>
      <c r="FL12" s="19">
        <v>58.887604166667</v>
      </c>
      <c r="FM12" s="19">
        <v>58.731844362745</v>
      </c>
      <c r="FN12" s="19">
        <v>58.576084558824</v>
      </c>
      <c r="FO12" s="19">
        <v>60.0</v>
      </c>
      <c r="FP12" s="19">
        <v>59.5</v>
      </c>
      <c r="FQ12" s="19">
        <v>58.8</v>
      </c>
      <c r="FR12" s="19">
        <v>58.0</v>
      </c>
      <c r="FS12" s="19">
        <v>56.8</v>
      </c>
      <c r="FT12" s="19">
        <v>55.2</v>
      </c>
      <c r="FU12" s="19">
        <v>53.2</v>
      </c>
      <c r="FV12" s="19">
        <v>50.5</v>
      </c>
      <c r="FW12" s="19">
        <v>47.2</v>
      </c>
      <c r="FX12" s="19">
        <v>43.8</v>
      </c>
      <c r="FY12" s="19">
        <v>40.3</v>
      </c>
      <c r="FZ12" s="19">
        <v>37.2</v>
      </c>
      <c r="GA12" s="19">
        <v>34.7</v>
      </c>
      <c r="GB12" s="19">
        <v>32.8</v>
      </c>
      <c r="GC12" s="19">
        <v>31.3</v>
      </c>
      <c r="GD12" s="19">
        <v>30.1</v>
      </c>
      <c r="GE12" s="19">
        <v>29.0</v>
      </c>
      <c r="GF12" s="19">
        <v>28.1</v>
      </c>
      <c r="GG12" s="19">
        <v>27.1</v>
      </c>
      <c r="GH12" s="19">
        <v>26.2</v>
      </c>
      <c r="GI12" s="19">
        <v>25.3</v>
      </c>
      <c r="GJ12" s="19">
        <v>24.4</v>
      </c>
      <c r="GK12" s="19">
        <v>23.6</v>
      </c>
      <c r="GL12" s="19">
        <v>22.8</v>
      </c>
      <c r="GM12" s="19">
        <v>22.1</v>
      </c>
      <c r="GN12" s="19">
        <v>21.4</v>
      </c>
      <c r="GO12" s="19">
        <v>20.8</v>
      </c>
      <c r="GP12" s="19">
        <v>20.2</v>
      </c>
      <c r="GQ12" s="19">
        <v>19.6</v>
      </c>
      <c r="GR12" s="19">
        <v>19.1</v>
      </c>
      <c r="GS12" s="19">
        <v>18.5</v>
      </c>
      <c r="GT12" s="19">
        <v>18.0</v>
      </c>
      <c r="GU12" s="19">
        <v>17.6</v>
      </c>
      <c r="GV12" s="19">
        <v>17.1</v>
      </c>
      <c r="GW12" s="19">
        <v>16.6</v>
      </c>
      <c r="GX12" s="19">
        <v>16.0</v>
      </c>
      <c r="GY12" s="19">
        <v>15.3</v>
      </c>
      <c r="GZ12" s="19">
        <v>14.6</v>
      </c>
      <c r="HA12" s="19">
        <v>14.1</v>
      </c>
      <c r="HB12" s="19">
        <v>13.7</v>
      </c>
      <c r="HC12" s="3">
        <v>13.4</v>
      </c>
      <c r="HD12" s="3">
        <v>13.0</v>
      </c>
      <c r="HE12" s="3">
        <v>12.7</v>
      </c>
      <c r="HF12" s="3">
        <v>12.3</v>
      </c>
      <c r="HG12" s="12">
        <v>11.9</v>
      </c>
      <c r="HH12" s="12">
        <v>11.5</v>
      </c>
      <c r="HI12" s="12">
        <v>11.1</v>
      </c>
    </row>
    <row r="13" ht="12.0" customHeight="1">
      <c r="A13" s="14" t="s">
        <v>37</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v>70.8</v>
      </c>
      <c r="FW13" s="3">
        <v>68.3</v>
      </c>
      <c r="FX13" s="3">
        <v>65.9</v>
      </c>
      <c r="FY13" s="3">
        <v>63.5</v>
      </c>
      <c r="FZ13" s="19">
        <v>61.3</v>
      </c>
      <c r="GA13" s="19">
        <v>59.2</v>
      </c>
      <c r="GB13" s="19">
        <v>57.1</v>
      </c>
      <c r="GC13" s="19">
        <v>55.2</v>
      </c>
      <c r="GD13" s="19">
        <v>53.3</v>
      </c>
      <c r="GE13" s="19">
        <v>51.4</v>
      </c>
      <c r="GF13" s="19">
        <v>49.6</v>
      </c>
      <c r="GG13" s="19">
        <v>47.8</v>
      </c>
      <c r="GH13" s="19">
        <v>49.9</v>
      </c>
      <c r="GI13" s="19">
        <v>44.3</v>
      </c>
      <c r="GJ13" s="19">
        <v>42.5</v>
      </c>
      <c r="GK13" s="19">
        <v>40.6</v>
      </c>
      <c r="GL13" s="19">
        <v>38.8</v>
      </c>
      <c r="GM13" s="19">
        <v>37.0</v>
      </c>
      <c r="GN13" s="19">
        <v>35.3</v>
      </c>
      <c r="GO13" s="19">
        <v>33.7</v>
      </c>
      <c r="GP13" s="19">
        <v>32.1</v>
      </c>
      <c r="GQ13" s="19">
        <v>30.6</v>
      </c>
      <c r="GR13" s="19">
        <v>29.2</v>
      </c>
      <c r="GS13" s="19">
        <v>27.9</v>
      </c>
      <c r="GT13" s="19">
        <v>26.6</v>
      </c>
      <c r="GU13" s="19">
        <v>25.3</v>
      </c>
      <c r="GV13" s="19">
        <v>24.2</v>
      </c>
      <c r="GW13" s="19">
        <v>23.0</v>
      </c>
      <c r="GX13" s="19">
        <v>21.9</v>
      </c>
      <c r="GY13" s="19">
        <v>20.8</v>
      </c>
      <c r="GZ13" s="19">
        <v>19.8</v>
      </c>
      <c r="HA13" s="19">
        <v>18.8</v>
      </c>
      <c r="HB13" s="19">
        <v>17.9</v>
      </c>
      <c r="HC13" s="3">
        <v>17.0</v>
      </c>
      <c r="HD13" s="3">
        <v>16.1</v>
      </c>
      <c r="HE13" s="3">
        <v>15.3</v>
      </c>
      <c r="HF13" s="3">
        <v>14.6</v>
      </c>
      <c r="HG13" s="12">
        <v>13.8</v>
      </c>
      <c r="HH13" s="12">
        <v>13.2</v>
      </c>
      <c r="HI13" s="12">
        <v>12.6</v>
      </c>
    </row>
    <row r="14" ht="12.0" customHeight="1">
      <c r="A14" s="14" t="s">
        <v>38</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12"/>
      <c r="HH14" s="12"/>
      <c r="HI14" s="12"/>
    </row>
    <row r="15" ht="12.0" customHeight="1">
      <c r="A15" s="14" t="s">
        <v>39</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2">
        <v>111.0</v>
      </c>
      <c r="BU15" s="32">
        <v>104.0</v>
      </c>
      <c r="BV15" s="32">
        <v>118.0</v>
      </c>
      <c r="BW15" s="32">
        <v>114.0</v>
      </c>
      <c r="BX15" s="32">
        <v>125.0</v>
      </c>
      <c r="BY15" s="32">
        <v>139.0</v>
      </c>
      <c r="BZ15" s="32">
        <v>119.0</v>
      </c>
      <c r="CA15" s="32">
        <v>127.0</v>
      </c>
      <c r="CB15" s="32">
        <v>131.0</v>
      </c>
      <c r="CC15" s="32">
        <v>115.0</v>
      </c>
      <c r="CD15" s="32">
        <v>117.0</v>
      </c>
      <c r="CE15" s="32">
        <v>116.0</v>
      </c>
      <c r="CF15" s="32">
        <v>135.0</v>
      </c>
      <c r="CG15" s="32">
        <v>121.0</v>
      </c>
      <c r="CH15" s="32">
        <v>125.0</v>
      </c>
      <c r="CI15" s="32">
        <v>128.0</v>
      </c>
      <c r="CJ15" s="32">
        <v>126.0</v>
      </c>
      <c r="CK15" s="32">
        <v>116.0</v>
      </c>
      <c r="CL15" s="32">
        <v>116.0</v>
      </c>
      <c r="CM15" s="32">
        <v>132.0</v>
      </c>
      <c r="CN15" s="32">
        <v>107.0</v>
      </c>
      <c r="CO15" s="32">
        <v>115.0</v>
      </c>
      <c r="CP15" s="32">
        <v>106.0</v>
      </c>
      <c r="CQ15" s="32">
        <v>116.0</v>
      </c>
      <c r="CR15" s="32">
        <v>104.0</v>
      </c>
      <c r="CS15" s="32">
        <v>101.0</v>
      </c>
      <c r="CT15" s="32">
        <v>114.0</v>
      </c>
      <c r="CU15" s="32">
        <v>105.0</v>
      </c>
      <c r="CV15" s="32">
        <v>128.0</v>
      </c>
      <c r="CW15" s="32">
        <v>116.0</v>
      </c>
      <c r="CX15" s="32">
        <v>100.0</v>
      </c>
      <c r="CY15" s="32">
        <v>104.0</v>
      </c>
      <c r="CZ15" s="32">
        <v>107.0</v>
      </c>
      <c r="DA15" s="32">
        <v>111.0</v>
      </c>
      <c r="DB15" s="32">
        <v>82.0</v>
      </c>
      <c r="DC15" s="32">
        <v>82.0</v>
      </c>
      <c r="DD15" s="32">
        <v>83.0</v>
      </c>
      <c r="DE15" s="32">
        <v>81.0</v>
      </c>
      <c r="DF15" s="32">
        <v>78.0</v>
      </c>
      <c r="DG15" s="32">
        <v>72.0</v>
      </c>
      <c r="DH15" s="32">
        <v>75.0</v>
      </c>
      <c r="DI15" s="32">
        <v>68.0</v>
      </c>
      <c r="DJ15" s="32">
        <v>72.0</v>
      </c>
      <c r="DK15" s="32">
        <v>72.0</v>
      </c>
      <c r="DL15" s="32">
        <v>71.0</v>
      </c>
      <c r="DM15" s="32">
        <v>68.0</v>
      </c>
      <c r="DN15" s="32">
        <v>70.0</v>
      </c>
      <c r="DO15" s="32">
        <v>56.0</v>
      </c>
      <c r="DP15" s="32">
        <v>59.0</v>
      </c>
      <c r="DQ15" s="32">
        <v>69.0</v>
      </c>
      <c r="DR15" s="32">
        <v>69.0</v>
      </c>
      <c r="DS15" s="32">
        <v>66.0</v>
      </c>
      <c r="DT15" s="32">
        <v>53.0</v>
      </c>
      <c r="DU15" s="32">
        <v>61.0</v>
      </c>
      <c r="DV15" s="32">
        <v>57.0</v>
      </c>
      <c r="DW15" s="32">
        <v>53.0</v>
      </c>
      <c r="DX15" s="32">
        <v>54.0</v>
      </c>
      <c r="DY15" s="32">
        <v>55.0</v>
      </c>
      <c r="DZ15" s="32">
        <v>53.0</v>
      </c>
      <c r="EA15" s="32">
        <v>51.0</v>
      </c>
      <c r="EB15" s="32">
        <v>47.0</v>
      </c>
      <c r="EC15" s="32">
        <v>42.0</v>
      </c>
      <c r="ED15" s="32">
        <v>41.0</v>
      </c>
      <c r="EE15" s="32">
        <v>39.0</v>
      </c>
      <c r="EF15" s="32">
        <v>44.0</v>
      </c>
      <c r="EG15" s="32">
        <v>40.0</v>
      </c>
      <c r="EH15" s="32">
        <v>41.0</v>
      </c>
      <c r="EI15" s="32">
        <v>38.0</v>
      </c>
      <c r="EJ15" s="32">
        <v>38.0</v>
      </c>
      <c r="EK15" s="32">
        <v>38.0</v>
      </c>
      <c r="EL15" s="32">
        <v>40.0</v>
      </c>
      <c r="EM15" s="32">
        <v>39.0</v>
      </c>
      <c r="EN15" s="32">
        <v>36.0</v>
      </c>
      <c r="EO15" s="32">
        <v>31.0</v>
      </c>
      <c r="EP15" s="32">
        <v>29.0</v>
      </c>
      <c r="EQ15" s="32">
        <v>29.0</v>
      </c>
      <c r="ER15" s="32">
        <v>29.0</v>
      </c>
      <c r="ES15" s="32">
        <v>28.0</v>
      </c>
      <c r="ET15" s="32">
        <v>28.0</v>
      </c>
      <c r="EU15" s="32">
        <v>25.0</v>
      </c>
      <c r="EV15" s="19">
        <v>25.0</v>
      </c>
      <c r="EW15" s="19">
        <v>24.6</v>
      </c>
      <c r="EX15" s="19">
        <v>24.1</v>
      </c>
      <c r="EY15" s="19">
        <v>23.6</v>
      </c>
      <c r="EZ15" s="19">
        <v>23.0</v>
      </c>
      <c r="FA15" s="19">
        <v>22.6</v>
      </c>
      <c r="FB15" s="19">
        <v>22.1</v>
      </c>
      <c r="FC15" s="19">
        <v>21.6</v>
      </c>
      <c r="FD15" s="19">
        <v>21.2</v>
      </c>
      <c r="FE15" s="19">
        <v>20.8</v>
      </c>
      <c r="FF15" s="19">
        <v>20.3</v>
      </c>
      <c r="FG15" s="19">
        <v>20.0</v>
      </c>
      <c r="FH15" s="19">
        <v>19.5</v>
      </c>
      <c r="FI15" s="19">
        <v>19.2</v>
      </c>
      <c r="FJ15" s="19">
        <v>18.8</v>
      </c>
      <c r="FK15" s="19">
        <v>18.6</v>
      </c>
      <c r="FL15" s="19">
        <v>18.3</v>
      </c>
      <c r="FM15" s="19">
        <v>18.3</v>
      </c>
      <c r="FN15" s="19">
        <v>18.2</v>
      </c>
      <c r="FO15" s="19">
        <v>18.1</v>
      </c>
      <c r="FP15" s="19">
        <v>17.8</v>
      </c>
      <c r="FQ15" s="19">
        <v>17.4</v>
      </c>
      <c r="FR15" s="19">
        <v>16.8</v>
      </c>
      <c r="FS15" s="19">
        <v>16.2</v>
      </c>
      <c r="FT15" s="19">
        <v>15.3</v>
      </c>
      <c r="FU15" s="19">
        <v>14.4</v>
      </c>
      <c r="FV15" s="19">
        <v>13.5</v>
      </c>
      <c r="FW15" s="19">
        <v>12.7</v>
      </c>
      <c r="FX15" s="19">
        <v>12.0</v>
      </c>
      <c r="FY15" s="19">
        <v>11.3</v>
      </c>
      <c r="FZ15" s="19">
        <v>10.8</v>
      </c>
      <c r="GA15" s="19">
        <v>10.4</v>
      </c>
      <c r="GB15" s="19">
        <v>10.1</v>
      </c>
      <c r="GC15" s="19">
        <v>9.8</v>
      </c>
      <c r="GD15" s="19">
        <v>9.6</v>
      </c>
      <c r="GE15" s="19">
        <v>9.3</v>
      </c>
      <c r="GF15" s="19">
        <v>9.1</v>
      </c>
      <c r="GG15" s="19">
        <v>8.7</v>
      </c>
      <c r="GH15" s="19">
        <v>8.4</v>
      </c>
      <c r="GI15" s="19">
        <v>8.0</v>
      </c>
      <c r="GJ15" s="19">
        <v>7.6</v>
      </c>
      <c r="GK15" s="19">
        <v>7.1</v>
      </c>
      <c r="GL15" s="19">
        <v>6.7</v>
      </c>
      <c r="GM15" s="19">
        <v>6.3</v>
      </c>
      <c r="GN15" s="19">
        <v>6.0</v>
      </c>
      <c r="GO15" s="19">
        <v>5.7</v>
      </c>
      <c r="GP15" s="19">
        <v>5.6</v>
      </c>
      <c r="GQ15" s="19">
        <v>5.4</v>
      </c>
      <c r="GR15" s="19">
        <v>5.3</v>
      </c>
      <c r="GS15" s="19">
        <v>5.3</v>
      </c>
      <c r="GT15" s="19">
        <v>5.1</v>
      </c>
      <c r="GU15" s="19">
        <v>5.0</v>
      </c>
      <c r="GV15" s="19">
        <v>5.0</v>
      </c>
      <c r="GW15" s="19">
        <v>4.9</v>
      </c>
      <c r="GX15" s="19">
        <v>4.9</v>
      </c>
      <c r="GY15" s="19">
        <v>4.8</v>
      </c>
      <c r="GZ15" s="19">
        <v>4.7</v>
      </c>
      <c r="HA15" s="19">
        <v>4.5</v>
      </c>
      <c r="HB15" s="19">
        <v>4.4</v>
      </c>
      <c r="HC15" s="3">
        <v>4.2</v>
      </c>
      <c r="HD15" s="3">
        <v>4.1</v>
      </c>
      <c r="HE15" s="3">
        <v>3.8</v>
      </c>
      <c r="HF15" s="3">
        <v>3.6</v>
      </c>
      <c r="HG15" s="12">
        <v>3.4</v>
      </c>
      <c r="HH15" s="12">
        <v>3.2</v>
      </c>
      <c r="HI15" s="12">
        <v>3.0</v>
      </c>
    </row>
    <row r="16" ht="12.0" customHeight="1">
      <c r="A16" s="14" t="s">
        <v>40</v>
      </c>
      <c r="B16" s="3"/>
      <c r="C16" s="3"/>
      <c r="D16" s="3"/>
      <c r="E16" s="3"/>
      <c r="F16" s="3"/>
      <c r="G16" s="3"/>
      <c r="H16" s="32">
        <v>190.0</v>
      </c>
      <c r="I16" s="32">
        <v>200.0</v>
      </c>
      <c r="J16" s="32">
        <v>194.0</v>
      </c>
      <c r="K16" s="32">
        <v>184.0</v>
      </c>
      <c r="L16" s="32">
        <v>186.0</v>
      </c>
      <c r="M16" s="32">
        <v>189.0</v>
      </c>
      <c r="N16" s="32">
        <v>182.0</v>
      </c>
      <c r="O16" s="32">
        <v>186.0</v>
      </c>
      <c r="P16" s="32">
        <v>201.0</v>
      </c>
      <c r="Q16" s="32">
        <v>188.0</v>
      </c>
      <c r="R16" s="32">
        <v>178.0</v>
      </c>
      <c r="S16" s="32">
        <v>180.0</v>
      </c>
      <c r="T16" s="32">
        <v>181.0</v>
      </c>
      <c r="U16" s="32">
        <v>189.0</v>
      </c>
      <c r="V16" s="32">
        <v>184.0</v>
      </c>
      <c r="W16" s="32">
        <v>185.0</v>
      </c>
      <c r="X16" s="32">
        <v>198.0</v>
      </c>
      <c r="Y16" s="32">
        <v>183.0</v>
      </c>
      <c r="Z16" s="32">
        <v>192.0</v>
      </c>
      <c r="AA16" s="32">
        <v>197.0</v>
      </c>
      <c r="AB16" s="32">
        <v>195.0</v>
      </c>
      <c r="AC16" s="32">
        <v>181.0</v>
      </c>
      <c r="AD16" s="32">
        <v>188.0</v>
      </c>
      <c r="AE16" s="32">
        <v>175.0</v>
      </c>
      <c r="AF16" s="32">
        <v>237.0</v>
      </c>
      <c r="AG16" s="32">
        <v>269.0</v>
      </c>
      <c r="AH16" s="32">
        <v>243.0</v>
      </c>
      <c r="AI16" s="32">
        <v>260.0</v>
      </c>
      <c r="AJ16" s="32">
        <v>271.0</v>
      </c>
      <c r="AK16" s="32">
        <v>248.0</v>
      </c>
      <c r="AL16" s="32">
        <v>236.0</v>
      </c>
      <c r="AM16" s="32">
        <v>253.0</v>
      </c>
      <c r="AN16" s="32">
        <v>240.0</v>
      </c>
      <c r="AO16" s="32">
        <v>255.0</v>
      </c>
      <c r="AP16" s="32">
        <v>244.0</v>
      </c>
      <c r="AQ16" s="32">
        <v>251.0</v>
      </c>
      <c r="AR16" s="32">
        <v>245.0</v>
      </c>
      <c r="AS16" s="32">
        <v>259.0</v>
      </c>
      <c r="AT16" s="32">
        <v>230.0</v>
      </c>
      <c r="AU16" s="32">
        <v>247.0</v>
      </c>
      <c r="AV16" s="32">
        <v>251.0</v>
      </c>
      <c r="AW16" s="3"/>
      <c r="AX16" s="3"/>
      <c r="AY16" s="32">
        <v>243.0</v>
      </c>
      <c r="AZ16" s="32">
        <v>251.0</v>
      </c>
      <c r="BA16" s="32">
        <v>242.0</v>
      </c>
      <c r="BB16" s="32">
        <v>242.0</v>
      </c>
      <c r="BC16" s="32">
        <v>227.0</v>
      </c>
      <c r="BD16" s="32">
        <v>273.0</v>
      </c>
      <c r="BE16" s="32">
        <v>278.0</v>
      </c>
      <c r="BF16" s="32">
        <v>241.0</v>
      </c>
      <c r="BG16" s="32">
        <v>239.0</v>
      </c>
      <c r="BH16" s="32">
        <v>250.0</v>
      </c>
      <c r="BI16" s="32">
        <v>254.0</v>
      </c>
      <c r="BJ16" s="32">
        <v>237.0</v>
      </c>
      <c r="BK16" s="32">
        <v>264.0</v>
      </c>
      <c r="BL16" s="32">
        <v>250.0</v>
      </c>
      <c r="BM16" s="32">
        <v>259.0</v>
      </c>
      <c r="BN16" s="32">
        <v>250.0</v>
      </c>
      <c r="BO16" s="32">
        <v>270.0</v>
      </c>
      <c r="BP16" s="32">
        <v>278.0</v>
      </c>
      <c r="BQ16" s="32">
        <v>253.0</v>
      </c>
      <c r="BR16" s="32">
        <v>248.0</v>
      </c>
      <c r="BS16" s="32">
        <v>242.0</v>
      </c>
      <c r="BT16" s="32">
        <v>253.0</v>
      </c>
      <c r="BU16" s="32">
        <v>255.0</v>
      </c>
      <c r="BV16" s="32">
        <v>270.0</v>
      </c>
      <c r="BW16" s="32">
        <v>290.0</v>
      </c>
      <c r="BX16" s="32">
        <v>260.0</v>
      </c>
      <c r="BY16" s="32">
        <v>243.0</v>
      </c>
      <c r="BZ16" s="32">
        <v>247.0</v>
      </c>
      <c r="CA16" s="32">
        <v>258.0</v>
      </c>
      <c r="CB16" s="32">
        <v>252.0</v>
      </c>
      <c r="CC16" s="32">
        <v>240.0</v>
      </c>
      <c r="CD16" s="32">
        <v>250.0</v>
      </c>
      <c r="CE16" s="32">
        <v>250.0</v>
      </c>
      <c r="CF16" s="32">
        <v>256.0</v>
      </c>
      <c r="CG16" s="32">
        <v>253.0</v>
      </c>
      <c r="CH16" s="32">
        <v>247.0</v>
      </c>
      <c r="CI16" s="32">
        <v>255.0</v>
      </c>
      <c r="CJ16" s="32">
        <v>250.0</v>
      </c>
      <c r="CK16" s="32">
        <v>244.0</v>
      </c>
      <c r="CL16" s="32">
        <v>249.0</v>
      </c>
      <c r="CM16" s="32">
        <v>236.0</v>
      </c>
      <c r="CN16" s="32">
        <v>259.0</v>
      </c>
      <c r="CO16" s="32">
        <v>243.0</v>
      </c>
      <c r="CP16" s="32">
        <v>259.0</v>
      </c>
      <c r="CQ16" s="32">
        <v>232.0</v>
      </c>
      <c r="CR16" s="32">
        <v>251.0</v>
      </c>
      <c r="CS16" s="32">
        <v>241.0</v>
      </c>
      <c r="CT16" s="32">
        <v>230.0</v>
      </c>
      <c r="CU16" s="32">
        <v>228.0</v>
      </c>
      <c r="CV16" s="32">
        <v>224.0</v>
      </c>
      <c r="CW16" s="32">
        <v>219.0</v>
      </c>
      <c r="CX16" s="32">
        <v>231.0</v>
      </c>
      <c r="CY16" s="32">
        <v>209.0</v>
      </c>
      <c r="CZ16" s="32">
        <v>216.0</v>
      </c>
      <c r="DA16" s="32">
        <v>215.0</v>
      </c>
      <c r="DB16" s="32">
        <v>210.0</v>
      </c>
      <c r="DC16" s="32">
        <v>231.0</v>
      </c>
      <c r="DD16" s="32">
        <v>202.0</v>
      </c>
      <c r="DE16" s="32">
        <v>209.0</v>
      </c>
      <c r="DF16" s="32">
        <v>199.0</v>
      </c>
      <c r="DG16" s="32">
        <v>209.0</v>
      </c>
      <c r="DH16" s="32">
        <v>189.0</v>
      </c>
      <c r="DI16" s="32">
        <v>207.0</v>
      </c>
      <c r="DJ16" s="32">
        <v>181.0</v>
      </c>
      <c r="DK16" s="32">
        <v>190.0</v>
      </c>
      <c r="DL16" s="32">
        <v>172.0</v>
      </c>
      <c r="DM16" s="32">
        <v>218.0</v>
      </c>
      <c r="DN16" s="32">
        <v>192.0</v>
      </c>
      <c r="DO16" s="32">
        <v>186.0</v>
      </c>
      <c r="DP16" s="32">
        <v>193.0</v>
      </c>
      <c r="DQ16" s="32">
        <v>156.0</v>
      </c>
      <c r="DR16" s="3"/>
      <c r="DS16" s="3"/>
      <c r="DT16" s="32">
        <v>156.0</v>
      </c>
      <c r="DU16" s="32">
        <v>142.0</v>
      </c>
      <c r="DV16" s="32">
        <v>128.0</v>
      </c>
      <c r="DW16" s="32">
        <v>119.0</v>
      </c>
      <c r="DX16" s="32">
        <v>123.0</v>
      </c>
      <c r="DY16" s="32">
        <v>125.0</v>
      </c>
      <c r="DZ16" s="32">
        <v>120.0</v>
      </c>
      <c r="EA16" s="32">
        <v>113.0</v>
      </c>
      <c r="EB16" s="32">
        <v>104.0</v>
      </c>
      <c r="EC16" s="32">
        <v>103.0</v>
      </c>
      <c r="ED16" s="32">
        <v>106.0</v>
      </c>
      <c r="EE16" s="32">
        <v>94.0</v>
      </c>
      <c r="EF16" s="32">
        <v>92.0</v>
      </c>
      <c r="EG16" s="32">
        <v>99.0</v>
      </c>
      <c r="EH16" s="32">
        <v>93.0</v>
      </c>
      <c r="EI16" s="32">
        <v>92.0</v>
      </c>
      <c r="EJ16" s="32">
        <v>80.0</v>
      </c>
      <c r="EK16" s="32">
        <v>73.0</v>
      </c>
      <c r="EL16" s="32">
        <v>74.0</v>
      </c>
      <c r="EM16" s="32">
        <v>70.0</v>
      </c>
      <c r="EN16" s="32">
        <v>74.0</v>
      </c>
      <c r="EO16" s="32">
        <v>79.0</v>
      </c>
      <c r="EP16" s="32">
        <v>88.0</v>
      </c>
      <c r="EQ16" s="32">
        <v>162.0</v>
      </c>
      <c r="ER16" s="32">
        <v>81.0</v>
      </c>
      <c r="ES16" s="32">
        <v>78.0</v>
      </c>
      <c r="ET16" s="32">
        <v>76.0</v>
      </c>
      <c r="EU16" s="32">
        <v>75.0</v>
      </c>
      <c r="EV16" s="32">
        <v>66.0</v>
      </c>
      <c r="EW16" s="32">
        <v>61.0</v>
      </c>
      <c r="EX16" s="32">
        <v>52.0</v>
      </c>
      <c r="EY16" s="32">
        <v>50.0</v>
      </c>
      <c r="EZ16" s="19">
        <v>48.1</v>
      </c>
      <c r="FA16" s="19">
        <v>46.6</v>
      </c>
      <c r="FB16" s="19">
        <v>45.2</v>
      </c>
      <c r="FC16" s="19">
        <v>43.6</v>
      </c>
      <c r="FD16" s="19">
        <v>41.7</v>
      </c>
      <c r="FE16" s="19">
        <v>39.6</v>
      </c>
      <c r="FF16" s="19">
        <v>37.3</v>
      </c>
      <c r="FG16" s="19">
        <v>35.0</v>
      </c>
      <c r="FH16" s="19">
        <v>32.9</v>
      </c>
      <c r="FI16" s="19">
        <v>31.2</v>
      </c>
      <c r="FJ16" s="19">
        <v>29.7</v>
      </c>
      <c r="FK16" s="19">
        <v>28.3</v>
      </c>
      <c r="FL16" s="19">
        <v>27.3</v>
      </c>
      <c r="FM16" s="19">
        <v>26.4</v>
      </c>
      <c r="FN16" s="19">
        <v>25.7</v>
      </c>
      <c r="FO16" s="19">
        <v>25.3</v>
      </c>
      <c r="FP16" s="19">
        <v>25.0</v>
      </c>
      <c r="FQ16" s="19">
        <v>24.7</v>
      </c>
      <c r="FR16" s="19">
        <v>24.1</v>
      </c>
      <c r="FS16" s="19">
        <v>23.0</v>
      </c>
      <c r="FT16" s="19">
        <v>21.6</v>
      </c>
      <c r="FU16" s="19">
        <v>19.8</v>
      </c>
      <c r="FV16" s="19">
        <v>18.1</v>
      </c>
      <c r="FW16" s="19">
        <v>16.6</v>
      </c>
      <c r="FX16" s="19">
        <v>15.5</v>
      </c>
      <c r="FY16" s="19">
        <v>14.6</v>
      </c>
      <c r="FZ16" s="19">
        <v>13.9</v>
      </c>
      <c r="GA16" s="19">
        <v>13.2</v>
      </c>
      <c r="GB16" s="19">
        <v>12.6</v>
      </c>
      <c r="GC16" s="19">
        <v>12.0</v>
      </c>
      <c r="GD16" s="19">
        <v>11.3</v>
      </c>
      <c r="GE16" s="19">
        <v>10.7</v>
      </c>
      <c r="GF16" s="19">
        <v>10.0</v>
      </c>
      <c r="GG16" s="19">
        <v>9.4</v>
      </c>
      <c r="GH16" s="19">
        <v>8.9</v>
      </c>
      <c r="GI16" s="19">
        <v>8.4</v>
      </c>
      <c r="GJ16" s="19">
        <v>8.0</v>
      </c>
      <c r="GK16" s="19">
        <v>7.6</v>
      </c>
      <c r="GL16" s="19">
        <v>7.1</v>
      </c>
      <c r="GM16" s="19">
        <v>6.7</v>
      </c>
      <c r="GN16" s="19">
        <v>6.2</v>
      </c>
      <c r="GO16" s="19">
        <v>5.7</v>
      </c>
      <c r="GP16" s="19">
        <v>5.3</v>
      </c>
      <c r="GQ16" s="19">
        <v>5.0</v>
      </c>
      <c r="GR16" s="19">
        <v>4.8</v>
      </c>
      <c r="GS16" s="19">
        <v>4.7</v>
      </c>
      <c r="GT16" s="19">
        <v>4.6</v>
      </c>
      <c r="GU16" s="19">
        <v>4.5</v>
      </c>
      <c r="GV16" s="19">
        <v>4.4</v>
      </c>
      <c r="GW16" s="19">
        <v>4.3</v>
      </c>
      <c r="GX16" s="19">
        <v>4.1</v>
      </c>
      <c r="GY16" s="19">
        <v>4.0</v>
      </c>
      <c r="GZ16" s="19">
        <v>4.0</v>
      </c>
      <c r="HA16" s="19">
        <v>3.8</v>
      </c>
      <c r="HB16" s="19">
        <v>3.8</v>
      </c>
      <c r="HC16" s="3">
        <v>3.7</v>
      </c>
      <c r="HD16" s="3">
        <v>3.6</v>
      </c>
      <c r="HE16" s="3">
        <v>3.4</v>
      </c>
      <c r="HF16" s="3">
        <v>3.3</v>
      </c>
      <c r="HG16" s="12">
        <v>3.2</v>
      </c>
      <c r="HH16" s="12">
        <v>3.0</v>
      </c>
      <c r="HI16" s="12">
        <v>2.9</v>
      </c>
    </row>
    <row r="17" ht="12.0" customHeight="1">
      <c r="A17" s="14"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0" t="s">
        <v>25</v>
      </c>
      <c r="FG17" s="3"/>
      <c r="FH17" s="3"/>
      <c r="FI17" s="3"/>
      <c r="FJ17" s="3"/>
      <c r="FK17" s="3"/>
      <c r="FL17" s="3"/>
      <c r="FM17" s="3"/>
      <c r="FN17" s="3"/>
      <c r="FO17" s="3"/>
      <c r="FP17" s="3"/>
      <c r="FQ17" s="3"/>
      <c r="FR17" s="3"/>
      <c r="FS17" s="3"/>
      <c r="FT17" s="3"/>
      <c r="FU17" s="3"/>
      <c r="FV17" s="3"/>
      <c r="FW17" s="3"/>
      <c r="FX17" s="3"/>
      <c r="FY17" s="3"/>
      <c r="FZ17" s="32">
        <v>95.0</v>
      </c>
      <c r="GA17" s="3"/>
      <c r="GB17" s="3">
        <v>84.9</v>
      </c>
      <c r="GC17" s="3">
        <v>83.1</v>
      </c>
      <c r="GD17" s="3">
        <v>81.5</v>
      </c>
      <c r="GE17" s="3">
        <v>79.9</v>
      </c>
      <c r="GF17" s="3">
        <v>78.5</v>
      </c>
      <c r="GG17" s="3">
        <v>77.3</v>
      </c>
      <c r="GH17" s="3">
        <v>76.3</v>
      </c>
      <c r="GI17" s="3">
        <v>75.7</v>
      </c>
      <c r="GJ17" s="19">
        <v>75.5</v>
      </c>
      <c r="GK17" s="19">
        <v>75.7</v>
      </c>
      <c r="GL17" s="19">
        <v>76.0</v>
      </c>
      <c r="GM17" s="19">
        <v>76.2</v>
      </c>
      <c r="GN17" s="19">
        <v>76.1</v>
      </c>
      <c r="GO17" s="19">
        <v>75.2</v>
      </c>
      <c r="GP17" s="19">
        <v>73.6</v>
      </c>
      <c r="GQ17" s="19">
        <v>71.2</v>
      </c>
      <c r="GR17" s="19">
        <v>68.1</v>
      </c>
      <c r="GS17" s="19">
        <v>64.5</v>
      </c>
      <c r="GT17" s="19">
        <v>60.6</v>
      </c>
      <c r="GU17" s="19">
        <v>56.8</v>
      </c>
      <c r="GV17" s="19">
        <v>53.1</v>
      </c>
      <c r="GW17" s="19">
        <v>49.7</v>
      </c>
      <c r="GX17" s="19">
        <v>46.7</v>
      </c>
      <c r="GY17" s="19">
        <v>44.0</v>
      </c>
      <c r="GZ17" s="19">
        <v>41.5</v>
      </c>
      <c r="HA17" s="19">
        <v>39.3</v>
      </c>
      <c r="HB17" s="19">
        <v>37.3</v>
      </c>
      <c r="HC17" s="3">
        <v>35.5</v>
      </c>
      <c r="HD17" s="3">
        <v>33.9</v>
      </c>
      <c r="HE17" s="3">
        <v>32.5</v>
      </c>
      <c r="HF17" s="3">
        <v>31.2</v>
      </c>
      <c r="HG17" s="12">
        <v>30.0</v>
      </c>
      <c r="HH17" s="12">
        <v>28.9</v>
      </c>
      <c r="HI17" s="12">
        <v>27.9</v>
      </c>
    </row>
    <row r="18" ht="12.0" customHeight="1">
      <c r="A18" s="14" t="s">
        <v>42</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2">
        <v>51.0</v>
      </c>
      <c r="FG18" s="3"/>
      <c r="FH18" s="3"/>
      <c r="FI18" s="3"/>
      <c r="FJ18" s="3"/>
      <c r="FK18" s="3"/>
      <c r="FL18" s="3"/>
      <c r="FM18" s="3"/>
      <c r="FN18" s="3">
        <v>25.0</v>
      </c>
      <c r="FO18" s="3">
        <v>25.5</v>
      </c>
      <c r="FP18" s="32">
        <v>26.0</v>
      </c>
      <c r="FQ18" s="3">
        <v>26.4</v>
      </c>
      <c r="FR18" s="3">
        <v>26.8</v>
      </c>
      <c r="FS18" s="3">
        <v>27.2</v>
      </c>
      <c r="FT18" s="3">
        <v>27.2</v>
      </c>
      <c r="FU18" s="3">
        <v>27.2</v>
      </c>
      <c r="FV18" s="3">
        <v>26.9</v>
      </c>
      <c r="FW18" s="3">
        <v>26.6</v>
      </c>
      <c r="FX18" s="3">
        <v>26.2</v>
      </c>
      <c r="FY18" s="3">
        <v>25.7</v>
      </c>
      <c r="FZ18" s="19">
        <v>25.2</v>
      </c>
      <c r="GA18" s="19">
        <v>24.8</v>
      </c>
      <c r="GB18" s="19">
        <v>24.3</v>
      </c>
      <c r="GC18" s="19">
        <v>24.0</v>
      </c>
      <c r="GD18" s="19">
        <v>23.7</v>
      </c>
      <c r="GE18" s="19">
        <v>23.4</v>
      </c>
      <c r="GF18" s="19">
        <v>22.9</v>
      </c>
      <c r="GG18" s="19">
        <v>22.2</v>
      </c>
      <c r="GH18" s="19">
        <v>21.4</v>
      </c>
      <c r="GI18" s="19">
        <v>20.6</v>
      </c>
      <c r="GJ18" s="19">
        <v>19.7</v>
      </c>
      <c r="GK18" s="19">
        <v>18.8</v>
      </c>
      <c r="GL18" s="19">
        <v>18.0</v>
      </c>
      <c r="GM18" s="19">
        <v>17.2</v>
      </c>
      <c r="GN18" s="19">
        <v>16.3</v>
      </c>
      <c r="GO18" s="19">
        <v>15.6</v>
      </c>
      <c r="GP18" s="19">
        <v>14.8</v>
      </c>
      <c r="GQ18" s="19">
        <v>14.1</v>
      </c>
      <c r="GR18" s="19">
        <v>13.6</v>
      </c>
      <c r="GS18" s="19">
        <v>13.2</v>
      </c>
      <c r="GT18" s="19">
        <v>13.0</v>
      </c>
      <c r="GU18" s="19">
        <v>12.9</v>
      </c>
      <c r="GV18" s="19">
        <v>12.8</v>
      </c>
      <c r="GW18" s="19">
        <v>12.7</v>
      </c>
      <c r="GX18" s="19">
        <v>12.7</v>
      </c>
      <c r="GY18" s="19">
        <v>12.6</v>
      </c>
      <c r="GZ18" s="19">
        <v>12.5</v>
      </c>
      <c r="HA18" s="19">
        <v>12.2</v>
      </c>
      <c r="HB18" s="19">
        <v>11.9</v>
      </c>
      <c r="HC18" s="3">
        <v>11.7</v>
      </c>
      <c r="HD18" s="3">
        <v>11.4</v>
      </c>
      <c r="HE18" s="3">
        <v>11.1</v>
      </c>
      <c r="HF18" s="3">
        <v>10.9</v>
      </c>
      <c r="HG18" s="12">
        <v>10.5</v>
      </c>
      <c r="HH18" s="12">
        <v>10.2</v>
      </c>
      <c r="HI18" s="12">
        <v>9.9</v>
      </c>
    </row>
    <row r="19" ht="12.0" customHeight="1">
      <c r="A19" s="14" t="s">
        <v>43</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v>187.9</v>
      </c>
      <c r="FC19" s="3">
        <v>172.5</v>
      </c>
      <c r="FD19" s="3">
        <v>158.6</v>
      </c>
      <c r="FE19" s="3">
        <v>145.9</v>
      </c>
      <c r="FF19" s="19">
        <v>134.5</v>
      </c>
      <c r="FG19" s="19">
        <v>123.8</v>
      </c>
      <c r="FH19" s="19">
        <v>114.1</v>
      </c>
      <c r="FI19" s="19">
        <v>105.1</v>
      </c>
      <c r="FJ19" s="19">
        <v>96.6</v>
      </c>
      <c r="FK19" s="19">
        <v>88.6</v>
      </c>
      <c r="FL19" s="19">
        <v>81.3</v>
      </c>
      <c r="FM19" s="19">
        <v>74.5</v>
      </c>
      <c r="FN19" s="19">
        <v>68.2</v>
      </c>
      <c r="FO19" s="19">
        <v>62.4</v>
      </c>
      <c r="FP19" s="19">
        <v>57.2</v>
      </c>
      <c r="FQ19" s="19">
        <v>52.5</v>
      </c>
      <c r="FR19" s="19">
        <v>48.1</v>
      </c>
      <c r="FS19" s="19">
        <v>44.2</v>
      </c>
      <c r="FT19" s="19">
        <v>40.7</v>
      </c>
      <c r="FU19" s="19">
        <v>37.7</v>
      </c>
      <c r="FV19" s="19">
        <v>35.0</v>
      </c>
      <c r="FW19" s="19">
        <v>32.6</v>
      </c>
      <c r="FX19" s="19">
        <v>30.4</v>
      </c>
      <c r="FY19" s="19">
        <v>28.5</v>
      </c>
      <c r="FZ19" s="19">
        <v>26.8</v>
      </c>
      <c r="GA19" s="19">
        <v>25.3</v>
      </c>
      <c r="GB19" s="19">
        <v>24.0</v>
      </c>
      <c r="GC19" s="19">
        <v>22.8</v>
      </c>
      <c r="GD19" s="19">
        <v>21.9</v>
      </c>
      <c r="GE19" s="19">
        <v>21.1</v>
      </c>
      <c r="GF19" s="19">
        <v>20.5</v>
      </c>
      <c r="GG19" s="19">
        <v>20.1</v>
      </c>
      <c r="GH19" s="19">
        <v>19.8</v>
      </c>
      <c r="GI19" s="19">
        <v>19.7</v>
      </c>
      <c r="GJ19" s="19">
        <v>19.5</v>
      </c>
      <c r="GK19" s="19">
        <v>19.3</v>
      </c>
      <c r="GL19" s="19">
        <v>18.7</v>
      </c>
      <c r="GM19" s="19">
        <v>17.9</v>
      </c>
      <c r="GN19" s="19">
        <v>16.8</v>
      </c>
      <c r="GO19" s="19">
        <v>15.5</v>
      </c>
      <c r="GP19" s="19">
        <v>14.2</v>
      </c>
      <c r="GQ19" s="19">
        <v>13.1</v>
      </c>
      <c r="GR19" s="19">
        <v>12.1</v>
      </c>
      <c r="GS19" s="19">
        <v>11.4</v>
      </c>
      <c r="GT19" s="19">
        <v>10.9</v>
      </c>
      <c r="GU19" s="19">
        <v>10.5</v>
      </c>
      <c r="GV19" s="19">
        <v>10.2</v>
      </c>
      <c r="GW19" s="19">
        <v>9.9</v>
      </c>
      <c r="GX19" s="19">
        <v>9.6</v>
      </c>
      <c r="GY19" s="19">
        <v>9.3</v>
      </c>
      <c r="GZ19" s="19">
        <v>9.0</v>
      </c>
      <c r="HA19" s="19">
        <v>8.5</v>
      </c>
      <c r="HB19" s="19">
        <v>8.1</v>
      </c>
      <c r="HC19" s="3">
        <v>7.6</v>
      </c>
      <c r="HD19" s="3">
        <v>7.1</v>
      </c>
      <c r="HE19" s="3">
        <v>6.7</v>
      </c>
      <c r="HF19" s="3">
        <v>6.3</v>
      </c>
      <c r="HG19" s="12">
        <v>5.9</v>
      </c>
      <c r="HH19" s="12">
        <v>5.6</v>
      </c>
      <c r="HI19" s="12">
        <v>5.3</v>
      </c>
    </row>
    <row r="20" ht="12.0" customHeight="1">
      <c r="A20" s="14" t="s">
        <v>44</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v>233.3</v>
      </c>
      <c r="EX20" s="3">
        <v>225.4</v>
      </c>
      <c r="EY20" s="3">
        <v>216.6</v>
      </c>
      <c r="EZ20" s="3">
        <v>209.8</v>
      </c>
      <c r="FA20" s="3">
        <v>203.6</v>
      </c>
      <c r="FB20" s="3">
        <v>197.5</v>
      </c>
      <c r="FC20" s="19">
        <v>191.8</v>
      </c>
      <c r="FD20" s="19">
        <v>186.3</v>
      </c>
      <c r="FE20" s="19">
        <v>181.2</v>
      </c>
      <c r="FF20" s="19">
        <v>176.3</v>
      </c>
      <c r="FG20" s="19">
        <v>171.7</v>
      </c>
      <c r="FH20" s="19">
        <v>167.6</v>
      </c>
      <c r="FI20" s="19">
        <v>163.7</v>
      </c>
      <c r="FJ20" s="19">
        <v>160.3</v>
      </c>
      <c r="FK20" s="19">
        <v>157.4</v>
      </c>
      <c r="FL20" s="19">
        <v>155.0</v>
      </c>
      <c r="FM20" s="19">
        <v>153.0</v>
      </c>
      <c r="FN20" s="19">
        <v>151.5</v>
      </c>
      <c r="FO20" s="19">
        <v>150.4</v>
      </c>
      <c r="FP20" s="19">
        <v>149.5</v>
      </c>
      <c r="FQ20" s="19">
        <v>148.9</v>
      </c>
      <c r="FR20" s="19">
        <v>148.2</v>
      </c>
      <c r="FS20" s="19">
        <v>147.4</v>
      </c>
      <c r="FT20" s="19">
        <v>146.4</v>
      </c>
      <c r="FU20" s="19">
        <v>145.2</v>
      </c>
      <c r="FV20" s="19">
        <v>143.5</v>
      </c>
      <c r="FW20" s="19">
        <v>141.4</v>
      </c>
      <c r="FX20" s="19">
        <v>139.1</v>
      </c>
      <c r="FY20" s="19">
        <v>136.5</v>
      </c>
      <c r="FZ20" s="19">
        <v>133.7</v>
      </c>
      <c r="GA20" s="19">
        <v>130.8</v>
      </c>
      <c r="GB20" s="19">
        <v>127.8</v>
      </c>
      <c r="GC20" s="19">
        <v>124.6</v>
      </c>
      <c r="GD20" s="19">
        <v>121.3</v>
      </c>
      <c r="GE20" s="19">
        <v>117.9</v>
      </c>
      <c r="GF20" s="19">
        <v>114.4</v>
      </c>
      <c r="GG20" s="19">
        <v>110.8</v>
      </c>
      <c r="GH20" s="19">
        <v>107.1</v>
      </c>
      <c r="GI20" s="19">
        <v>103.4</v>
      </c>
      <c r="GJ20" s="19">
        <v>99.7</v>
      </c>
      <c r="GK20" s="19">
        <v>95.8</v>
      </c>
      <c r="GL20" s="19">
        <v>92.1</v>
      </c>
      <c r="GM20" s="19">
        <v>88.3</v>
      </c>
      <c r="GN20" s="19">
        <v>84.6</v>
      </c>
      <c r="GO20" s="19">
        <v>81.0</v>
      </c>
      <c r="GP20" s="19">
        <v>77.4</v>
      </c>
      <c r="GQ20" s="19">
        <v>74.0</v>
      </c>
      <c r="GR20" s="19">
        <v>70.6</v>
      </c>
      <c r="GS20" s="19">
        <v>67.4</v>
      </c>
      <c r="GT20" s="19">
        <v>64.4</v>
      </c>
      <c r="GU20" s="19">
        <v>61.4</v>
      </c>
      <c r="GV20" s="19">
        <v>58.6</v>
      </c>
      <c r="GW20" s="19">
        <v>55.9</v>
      </c>
      <c r="GX20" s="19">
        <v>53.4</v>
      </c>
      <c r="GY20" s="19">
        <v>50.8</v>
      </c>
      <c r="GZ20" s="19">
        <v>48.4</v>
      </c>
      <c r="HA20" s="19">
        <v>45.9</v>
      </c>
      <c r="HB20" s="19">
        <v>43.6</v>
      </c>
      <c r="HC20" s="3">
        <v>41.3</v>
      </c>
      <c r="HD20" s="3">
        <v>39.2</v>
      </c>
      <c r="HE20" s="3">
        <v>37.2</v>
      </c>
      <c r="HF20" s="3">
        <v>35.3</v>
      </c>
      <c r="HG20" s="12">
        <v>33.5</v>
      </c>
      <c r="HH20" s="12">
        <v>32.1</v>
      </c>
      <c r="HI20" s="12">
        <v>30.7</v>
      </c>
    </row>
    <row r="21" ht="12.0" customHeight="1">
      <c r="A21" s="14" t="s">
        <v>45</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2">
        <v>420.0</v>
      </c>
      <c r="DE21" s="32">
        <v>302.0</v>
      </c>
      <c r="DF21" s="32">
        <v>319.0</v>
      </c>
      <c r="DG21" s="32">
        <v>252.0</v>
      </c>
      <c r="DH21" s="32">
        <v>268.0</v>
      </c>
      <c r="DI21" s="32">
        <v>263.0</v>
      </c>
      <c r="DJ21" s="32">
        <v>416.0</v>
      </c>
      <c r="DK21" s="32">
        <v>243.0</v>
      </c>
      <c r="DL21" s="32">
        <v>403.0</v>
      </c>
      <c r="DM21" s="32">
        <v>193.0</v>
      </c>
      <c r="DN21" s="32">
        <v>242.0</v>
      </c>
      <c r="DO21" s="32">
        <v>289.0</v>
      </c>
      <c r="DP21" s="32">
        <v>205.0</v>
      </c>
      <c r="DQ21" s="32">
        <v>352.0</v>
      </c>
      <c r="DR21" s="32">
        <v>270.0</v>
      </c>
      <c r="DS21" s="32">
        <v>401.0</v>
      </c>
      <c r="DT21" s="32">
        <v>187.0</v>
      </c>
      <c r="DU21" s="32">
        <v>368.0</v>
      </c>
      <c r="DV21" s="32">
        <v>298.0</v>
      </c>
      <c r="DW21" s="32">
        <v>312.0</v>
      </c>
      <c r="DX21" s="32">
        <v>314.0</v>
      </c>
      <c r="DY21" s="32">
        <v>201.0</v>
      </c>
      <c r="DZ21" s="32">
        <v>331.0</v>
      </c>
      <c r="EA21" s="32">
        <v>239.0</v>
      </c>
      <c r="EB21" s="32">
        <v>231.0</v>
      </c>
      <c r="EC21" s="32">
        <v>298.0</v>
      </c>
      <c r="ED21" s="32">
        <v>198.0</v>
      </c>
      <c r="EE21" s="32">
        <v>235.0</v>
      </c>
      <c r="EF21" s="32">
        <v>256.0</v>
      </c>
      <c r="EG21" s="32">
        <v>220.0</v>
      </c>
      <c r="EH21" s="32">
        <v>198.0</v>
      </c>
      <c r="EI21" s="32">
        <v>217.0</v>
      </c>
      <c r="EJ21" s="32">
        <v>221.0</v>
      </c>
      <c r="EK21" s="32">
        <v>194.0</v>
      </c>
      <c r="EL21" s="32">
        <v>180.0</v>
      </c>
      <c r="EM21" s="32">
        <v>224.0</v>
      </c>
      <c r="EN21" s="32">
        <v>175.0</v>
      </c>
      <c r="EO21" s="32">
        <v>164.0</v>
      </c>
      <c r="EP21" s="32">
        <v>171.0</v>
      </c>
      <c r="EQ21" s="32">
        <v>149.0</v>
      </c>
      <c r="ER21" s="32">
        <v>160.0</v>
      </c>
      <c r="ES21" s="32">
        <v>166.0</v>
      </c>
      <c r="ET21" s="32">
        <v>154.0</v>
      </c>
      <c r="EU21" s="32">
        <v>129.0</v>
      </c>
      <c r="EV21" s="32">
        <v>125.0</v>
      </c>
      <c r="EW21" s="32">
        <v>136.0</v>
      </c>
      <c r="EX21" s="32">
        <v>145.0</v>
      </c>
      <c r="EY21" s="32">
        <v>139.0</v>
      </c>
      <c r="EZ21" s="32">
        <v>137.7</v>
      </c>
      <c r="FA21" s="32">
        <v>119.1</v>
      </c>
      <c r="FB21" s="32">
        <v>103.8</v>
      </c>
      <c r="FC21" s="32">
        <v>91.6</v>
      </c>
      <c r="FD21" s="32">
        <v>82.2</v>
      </c>
      <c r="FE21" s="32">
        <v>75.1</v>
      </c>
      <c r="FF21" s="32">
        <v>69.5</v>
      </c>
      <c r="FG21" s="3">
        <v>65.0</v>
      </c>
      <c r="FH21" s="3">
        <v>61.2</v>
      </c>
      <c r="FI21" s="3">
        <v>57.6</v>
      </c>
      <c r="FJ21" s="3">
        <v>54.4</v>
      </c>
      <c r="FK21" s="3">
        <v>51.7</v>
      </c>
      <c r="FL21" s="3">
        <v>49.2</v>
      </c>
      <c r="FM21" s="3">
        <v>47.1</v>
      </c>
      <c r="FN21" s="3">
        <v>45.1</v>
      </c>
      <c r="FO21" s="3">
        <v>43.1</v>
      </c>
      <c r="FP21" s="32">
        <v>41.1</v>
      </c>
      <c r="FQ21" s="3">
        <v>39.2</v>
      </c>
      <c r="FR21" s="3">
        <v>37.3</v>
      </c>
      <c r="FS21" s="3">
        <v>35.4</v>
      </c>
      <c r="FT21" s="3">
        <v>33.6</v>
      </c>
      <c r="FU21" s="3">
        <v>31.8</v>
      </c>
      <c r="FV21" s="3">
        <v>30.0</v>
      </c>
      <c r="FW21" s="3">
        <v>28.3</v>
      </c>
      <c r="FX21" s="3">
        <v>26.7</v>
      </c>
      <c r="FY21" s="3">
        <v>25.2</v>
      </c>
      <c r="FZ21" s="19">
        <v>23.8</v>
      </c>
      <c r="GA21" s="19">
        <v>22.6</v>
      </c>
      <c r="GB21" s="19">
        <v>21.6</v>
      </c>
      <c r="GC21" s="19">
        <v>20.8</v>
      </c>
      <c r="GD21" s="19">
        <v>20.1</v>
      </c>
      <c r="GE21" s="19">
        <v>19.5</v>
      </c>
      <c r="GF21" s="19">
        <v>18.8</v>
      </c>
      <c r="GG21" s="19">
        <v>18.1</v>
      </c>
      <c r="GH21" s="19">
        <v>17.3</v>
      </c>
      <c r="GI21" s="19">
        <v>16.7</v>
      </c>
      <c r="GJ21" s="19">
        <v>16.0</v>
      </c>
      <c r="GK21" s="19">
        <v>15.4</v>
      </c>
      <c r="GL21" s="19">
        <v>14.9</v>
      </c>
      <c r="GM21" s="19">
        <v>14.5</v>
      </c>
      <c r="GN21" s="19">
        <v>14.1</v>
      </c>
      <c r="GO21" s="19">
        <v>14.0</v>
      </c>
      <c r="GP21" s="19">
        <v>13.9</v>
      </c>
      <c r="GQ21" s="19">
        <v>14.0</v>
      </c>
      <c r="GR21" s="19">
        <v>14.2</v>
      </c>
      <c r="GS21" s="19">
        <v>14.5</v>
      </c>
      <c r="GT21" s="19">
        <v>14.8</v>
      </c>
      <c r="GU21" s="19">
        <v>15.1</v>
      </c>
      <c r="GV21" s="19">
        <v>15.3</v>
      </c>
      <c r="GW21" s="19">
        <v>15.3</v>
      </c>
      <c r="GX21" s="19">
        <v>15.3</v>
      </c>
      <c r="GY21" s="19">
        <v>15.1</v>
      </c>
      <c r="GZ21" s="19">
        <v>14.9</v>
      </c>
      <c r="HA21" s="19">
        <v>14.5</v>
      </c>
      <c r="HB21" s="19">
        <v>14.2</v>
      </c>
      <c r="HC21" s="3">
        <v>13.9</v>
      </c>
      <c r="HD21" s="3">
        <v>13.6</v>
      </c>
      <c r="HE21" s="3">
        <v>13.3</v>
      </c>
      <c r="HF21" s="3">
        <v>13.0</v>
      </c>
      <c r="HG21" s="12">
        <v>12.7</v>
      </c>
      <c r="HH21" s="12">
        <v>12.3</v>
      </c>
      <c r="HI21" s="12">
        <v>12.0</v>
      </c>
    </row>
    <row r="22" ht="12.0" customHeight="1">
      <c r="A22" s="14" t="s">
        <v>46</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19">
        <v>19.4</v>
      </c>
      <c r="GA22" s="19">
        <v>18.5</v>
      </c>
      <c r="GB22" s="19">
        <v>17.7</v>
      </c>
      <c r="GC22" s="19">
        <v>17.0</v>
      </c>
      <c r="GD22" s="19">
        <v>16.5</v>
      </c>
      <c r="GE22" s="19">
        <v>16.0</v>
      </c>
      <c r="GF22" s="19">
        <v>15.4</v>
      </c>
      <c r="GG22" s="19">
        <v>14.8</v>
      </c>
      <c r="GH22" s="19">
        <v>14.2</v>
      </c>
      <c r="GI22" s="19">
        <v>13.8</v>
      </c>
      <c r="GJ22" s="19">
        <v>13.5</v>
      </c>
      <c r="GK22" s="19">
        <v>13.5</v>
      </c>
      <c r="GL22" s="19">
        <v>13.6</v>
      </c>
      <c r="GM22" s="19">
        <v>13.8</v>
      </c>
      <c r="GN22" s="19">
        <v>14.1</v>
      </c>
      <c r="GO22" s="19">
        <v>14.4</v>
      </c>
      <c r="GP22" s="19">
        <v>14.4</v>
      </c>
      <c r="GQ22" s="19">
        <v>14.2</v>
      </c>
      <c r="GR22" s="19">
        <v>13.6</v>
      </c>
      <c r="GS22" s="19">
        <v>12.6</v>
      </c>
      <c r="GT22" s="19">
        <v>11.4</v>
      </c>
      <c r="GU22" s="19">
        <v>10.3</v>
      </c>
      <c r="GV22" s="19">
        <v>9.3</v>
      </c>
      <c r="GW22" s="19">
        <v>8.6</v>
      </c>
      <c r="GX22" s="19">
        <v>7.9</v>
      </c>
      <c r="GY22" s="19">
        <v>7.4</v>
      </c>
      <c r="GZ22" s="19">
        <v>6.8</v>
      </c>
      <c r="HA22" s="19">
        <v>6.2</v>
      </c>
      <c r="HB22" s="19">
        <v>5.6</v>
      </c>
      <c r="HC22" s="3">
        <v>5.1</v>
      </c>
      <c r="HD22" s="3">
        <v>4.7</v>
      </c>
      <c r="HE22" s="3">
        <v>4.3</v>
      </c>
      <c r="HF22" s="3">
        <v>4.0</v>
      </c>
      <c r="HG22" s="12">
        <v>3.8</v>
      </c>
      <c r="HH22" s="12">
        <v>3.5</v>
      </c>
      <c r="HI22" s="12">
        <v>3.4</v>
      </c>
    </row>
    <row r="23" ht="12.0" customHeight="1">
      <c r="A23" s="14" t="s">
        <v>47</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2">
        <v>192.0</v>
      </c>
      <c r="AK23" s="32">
        <v>167.0</v>
      </c>
      <c r="AL23" s="32">
        <v>173.0</v>
      </c>
      <c r="AM23" s="32">
        <v>185.0</v>
      </c>
      <c r="AN23" s="32">
        <v>190.0</v>
      </c>
      <c r="AO23" s="32">
        <v>185.0</v>
      </c>
      <c r="AP23" s="32">
        <v>182.0</v>
      </c>
      <c r="AQ23" s="32">
        <v>152.0</v>
      </c>
      <c r="AR23" s="32">
        <v>160.0</v>
      </c>
      <c r="AS23" s="32">
        <v>149.0</v>
      </c>
      <c r="AT23" s="32">
        <v>138.0</v>
      </c>
      <c r="AU23" s="32">
        <v>145.0</v>
      </c>
      <c r="AV23" s="32">
        <v>184.0</v>
      </c>
      <c r="AW23" s="32">
        <v>156.0</v>
      </c>
      <c r="AX23" s="32">
        <v>141.0</v>
      </c>
      <c r="AY23" s="32">
        <v>147.0</v>
      </c>
      <c r="AZ23" s="32">
        <v>141.0</v>
      </c>
      <c r="BA23" s="32">
        <v>148.0</v>
      </c>
      <c r="BB23" s="32">
        <v>147.0</v>
      </c>
      <c r="BC23" s="32">
        <v>145.0</v>
      </c>
      <c r="BD23" s="32">
        <v>149.0</v>
      </c>
      <c r="BE23" s="32">
        <v>161.0</v>
      </c>
      <c r="BF23" s="32">
        <v>148.0</v>
      </c>
      <c r="BG23" s="32">
        <v>168.0</v>
      </c>
      <c r="BH23" s="32">
        <v>164.0</v>
      </c>
      <c r="BI23" s="32">
        <v>165.0</v>
      </c>
      <c r="BJ23" s="32">
        <v>139.0</v>
      </c>
      <c r="BK23" s="32">
        <v>164.0</v>
      </c>
      <c r="BL23" s="32">
        <v>150.0</v>
      </c>
      <c r="BM23" s="32">
        <v>157.0</v>
      </c>
      <c r="BN23" s="32">
        <v>165.0</v>
      </c>
      <c r="BO23" s="32">
        <v>189.0</v>
      </c>
      <c r="BP23" s="32">
        <v>164.0</v>
      </c>
      <c r="BQ23" s="32">
        <v>128.0</v>
      </c>
      <c r="BR23" s="32">
        <v>142.0</v>
      </c>
      <c r="BS23" s="32">
        <v>130.0</v>
      </c>
      <c r="BT23" s="32">
        <v>145.0</v>
      </c>
      <c r="BU23" s="32">
        <v>173.0</v>
      </c>
      <c r="BV23" s="32">
        <v>145.0</v>
      </c>
      <c r="BW23" s="32">
        <v>142.0</v>
      </c>
      <c r="BX23" s="32">
        <v>137.0</v>
      </c>
      <c r="BY23" s="32">
        <v>158.0</v>
      </c>
      <c r="BZ23" s="32">
        <v>139.0</v>
      </c>
      <c r="CA23" s="32">
        <v>131.0</v>
      </c>
      <c r="CB23" s="32">
        <v>161.0</v>
      </c>
      <c r="CC23" s="32">
        <v>159.0</v>
      </c>
      <c r="CD23" s="32">
        <v>187.0</v>
      </c>
      <c r="CE23" s="32">
        <v>155.0</v>
      </c>
      <c r="CF23" s="32">
        <v>151.0</v>
      </c>
      <c r="CG23" s="32">
        <v>154.0</v>
      </c>
      <c r="CH23" s="32">
        <v>168.0</v>
      </c>
      <c r="CI23" s="32">
        <v>150.0</v>
      </c>
      <c r="CJ23" s="32">
        <v>178.0</v>
      </c>
      <c r="CK23" s="32">
        <v>137.0</v>
      </c>
      <c r="CL23" s="32">
        <v>165.0</v>
      </c>
      <c r="CM23" s="32">
        <v>160.0</v>
      </c>
      <c r="CN23" s="32">
        <v>166.0</v>
      </c>
      <c r="CO23" s="32">
        <v>162.0</v>
      </c>
      <c r="CP23" s="32">
        <v>169.0</v>
      </c>
      <c r="CQ23" s="32">
        <v>165.0</v>
      </c>
      <c r="CR23" s="32">
        <v>152.0</v>
      </c>
      <c r="CS23" s="32">
        <v>172.0</v>
      </c>
      <c r="CT23" s="32">
        <v>142.0</v>
      </c>
      <c r="CU23" s="32">
        <v>149.0</v>
      </c>
      <c r="CV23" s="32">
        <v>160.0</v>
      </c>
      <c r="CW23" s="32">
        <v>167.0</v>
      </c>
      <c r="CX23" s="32">
        <v>172.0</v>
      </c>
      <c r="CY23" s="32">
        <v>143.0</v>
      </c>
      <c r="CZ23" s="32">
        <v>144.0</v>
      </c>
      <c r="DA23" s="32">
        <v>155.0</v>
      </c>
      <c r="DB23" s="32">
        <v>152.0</v>
      </c>
      <c r="DC23" s="32">
        <v>147.0</v>
      </c>
      <c r="DD23" s="32">
        <v>154.0</v>
      </c>
      <c r="DE23" s="32">
        <v>133.0</v>
      </c>
      <c r="DF23" s="32">
        <v>148.0</v>
      </c>
      <c r="DG23" s="32">
        <v>138.0</v>
      </c>
      <c r="DH23" s="32">
        <v>135.0</v>
      </c>
      <c r="DI23" s="32">
        <v>167.0</v>
      </c>
      <c r="DJ23" s="32">
        <v>120.0</v>
      </c>
      <c r="DK23" s="32">
        <v>130.0</v>
      </c>
      <c r="DL23" s="32">
        <v>130.0</v>
      </c>
      <c r="DM23" s="32">
        <v>125.0</v>
      </c>
      <c r="DN23" s="32">
        <v>116.0</v>
      </c>
      <c r="DO23" s="32">
        <v>140.0</v>
      </c>
      <c r="DP23" s="32">
        <v>134.0</v>
      </c>
      <c r="DQ23" s="32">
        <v>99.0</v>
      </c>
      <c r="DR23" s="32">
        <v>110.0</v>
      </c>
      <c r="DS23" s="32">
        <v>122.0</v>
      </c>
      <c r="DT23" s="32">
        <v>114.0</v>
      </c>
      <c r="DU23" s="32">
        <v>100.0</v>
      </c>
      <c r="DV23" s="32">
        <v>95.0</v>
      </c>
      <c r="DW23" s="32">
        <v>100.0</v>
      </c>
      <c r="DX23" s="32">
        <v>104.0</v>
      </c>
      <c r="DY23" s="32">
        <v>98.0</v>
      </c>
      <c r="DZ23" s="32">
        <v>94.0</v>
      </c>
      <c r="EA23" s="32">
        <v>110.0</v>
      </c>
      <c r="EB23" s="32">
        <v>100.0</v>
      </c>
      <c r="EC23" s="32">
        <v>89.0</v>
      </c>
      <c r="ED23" s="32">
        <v>94.0</v>
      </c>
      <c r="EE23" s="32">
        <v>92.0</v>
      </c>
      <c r="EF23" s="32">
        <v>92.0</v>
      </c>
      <c r="EG23" s="32">
        <v>85.0</v>
      </c>
      <c r="EH23" s="32">
        <v>86.0</v>
      </c>
      <c r="EI23" s="32">
        <v>83.0</v>
      </c>
      <c r="EJ23" s="32">
        <v>81.0</v>
      </c>
      <c r="EK23" s="32">
        <v>82.0</v>
      </c>
      <c r="EL23" s="32">
        <v>93.0</v>
      </c>
      <c r="EM23" s="32">
        <v>92.0</v>
      </c>
      <c r="EN23" s="32">
        <v>84.0</v>
      </c>
      <c r="EO23" s="32">
        <v>75.0</v>
      </c>
      <c r="EP23" s="32">
        <v>83.0</v>
      </c>
      <c r="EQ23" s="32">
        <v>100.0</v>
      </c>
      <c r="ER23" s="32">
        <v>75.0</v>
      </c>
      <c r="ES23" s="32">
        <v>69.0</v>
      </c>
      <c r="ET23" s="32">
        <v>59.0</v>
      </c>
      <c r="EU23" s="32">
        <v>57.0</v>
      </c>
      <c r="EV23" s="32">
        <v>53.0</v>
      </c>
      <c r="EW23" s="32">
        <v>50.0</v>
      </c>
      <c r="EX23" s="32">
        <v>45.0</v>
      </c>
      <c r="EY23" s="32">
        <v>44.9</v>
      </c>
      <c r="EZ23" s="19">
        <v>42.3</v>
      </c>
      <c r="FA23" s="19">
        <v>39.8</v>
      </c>
      <c r="FB23" s="19">
        <v>37.4</v>
      </c>
      <c r="FC23" s="19">
        <v>35.0</v>
      </c>
      <c r="FD23" s="19">
        <v>32.9</v>
      </c>
      <c r="FE23" s="19">
        <v>31.0</v>
      </c>
      <c r="FF23" s="19">
        <v>29.5</v>
      </c>
      <c r="FG23" s="19">
        <v>28.1</v>
      </c>
      <c r="FH23" s="19">
        <v>27.0</v>
      </c>
      <c r="FI23" s="19">
        <v>26.0</v>
      </c>
      <c r="FJ23" s="19">
        <v>25.0</v>
      </c>
      <c r="FK23" s="19">
        <v>24.1</v>
      </c>
      <c r="FL23" s="19">
        <v>23.3</v>
      </c>
      <c r="FM23" s="19">
        <v>22.5</v>
      </c>
      <c r="FN23" s="19">
        <v>21.9</v>
      </c>
      <c r="FO23" s="19">
        <v>21.3</v>
      </c>
      <c r="FP23" s="19">
        <v>20.6</v>
      </c>
      <c r="FQ23" s="19">
        <v>19.7</v>
      </c>
      <c r="FR23" s="19">
        <v>18.7</v>
      </c>
      <c r="FS23" s="19">
        <v>17.7</v>
      </c>
      <c r="FT23" s="19">
        <v>16.7</v>
      </c>
      <c r="FU23" s="19">
        <v>15.8</v>
      </c>
      <c r="FV23" s="19">
        <v>14.9</v>
      </c>
      <c r="FW23" s="19">
        <v>14.1</v>
      </c>
      <c r="FX23" s="19">
        <v>13.5</v>
      </c>
      <c r="FY23" s="19">
        <v>12.8</v>
      </c>
      <c r="FZ23" s="19">
        <v>12.2</v>
      </c>
      <c r="GA23" s="19">
        <v>11.7</v>
      </c>
      <c r="GB23" s="19">
        <v>11.2</v>
      </c>
      <c r="GC23" s="19">
        <v>10.7</v>
      </c>
      <c r="GD23" s="19">
        <v>10.2</v>
      </c>
      <c r="GE23" s="19">
        <v>9.9</v>
      </c>
      <c r="GF23" s="19">
        <v>9.5</v>
      </c>
      <c r="GG23" s="19">
        <v>9.2</v>
      </c>
      <c r="GH23" s="19">
        <v>8.9</v>
      </c>
      <c r="GI23" s="19">
        <v>8.6</v>
      </c>
      <c r="GJ23" s="19">
        <v>8.3</v>
      </c>
      <c r="GK23" s="19">
        <v>8.0</v>
      </c>
      <c r="GL23" s="19">
        <v>7.6</v>
      </c>
      <c r="GM23" s="19">
        <v>7.2</v>
      </c>
      <c r="GN23" s="19">
        <v>6.8</v>
      </c>
      <c r="GO23" s="19">
        <v>6.3</v>
      </c>
      <c r="GP23" s="19">
        <v>5.9</v>
      </c>
      <c r="GQ23" s="19">
        <v>5.5</v>
      </c>
      <c r="GR23" s="19">
        <v>5.2</v>
      </c>
      <c r="GS23" s="19">
        <v>4.9</v>
      </c>
      <c r="GT23" s="19">
        <v>4.8</v>
      </c>
      <c r="GU23" s="19">
        <v>4.6</v>
      </c>
      <c r="GV23" s="19">
        <v>4.4</v>
      </c>
      <c r="GW23" s="19">
        <v>4.2</v>
      </c>
      <c r="GX23" s="19">
        <v>4.2</v>
      </c>
      <c r="GY23" s="19">
        <v>4.1</v>
      </c>
      <c r="GZ23" s="19">
        <v>4.0</v>
      </c>
      <c r="HA23" s="19">
        <v>3.9</v>
      </c>
      <c r="HB23" s="19">
        <v>3.8</v>
      </c>
      <c r="HC23" s="3">
        <v>3.7</v>
      </c>
      <c r="HD23" s="3">
        <v>3.6</v>
      </c>
      <c r="HE23" s="3">
        <v>3.5</v>
      </c>
      <c r="HF23" s="3">
        <v>3.5</v>
      </c>
      <c r="HG23" s="12">
        <v>3.4</v>
      </c>
      <c r="HH23" s="12">
        <v>3.4</v>
      </c>
      <c r="HI23" s="12">
        <v>3.3</v>
      </c>
    </row>
    <row r="24" ht="12.0" customHeight="1">
      <c r="A24" s="14" t="s">
        <v>48</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v>78.2</v>
      </c>
      <c r="FN24" s="3">
        <v>75.5</v>
      </c>
      <c r="FO24" s="3">
        <v>72.8</v>
      </c>
      <c r="FP24" s="3">
        <v>70.3</v>
      </c>
      <c r="FQ24" s="3">
        <v>67.9</v>
      </c>
      <c r="FR24" s="3">
        <v>65.4</v>
      </c>
      <c r="FS24" s="3">
        <v>63.2</v>
      </c>
      <c r="FT24" s="3">
        <v>61.2</v>
      </c>
      <c r="FU24" s="3">
        <v>59.2</v>
      </c>
      <c r="FV24" s="3">
        <v>57.3</v>
      </c>
      <c r="FW24" s="3">
        <v>55.6</v>
      </c>
      <c r="FX24" s="3">
        <v>53.8</v>
      </c>
      <c r="FY24" s="3">
        <v>52.2</v>
      </c>
      <c r="FZ24" s="19">
        <v>50.5</v>
      </c>
      <c r="GA24" s="19">
        <v>49.0</v>
      </c>
      <c r="GB24" s="19">
        <v>47.3</v>
      </c>
      <c r="GC24" s="19">
        <v>45.6</v>
      </c>
      <c r="GD24" s="19">
        <v>43.8</v>
      </c>
      <c r="GE24" s="19">
        <v>41.9</v>
      </c>
      <c r="GF24" s="19">
        <v>39.9</v>
      </c>
      <c r="GG24" s="19">
        <v>37.9</v>
      </c>
      <c r="GH24" s="19">
        <v>35.9</v>
      </c>
      <c r="GI24" s="19">
        <v>34.0</v>
      </c>
      <c r="GJ24" s="19">
        <v>32.2</v>
      </c>
      <c r="GK24" s="19">
        <v>30.4</v>
      </c>
      <c r="GL24" s="19">
        <v>28.8</v>
      </c>
      <c r="GM24" s="19">
        <v>27.4</v>
      </c>
      <c r="GN24" s="19">
        <v>26.1</v>
      </c>
      <c r="GO24" s="19">
        <v>25.1</v>
      </c>
      <c r="GP24" s="19">
        <v>24.1</v>
      </c>
      <c r="GQ24" s="19">
        <v>23.3</v>
      </c>
      <c r="GR24" s="19">
        <v>22.5</v>
      </c>
      <c r="GS24" s="19">
        <v>21.8</v>
      </c>
      <c r="GT24" s="19">
        <v>21.1</v>
      </c>
      <c r="GU24" s="19">
        <v>20.5</v>
      </c>
      <c r="GV24" s="19">
        <v>19.9</v>
      </c>
      <c r="GW24" s="19">
        <v>19.4</v>
      </c>
      <c r="GX24" s="19">
        <v>18.9</v>
      </c>
      <c r="GY24" s="19">
        <v>18.5</v>
      </c>
      <c r="GZ24" s="19">
        <v>18.0</v>
      </c>
      <c r="HA24" s="19">
        <v>17.6</v>
      </c>
      <c r="HB24" s="19">
        <v>17.2</v>
      </c>
      <c r="HC24" s="3">
        <v>16.7</v>
      </c>
      <c r="HD24" s="3">
        <v>16.3</v>
      </c>
      <c r="HE24" s="3">
        <v>15.9</v>
      </c>
      <c r="HF24" s="3">
        <v>15.5</v>
      </c>
      <c r="HG24" s="12">
        <v>15.1</v>
      </c>
      <c r="HH24" s="12">
        <v>14.6</v>
      </c>
      <c r="HI24" s="12">
        <v>14.2</v>
      </c>
    </row>
    <row r="25" ht="12.0" customHeight="1">
      <c r="A25" s="14" t="s">
        <v>49</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v>208.6</v>
      </c>
      <c r="EW25" s="3">
        <v>206.5</v>
      </c>
      <c r="EX25" s="3">
        <v>204.7</v>
      </c>
      <c r="EY25" s="3">
        <v>202.7</v>
      </c>
      <c r="EZ25" s="3">
        <v>200.7</v>
      </c>
      <c r="FA25" s="3">
        <v>198.7</v>
      </c>
      <c r="FB25" s="3">
        <v>196.7</v>
      </c>
      <c r="FC25" s="3">
        <v>194.6</v>
      </c>
      <c r="FD25" s="3">
        <v>192.2</v>
      </c>
      <c r="FE25" s="3">
        <v>189.7</v>
      </c>
      <c r="FF25" s="32">
        <v>186.9</v>
      </c>
      <c r="FG25" s="3">
        <v>183.9</v>
      </c>
      <c r="FH25" s="3">
        <v>180.6</v>
      </c>
      <c r="FI25" s="3">
        <v>177.1</v>
      </c>
      <c r="FJ25" s="3">
        <v>173.6</v>
      </c>
      <c r="FK25" s="3">
        <v>170.2</v>
      </c>
      <c r="FL25" s="3">
        <v>166.8</v>
      </c>
      <c r="FM25" s="3">
        <v>164.0</v>
      </c>
      <c r="FN25" s="3">
        <v>161.5</v>
      </c>
      <c r="FO25" s="3">
        <v>159.2</v>
      </c>
      <c r="FP25" s="19">
        <v>157.1</v>
      </c>
      <c r="FQ25" s="19">
        <v>154.9</v>
      </c>
      <c r="FR25" s="19">
        <v>152.5</v>
      </c>
      <c r="FS25" s="19">
        <v>149.8</v>
      </c>
      <c r="FT25" s="19">
        <v>146.8</v>
      </c>
      <c r="FU25" s="19">
        <v>143.5</v>
      </c>
      <c r="FV25" s="19">
        <v>140.1</v>
      </c>
      <c r="FW25" s="19">
        <v>136.7</v>
      </c>
      <c r="FX25" s="19">
        <v>133.6</v>
      </c>
      <c r="FY25" s="19">
        <v>130.9</v>
      </c>
      <c r="FZ25" s="19">
        <v>128.7</v>
      </c>
      <c r="GA25" s="19">
        <v>126.6</v>
      </c>
      <c r="GB25" s="19">
        <v>124.7</v>
      </c>
      <c r="GC25" s="19">
        <v>122.8</v>
      </c>
      <c r="GD25" s="19">
        <v>120.9</v>
      </c>
      <c r="GE25" s="19">
        <v>118.9</v>
      </c>
      <c r="GF25" s="19">
        <v>116.9</v>
      </c>
      <c r="GG25" s="19">
        <v>114.8</v>
      </c>
      <c r="GH25" s="19">
        <v>112.6</v>
      </c>
      <c r="GI25" s="19">
        <v>110.4</v>
      </c>
      <c r="GJ25" s="19">
        <v>108.0</v>
      </c>
      <c r="GK25" s="19">
        <v>105.6</v>
      </c>
      <c r="GL25" s="19">
        <v>103.2</v>
      </c>
      <c r="GM25" s="19">
        <v>100.9</v>
      </c>
      <c r="GN25" s="19">
        <v>98.9</v>
      </c>
      <c r="GO25" s="19">
        <v>97.2</v>
      </c>
      <c r="GP25" s="19">
        <v>95.6</v>
      </c>
      <c r="GQ25" s="19">
        <v>94.2</v>
      </c>
      <c r="GR25" s="19">
        <v>92.7</v>
      </c>
      <c r="GS25" s="19">
        <v>91.1</v>
      </c>
      <c r="GT25" s="19">
        <v>89.3</v>
      </c>
      <c r="GU25" s="19">
        <v>87.4</v>
      </c>
      <c r="GV25" s="19">
        <v>85.2</v>
      </c>
      <c r="GW25" s="19">
        <v>83.0</v>
      </c>
      <c r="GX25" s="19">
        <v>80.8</v>
      </c>
      <c r="GY25" s="19">
        <v>78.8</v>
      </c>
      <c r="GZ25" s="19">
        <v>76.9</v>
      </c>
      <c r="HA25" s="19">
        <v>75.2</v>
      </c>
      <c r="HB25" s="19">
        <v>73.7</v>
      </c>
      <c r="HC25" s="3">
        <v>72.3</v>
      </c>
      <c r="HD25" s="3">
        <v>71.0</v>
      </c>
      <c r="HE25" s="3">
        <v>69.8</v>
      </c>
      <c r="HF25" s="3">
        <v>68.5</v>
      </c>
      <c r="HG25" s="12">
        <v>67.2</v>
      </c>
      <c r="HH25" s="12">
        <v>65.7</v>
      </c>
      <c r="HI25" s="12">
        <v>64.2</v>
      </c>
    </row>
    <row r="26" ht="12.0" customHeight="1">
      <c r="A26" s="14" t="s">
        <v>50</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12"/>
      <c r="HH26" s="12"/>
      <c r="HI26" s="12"/>
    </row>
    <row r="27" ht="12.0" customHeight="1">
      <c r="A27" s="14" t="s">
        <v>51</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2">
        <v>175.0</v>
      </c>
      <c r="FG27" s="3"/>
      <c r="FH27" s="3"/>
      <c r="FI27" s="3"/>
      <c r="FJ27" s="3"/>
      <c r="FK27" s="3"/>
      <c r="FL27" s="3"/>
      <c r="FM27" s="3"/>
      <c r="FN27" s="3">
        <v>192.1</v>
      </c>
      <c r="FO27" s="3">
        <v>186.0</v>
      </c>
      <c r="FP27" s="19">
        <v>181.2</v>
      </c>
      <c r="FQ27" s="19">
        <v>176.2</v>
      </c>
      <c r="FR27" s="19">
        <v>171.2</v>
      </c>
      <c r="FS27" s="19">
        <v>166.4</v>
      </c>
      <c r="FT27" s="19">
        <v>161.6</v>
      </c>
      <c r="FU27" s="19">
        <v>157.1</v>
      </c>
      <c r="FV27" s="19">
        <v>152.4</v>
      </c>
      <c r="FW27" s="19">
        <v>147.8</v>
      </c>
      <c r="FX27" s="19">
        <v>143.3</v>
      </c>
      <c r="FY27" s="19">
        <v>138.8</v>
      </c>
      <c r="FZ27" s="19">
        <v>134.3</v>
      </c>
      <c r="GA27" s="19">
        <v>130.0</v>
      </c>
      <c r="GB27" s="19">
        <v>125.6</v>
      </c>
      <c r="GC27" s="19">
        <v>121.1</v>
      </c>
      <c r="GD27" s="19">
        <v>117.0</v>
      </c>
      <c r="GE27" s="19">
        <v>112.9</v>
      </c>
      <c r="GF27" s="19">
        <v>108.9</v>
      </c>
      <c r="GG27" s="19">
        <v>104.9</v>
      </c>
      <c r="GH27" s="19">
        <v>101.0</v>
      </c>
      <c r="GI27" s="19">
        <v>97.1</v>
      </c>
      <c r="GJ27" s="19">
        <v>93.3</v>
      </c>
      <c r="GK27" s="19">
        <v>89.6</v>
      </c>
      <c r="GL27" s="19">
        <v>85.9</v>
      </c>
      <c r="GM27" s="19">
        <v>82.4</v>
      </c>
      <c r="GN27" s="19">
        <v>78.8</v>
      </c>
      <c r="GO27" s="19">
        <v>75.3</v>
      </c>
      <c r="GP27" s="19">
        <v>71.8</v>
      </c>
      <c r="GQ27" s="19">
        <v>68.4</v>
      </c>
      <c r="GR27" s="19">
        <v>65.2</v>
      </c>
      <c r="GS27" s="19">
        <v>62.0</v>
      </c>
      <c r="GT27" s="19">
        <v>59.0</v>
      </c>
      <c r="GU27" s="19">
        <v>56.1</v>
      </c>
      <c r="GV27" s="19">
        <v>53.3</v>
      </c>
      <c r="GW27" s="19">
        <v>50.6</v>
      </c>
      <c r="GX27" s="19">
        <v>47.9</v>
      </c>
      <c r="GY27" s="19">
        <v>45.3</v>
      </c>
      <c r="GZ27" s="19">
        <v>42.8</v>
      </c>
      <c r="HA27" s="19">
        <v>40.4</v>
      </c>
      <c r="HB27" s="19">
        <v>38.2</v>
      </c>
      <c r="HC27" s="3">
        <v>36.1</v>
      </c>
      <c r="HD27" s="3">
        <v>34.1</v>
      </c>
      <c r="HE27" s="3">
        <v>32.3</v>
      </c>
      <c r="HF27" s="3">
        <v>30.8</v>
      </c>
      <c r="HG27" s="12">
        <v>29.5</v>
      </c>
      <c r="HH27" s="12">
        <v>28.3</v>
      </c>
      <c r="HI27" s="12">
        <v>27.2</v>
      </c>
    </row>
    <row r="28" ht="12.0" customHeight="1">
      <c r="A28" s="14" t="s">
        <v>52</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19">
        <v>173.4</v>
      </c>
      <c r="FG28" s="19">
        <v>170.5</v>
      </c>
      <c r="FH28" s="19">
        <v>167.7</v>
      </c>
      <c r="FI28" s="19">
        <v>165.0</v>
      </c>
      <c r="FJ28" s="19">
        <v>162.2</v>
      </c>
      <c r="FK28" s="19">
        <v>159.4</v>
      </c>
      <c r="FL28" s="19">
        <v>156.5</v>
      </c>
      <c r="FM28" s="19">
        <v>153.6</v>
      </c>
      <c r="FN28" s="19">
        <v>150.6</v>
      </c>
      <c r="FO28" s="19">
        <v>147.5</v>
      </c>
      <c r="FP28" s="19">
        <v>144.4</v>
      </c>
      <c r="FQ28" s="19">
        <v>141.3</v>
      </c>
      <c r="FR28" s="19">
        <v>138.0</v>
      </c>
      <c r="FS28" s="19">
        <v>134.7</v>
      </c>
      <c r="FT28" s="19">
        <v>131.3</v>
      </c>
      <c r="FU28" s="19">
        <v>127.9</v>
      </c>
      <c r="FV28" s="19">
        <v>124.5</v>
      </c>
      <c r="FW28" s="19">
        <v>121.3</v>
      </c>
      <c r="FX28" s="19">
        <v>118.1</v>
      </c>
      <c r="FY28" s="19">
        <v>115.1</v>
      </c>
      <c r="FZ28" s="19">
        <v>112.3</v>
      </c>
      <c r="GA28" s="19">
        <v>109.7</v>
      </c>
      <c r="GB28" s="19">
        <v>107.2</v>
      </c>
      <c r="GC28" s="19">
        <v>104.7</v>
      </c>
      <c r="GD28" s="19">
        <v>102.1</v>
      </c>
      <c r="GE28" s="19">
        <v>99.5</v>
      </c>
      <c r="GF28" s="19">
        <v>96.8</v>
      </c>
      <c r="GG28" s="19">
        <v>94.0</v>
      </c>
      <c r="GH28" s="19">
        <v>91.2</v>
      </c>
      <c r="GI28" s="19">
        <v>88.4</v>
      </c>
      <c r="GJ28" s="19">
        <v>85.6</v>
      </c>
      <c r="GK28" s="19">
        <v>82.9</v>
      </c>
      <c r="GL28" s="19">
        <v>80.2</v>
      </c>
      <c r="GM28" s="19">
        <v>77.5</v>
      </c>
      <c r="GN28" s="19">
        <v>74.8</v>
      </c>
      <c r="GO28" s="19">
        <v>72.2</v>
      </c>
      <c r="GP28" s="19">
        <v>69.5</v>
      </c>
      <c r="GQ28" s="19">
        <v>66.8</v>
      </c>
      <c r="GR28" s="19">
        <v>64.1</v>
      </c>
      <c r="GS28" s="19">
        <v>61.4</v>
      </c>
      <c r="GT28" s="19">
        <v>58.8</v>
      </c>
      <c r="GU28" s="19">
        <v>56.2</v>
      </c>
      <c r="GV28" s="19">
        <v>53.7</v>
      </c>
      <c r="GW28" s="19">
        <v>51.2</v>
      </c>
      <c r="GX28" s="19">
        <v>48.8</v>
      </c>
      <c r="GY28" s="19">
        <v>46.6</v>
      </c>
      <c r="GZ28" s="19">
        <v>44.4</v>
      </c>
      <c r="HA28" s="19">
        <v>42.2</v>
      </c>
      <c r="HB28" s="19">
        <v>40.2</v>
      </c>
      <c r="HC28" s="3">
        <v>38.4</v>
      </c>
      <c r="HD28" s="3">
        <v>36.8</v>
      </c>
      <c r="HE28" s="3">
        <v>35.3</v>
      </c>
      <c r="HF28" s="3">
        <v>34.0</v>
      </c>
      <c r="HG28" s="12">
        <v>32.8</v>
      </c>
      <c r="HH28" s="12">
        <v>31.7</v>
      </c>
      <c r="HI28" s="12">
        <v>30.6</v>
      </c>
    </row>
    <row r="29" ht="12.0" customHeight="1">
      <c r="A29" s="14" t="s">
        <v>53</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2">
        <v>105.0</v>
      </c>
      <c r="FG29" s="3"/>
      <c r="FH29" s="3"/>
      <c r="FI29" s="3"/>
      <c r="FJ29" s="3"/>
      <c r="FK29" s="3"/>
      <c r="FL29" s="3"/>
      <c r="FM29" s="3"/>
      <c r="FN29" s="3"/>
      <c r="FO29" s="3"/>
      <c r="FP29" s="32">
        <v>60.0</v>
      </c>
      <c r="FQ29" s="3"/>
      <c r="FR29" s="3"/>
      <c r="FS29" s="3"/>
      <c r="FT29" s="3"/>
      <c r="FU29" s="3"/>
      <c r="FV29" s="3"/>
      <c r="FW29" s="3"/>
      <c r="FX29" s="3"/>
      <c r="FY29" s="3"/>
      <c r="FZ29" s="19">
        <v>30.7</v>
      </c>
      <c r="GA29" s="19">
        <v>28.9</v>
      </c>
      <c r="GB29" s="19">
        <v>27.2</v>
      </c>
      <c r="GC29" s="19">
        <v>25.6</v>
      </c>
      <c r="GD29" s="19">
        <v>26.2</v>
      </c>
      <c r="GE29" s="19">
        <v>24.1</v>
      </c>
      <c r="GF29" s="19">
        <v>22.1</v>
      </c>
      <c r="GG29" s="19">
        <v>20.4</v>
      </c>
      <c r="GH29" s="19">
        <v>18.8</v>
      </c>
      <c r="GI29" s="19">
        <v>17.4</v>
      </c>
      <c r="GJ29" s="19">
        <v>16.2</v>
      </c>
      <c r="GK29" s="19">
        <v>15.1</v>
      </c>
      <c r="GL29" s="19">
        <v>14.7</v>
      </c>
      <c r="GM29" s="19">
        <v>14.2</v>
      </c>
      <c r="GN29" s="19">
        <v>12.9</v>
      </c>
      <c r="GO29" s="19">
        <v>12.3</v>
      </c>
      <c r="GP29" s="19">
        <v>11.0</v>
      </c>
      <c r="GQ29" s="19">
        <v>10.1</v>
      </c>
      <c r="GR29" s="19">
        <v>9.3</v>
      </c>
      <c r="GS29" s="19">
        <v>8.6</v>
      </c>
      <c r="GT29" s="19">
        <v>7.9</v>
      </c>
      <c r="GU29" s="19">
        <v>7.5</v>
      </c>
      <c r="GV29" s="19">
        <v>7.2</v>
      </c>
      <c r="GW29" s="19">
        <v>7.0</v>
      </c>
      <c r="GX29" s="19">
        <v>7.0</v>
      </c>
      <c r="GY29" s="19">
        <v>7.1</v>
      </c>
      <c r="GZ29" s="19">
        <v>7.2</v>
      </c>
      <c r="HA29" s="19">
        <v>7.1</v>
      </c>
      <c r="HB29" s="19">
        <v>7.0</v>
      </c>
      <c r="HC29" s="3">
        <v>6.7</v>
      </c>
      <c r="HD29" s="3">
        <v>6.4</v>
      </c>
      <c r="HE29" s="3">
        <v>6.2</v>
      </c>
      <c r="HF29" s="3">
        <v>5.9</v>
      </c>
      <c r="HG29" s="12">
        <v>5.6</v>
      </c>
      <c r="HH29" s="12">
        <v>5.4</v>
      </c>
      <c r="HI29" s="12">
        <v>5.1</v>
      </c>
    </row>
    <row r="30" ht="12.0" customHeight="1">
      <c r="A30" s="14" t="s">
        <v>54</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v>138.9</v>
      </c>
      <c r="FA30" s="19">
        <v>134.5</v>
      </c>
      <c r="FB30" s="19">
        <v>130.3</v>
      </c>
      <c r="FC30" s="19">
        <v>126.4</v>
      </c>
      <c r="FD30" s="19">
        <v>122.7</v>
      </c>
      <c r="FE30" s="19">
        <v>119.0</v>
      </c>
      <c r="FF30" s="19">
        <v>115.5</v>
      </c>
      <c r="FG30" s="19">
        <v>112.2</v>
      </c>
      <c r="FH30" s="19">
        <v>109.0</v>
      </c>
      <c r="FI30" s="19">
        <v>105.8</v>
      </c>
      <c r="FJ30" s="19">
        <v>102.8</v>
      </c>
      <c r="FK30" s="19">
        <v>99.8</v>
      </c>
      <c r="FL30" s="19">
        <v>97.0</v>
      </c>
      <c r="FM30" s="19">
        <v>94.1</v>
      </c>
      <c r="FN30" s="19">
        <v>91.2</v>
      </c>
      <c r="FO30" s="19">
        <v>88.3</v>
      </c>
      <c r="FP30" s="19">
        <v>85.3</v>
      </c>
      <c r="FQ30" s="19">
        <v>82.2</v>
      </c>
      <c r="FR30" s="19">
        <v>79.1</v>
      </c>
      <c r="FS30" s="19">
        <v>75.9</v>
      </c>
      <c r="FT30" s="19">
        <v>72.7</v>
      </c>
      <c r="FU30" s="19">
        <v>69.5</v>
      </c>
      <c r="FV30" s="19">
        <v>66.3</v>
      </c>
      <c r="FW30" s="19">
        <v>63.2</v>
      </c>
      <c r="FX30" s="19">
        <v>60.2</v>
      </c>
      <c r="FY30" s="19">
        <v>57.4</v>
      </c>
      <c r="FZ30" s="19">
        <v>54.7</v>
      </c>
      <c r="GA30" s="19">
        <v>52.3</v>
      </c>
      <c r="GB30" s="19">
        <v>50.0</v>
      </c>
      <c r="GC30" s="19">
        <v>47.9</v>
      </c>
      <c r="GD30" s="19">
        <v>46.0</v>
      </c>
      <c r="GE30" s="19">
        <v>44.4</v>
      </c>
      <c r="GF30" s="19">
        <v>43.0</v>
      </c>
      <c r="GG30" s="19">
        <v>42.0</v>
      </c>
      <c r="GH30" s="19">
        <v>41.4</v>
      </c>
      <c r="GI30" s="19">
        <v>41.3</v>
      </c>
      <c r="GJ30" s="19">
        <v>41.8</v>
      </c>
      <c r="GK30" s="19">
        <v>42.9</v>
      </c>
      <c r="GL30" s="19">
        <v>44.2</v>
      </c>
      <c r="GM30" s="19">
        <v>45.7</v>
      </c>
      <c r="GN30" s="19">
        <v>47.3</v>
      </c>
      <c r="GO30" s="19">
        <v>48.9</v>
      </c>
      <c r="GP30" s="19">
        <v>50.2</v>
      </c>
      <c r="GQ30" s="19">
        <v>51.3</v>
      </c>
      <c r="GR30" s="19">
        <v>52.0</v>
      </c>
      <c r="GS30" s="19">
        <v>53.1</v>
      </c>
      <c r="GT30" s="19">
        <v>52.4</v>
      </c>
      <c r="GU30" s="19">
        <v>51.4</v>
      </c>
      <c r="GV30" s="19">
        <v>50.3</v>
      </c>
      <c r="GW30" s="19">
        <v>49.8</v>
      </c>
      <c r="GX30" s="19">
        <v>49.1</v>
      </c>
      <c r="GY30" s="19">
        <v>44.8</v>
      </c>
      <c r="GZ30" s="19">
        <v>43.8</v>
      </c>
      <c r="HA30" s="19">
        <v>45.5</v>
      </c>
      <c r="HB30" s="19">
        <v>45.3</v>
      </c>
      <c r="HC30" s="3">
        <v>42.3</v>
      </c>
      <c r="HD30" s="3">
        <v>39.8</v>
      </c>
      <c r="HE30" s="3">
        <v>39.9</v>
      </c>
      <c r="HF30" s="3">
        <v>38.2</v>
      </c>
      <c r="HG30" s="12">
        <v>36.4</v>
      </c>
      <c r="HH30" s="12">
        <v>35.6</v>
      </c>
      <c r="HI30" s="12">
        <v>34.8</v>
      </c>
    </row>
    <row r="31" ht="12.0" customHeight="1">
      <c r="A31" s="14" t="s">
        <v>55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19">
        <v>147.4</v>
      </c>
      <c r="FB31" s="19">
        <v>143.7</v>
      </c>
      <c r="FC31" s="19">
        <v>140.1</v>
      </c>
      <c r="FD31" s="19">
        <v>136.5</v>
      </c>
      <c r="FE31" s="19">
        <v>132.8</v>
      </c>
      <c r="FF31" s="19">
        <v>129.4</v>
      </c>
      <c r="FG31" s="19">
        <v>126.1</v>
      </c>
      <c r="FH31" s="19">
        <v>122.9</v>
      </c>
      <c r="FI31" s="19">
        <v>119.9</v>
      </c>
      <c r="FJ31" s="19">
        <v>117.1</v>
      </c>
      <c r="FK31" s="19">
        <v>114.5</v>
      </c>
      <c r="FL31" s="19">
        <v>112.1</v>
      </c>
      <c r="FM31" s="19">
        <v>109.8</v>
      </c>
      <c r="FN31" s="19">
        <v>107.4</v>
      </c>
      <c r="FO31" s="19">
        <v>105.0</v>
      </c>
      <c r="FP31" s="19">
        <v>102.5</v>
      </c>
      <c r="FQ31" s="19">
        <v>100.0</v>
      </c>
      <c r="FR31" s="19">
        <v>97.4</v>
      </c>
      <c r="FS31" s="19">
        <v>94.9</v>
      </c>
      <c r="FT31" s="19">
        <v>92.3</v>
      </c>
      <c r="FU31" s="19">
        <v>89.8</v>
      </c>
      <c r="FV31" s="19">
        <v>87.3</v>
      </c>
      <c r="FW31" s="19">
        <v>84.7</v>
      </c>
      <c r="FX31" s="19">
        <v>82.0</v>
      </c>
      <c r="FY31" s="19">
        <v>79.0</v>
      </c>
      <c r="FZ31" s="19">
        <v>75.9</v>
      </c>
      <c r="GA31" s="19">
        <v>72.7</v>
      </c>
      <c r="GB31" s="19">
        <v>69.7</v>
      </c>
      <c r="GC31" s="19">
        <v>66.7</v>
      </c>
      <c r="GD31" s="19">
        <v>64.0</v>
      </c>
      <c r="GE31" s="19">
        <v>61.4</v>
      </c>
      <c r="GF31" s="19">
        <v>59.0</v>
      </c>
      <c r="GG31" s="19">
        <v>56.8</v>
      </c>
      <c r="GH31" s="19">
        <v>54.8</v>
      </c>
      <c r="GI31" s="19">
        <v>52.8</v>
      </c>
      <c r="GJ31" s="19">
        <v>50.9</v>
      </c>
      <c r="GK31" s="19">
        <v>48.9</v>
      </c>
      <c r="GL31" s="19">
        <v>46.8</v>
      </c>
      <c r="GM31" s="19">
        <v>44.6</v>
      </c>
      <c r="GN31" s="19">
        <v>42.2</v>
      </c>
      <c r="GO31" s="19">
        <v>39.7</v>
      </c>
      <c r="GP31" s="19">
        <v>37.2</v>
      </c>
      <c r="GQ31" s="19">
        <v>34.8</v>
      </c>
      <c r="GR31" s="19">
        <v>32.4</v>
      </c>
      <c r="GS31" s="19">
        <v>30.2</v>
      </c>
      <c r="GT31" s="19">
        <v>28.1</v>
      </c>
      <c r="GU31" s="19">
        <v>26.1</v>
      </c>
      <c r="GV31" s="19">
        <v>24.3</v>
      </c>
      <c r="GW31" s="19">
        <v>22.5</v>
      </c>
      <c r="GX31" s="19">
        <v>21.0</v>
      </c>
      <c r="GY31" s="19">
        <v>19.5</v>
      </c>
      <c r="GZ31" s="19">
        <v>18.2</v>
      </c>
      <c r="HA31" s="19">
        <v>17.1</v>
      </c>
      <c r="HB31" s="19">
        <v>16.2</v>
      </c>
      <c r="HC31" s="3">
        <v>15.4</v>
      </c>
      <c r="HD31" s="3">
        <v>14.8</v>
      </c>
      <c r="HE31" s="3">
        <v>14.4</v>
      </c>
      <c r="HF31" s="3">
        <v>14.3</v>
      </c>
      <c r="HG31" s="12">
        <v>14.3</v>
      </c>
      <c r="HH31" s="12">
        <v>14.4</v>
      </c>
      <c r="HI31" s="12">
        <v>14.6</v>
      </c>
    </row>
    <row r="32" ht="12.0" customHeight="1">
      <c r="A32" s="14" t="s">
        <v>56</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19">
        <v>28.0</v>
      </c>
      <c r="GK32" s="19">
        <v>27.2</v>
      </c>
      <c r="GL32" s="19">
        <v>26.4</v>
      </c>
      <c r="GM32" s="19">
        <v>25.6</v>
      </c>
      <c r="GN32" s="19">
        <v>24.8</v>
      </c>
      <c r="GO32" s="19">
        <v>24.0</v>
      </c>
      <c r="GP32" s="19">
        <v>23.2</v>
      </c>
      <c r="GQ32" s="19">
        <v>22.4</v>
      </c>
      <c r="GR32" s="19">
        <v>21.6</v>
      </c>
      <c r="GS32" s="19">
        <v>20.8</v>
      </c>
      <c r="GT32" s="19">
        <v>20.0</v>
      </c>
      <c r="GU32" s="19">
        <v>19.2</v>
      </c>
      <c r="GV32" s="19">
        <v>18.4</v>
      </c>
      <c r="GW32" s="19">
        <v>17.6</v>
      </c>
      <c r="GX32" s="19">
        <v>16.8</v>
      </c>
      <c r="GY32" s="19">
        <v>16.0</v>
      </c>
      <c r="GZ32" s="19">
        <v>15.2</v>
      </c>
      <c r="HA32" s="19">
        <v>14.4</v>
      </c>
      <c r="HB32" s="19">
        <v>13.6</v>
      </c>
      <c r="HC32" s="3"/>
      <c r="HD32" s="3"/>
      <c r="HE32" s="3"/>
      <c r="HF32" s="3"/>
      <c r="HG32" s="12"/>
      <c r="HH32" s="12"/>
      <c r="HI32" s="12"/>
    </row>
    <row r="33" ht="12.0" customHeight="1">
      <c r="A33" s="14" t="s">
        <v>57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2">
        <v>63.0</v>
      </c>
      <c r="FG33" s="3"/>
      <c r="FH33" s="3"/>
      <c r="FI33" s="3"/>
      <c r="FJ33" s="3"/>
      <c r="FK33" s="3"/>
      <c r="FL33" s="3"/>
      <c r="FM33" s="3"/>
      <c r="FN33" s="3"/>
      <c r="FO33" s="3"/>
      <c r="FP33" s="32">
        <v>58.0</v>
      </c>
      <c r="FQ33" s="3"/>
      <c r="FR33" s="3"/>
      <c r="FS33" s="3"/>
      <c r="FT33" s="3"/>
      <c r="FU33" s="3"/>
      <c r="FV33" s="3"/>
      <c r="FW33" s="3"/>
      <c r="FX33" s="3"/>
      <c r="FY33" s="3"/>
      <c r="FZ33" s="32">
        <v>19.0</v>
      </c>
      <c r="GA33" s="3"/>
      <c r="GB33" s="3">
        <v>12.5</v>
      </c>
      <c r="GC33" s="3">
        <v>12.1</v>
      </c>
      <c r="GD33" s="3">
        <v>11.6</v>
      </c>
      <c r="GE33" s="3">
        <v>11.2</v>
      </c>
      <c r="GF33" s="3">
        <v>10.7</v>
      </c>
      <c r="GG33" s="3">
        <v>10.3</v>
      </c>
      <c r="GH33" s="3">
        <v>10.0</v>
      </c>
      <c r="GI33" s="3">
        <v>9.7</v>
      </c>
      <c r="GJ33" s="19">
        <v>9.4</v>
      </c>
      <c r="GK33" s="19">
        <v>9.2</v>
      </c>
      <c r="GL33" s="19">
        <v>9.0</v>
      </c>
      <c r="GM33" s="19">
        <v>8.8</v>
      </c>
      <c r="GN33" s="19">
        <v>8.5</v>
      </c>
      <c r="GO33" s="19">
        <v>8.3</v>
      </c>
      <c r="GP33" s="19">
        <v>8.1</v>
      </c>
      <c r="GQ33" s="19">
        <v>7.9</v>
      </c>
      <c r="GR33" s="19">
        <v>7.8</v>
      </c>
      <c r="GS33" s="19">
        <v>7.6</v>
      </c>
      <c r="GT33" s="19">
        <v>7.6</v>
      </c>
      <c r="GU33" s="19">
        <v>7.5</v>
      </c>
      <c r="GV33" s="19">
        <v>7.5</v>
      </c>
      <c r="GW33" s="19">
        <v>7.4</v>
      </c>
      <c r="GX33" s="19">
        <v>7.4</v>
      </c>
      <c r="GY33" s="19">
        <v>7.3</v>
      </c>
      <c r="GZ33" s="19">
        <v>7.3</v>
      </c>
      <c r="HA33" s="19">
        <v>7.3</v>
      </c>
      <c r="HB33" s="19">
        <v>7.4</v>
      </c>
      <c r="HC33" s="3">
        <v>7.5</v>
      </c>
      <c r="HD33" s="3">
        <v>7.7</v>
      </c>
      <c r="HE33" s="3">
        <v>7.8</v>
      </c>
      <c r="HF33" s="3">
        <v>8.1</v>
      </c>
      <c r="HG33" s="12">
        <v>8.3</v>
      </c>
      <c r="HH33" s="12">
        <v>8.5</v>
      </c>
      <c r="HI33" s="12">
        <v>8.6</v>
      </c>
    </row>
    <row r="34" ht="12.0" customHeight="1">
      <c r="A34" s="14" t="s">
        <v>58</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2">
        <v>144.0</v>
      </c>
      <c r="CQ34" s="32">
        <v>147.0</v>
      </c>
      <c r="CR34" s="32">
        <v>142.0</v>
      </c>
      <c r="CS34" s="32">
        <v>144.0</v>
      </c>
      <c r="CT34" s="32">
        <v>134.0</v>
      </c>
      <c r="CU34" s="32">
        <v>147.0</v>
      </c>
      <c r="CV34" s="32">
        <v>143.0</v>
      </c>
      <c r="CW34" s="32">
        <v>158.0</v>
      </c>
      <c r="CX34" s="32">
        <v>132.0</v>
      </c>
      <c r="CY34" s="32">
        <v>143.0</v>
      </c>
      <c r="CZ34" s="32">
        <v>143.0</v>
      </c>
      <c r="DA34" s="32">
        <v>154.0</v>
      </c>
      <c r="DB34" s="32">
        <v>142.0</v>
      </c>
      <c r="DC34" s="32">
        <v>160.0</v>
      </c>
      <c r="DD34" s="32">
        <v>154.0</v>
      </c>
      <c r="DE34" s="32">
        <v>154.0</v>
      </c>
      <c r="DF34" s="32">
        <v>169.0</v>
      </c>
      <c r="DG34" s="32">
        <v>171.0</v>
      </c>
      <c r="DH34" s="32">
        <v>159.0</v>
      </c>
      <c r="DI34" s="32">
        <v>156.0</v>
      </c>
      <c r="DJ34" s="32">
        <v>133.0</v>
      </c>
      <c r="DK34" s="3"/>
      <c r="DL34" s="3"/>
      <c r="DM34" s="3"/>
      <c r="DN34" s="3"/>
      <c r="DO34" s="3"/>
      <c r="DP34" s="32">
        <v>146.0</v>
      </c>
      <c r="DQ34" s="32">
        <v>110.0</v>
      </c>
      <c r="DR34" s="32">
        <v>146.0</v>
      </c>
      <c r="DS34" s="32">
        <v>183.0</v>
      </c>
      <c r="DT34" s="32">
        <v>155.0</v>
      </c>
      <c r="DU34" s="32">
        <v>165.0</v>
      </c>
      <c r="DV34" s="32">
        <v>150.0</v>
      </c>
      <c r="DW34" s="32">
        <v>152.0</v>
      </c>
      <c r="DX34" s="32">
        <v>127.0</v>
      </c>
      <c r="DY34" s="32">
        <v>168.0</v>
      </c>
      <c r="DZ34" s="32">
        <v>149.0</v>
      </c>
      <c r="EA34" s="32">
        <v>156.0</v>
      </c>
      <c r="EB34" s="32">
        <v>138.0</v>
      </c>
      <c r="EC34" s="32">
        <v>156.0</v>
      </c>
      <c r="ED34" s="32">
        <v>150.0</v>
      </c>
      <c r="EE34" s="32">
        <v>146.0</v>
      </c>
      <c r="EF34" s="32">
        <v>131.0</v>
      </c>
      <c r="EG34" s="32">
        <v>154.0</v>
      </c>
      <c r="EH34" s="32">
        <v>144.0</v>
      </c>
      <c r="EI34" s="32">
        <v>150.0</v>
      </c>
      <c r="EJ34" s="32">
        <v>144.0</v>
      </c>
      <c r="EK34" s="32">
        <v>139.0</v>
      </c>
      <c r="EL34" s="32">
        <v>136.0</v>
      </c>
      <c r="EM34" s="32">
        <v>125.0</v>
      </c>
      <c r="EN34" s="32">
        <v>131.0</v>
      </c>
      <c r="EO34" s="32">
        <v>130.0</v>
      </c>
      <c r="EP34" s="32">
        <v>121.0</v>
      </c>
      <c r="EQ34" s="32">
        <v>145.0</v>
      </c>
      <c r="ER34" s="32">
        <v>125.0</v>
      </c>
      <c r="ES34" s="32">
        <v>130.0</v>
      </c>
      <c r="ET34" s="32">
        <v>118.0</v>
      </c>
      <c r="EU34" s="32">
        <v>116.0</v>
      </c>
      <c r="EV34" s="32">
        <v>95.0</v>
      </c>
      <c r="EW34" s="32">
        <v>108.0</v>
      </c>
      <c r="EX34" s="32">
        <v>98.0</v>
      </c>
      <c r="EY34" s="32">
        <v>81.0</v>
      </c>
      <c r="EZ34" s="32">
        <v>86.0</v>
      </c>
      <c r="FA34" s="32">
        <v>82.0</v>
      </c>
      <c r="FB34" s="32">
        <v>72.0</v>
      </c>
      <c r="FC34" s="32">
        <v>66.0</v>
      </c>
      <c r="FD34" s="32">
        <v>52.0</v>
      </c>
      <c r="FE34" s="32">
        <v>56.0</v>
      </c>
      <c r="FF34" s="32">
        <v>49.0</v>
      </c>
      <c r="FG34" s="3"/>
      <c r="FH34" s="3"/>
      <c r="FI34" s="3">
        <v>40.6</v>
      </c>
      <c r="FJ34" s="3">
        <v>39.9</v>
      </c>
      <c r="FK34" s="3">
        <v>39.4</v>
      </c>
      <c r="FL34" s="3">
        <v>39.0</v>
      </c>
      <c r="FM34" s="3">
        <v>38.4</v>
      </c>
      <c r="FN34" s="3">
        <v>37.3</v>
      </c>
      <c r="FO34" s="3">
        <v>35.8</v>
      </c>
      <c r="FP34" s="32">
        <v>34.1</v>
      </c>
      <c r="FQ34" s="3">
        <v>32.6</v>
      </c>
      <c r="FR34" s="3">
        <v>31.6</v>
      </c>
      <c r="FS34" s="3">
        <v>31.1</v>
      </c>
      <c r="FT34" s="3">
        <v>30.5</v>
      </c>
      <c r="FU34" s="3">
        <v>29.8</v>
      </c>
      <c r="FV34" s="3">
        <v>29.0</v>
      </c>
      <c r="FW34" s="3">
        <v>28.1</v>
      </c>
      <c r="FX34" s="3">
        <v>26.8</v>
      </c>
      <c r="FY34" s="3">
        <v>25.7</v>
      </c>
      <c r="FZ34" s="32">
        <v>24.5</v>
      </c>
      <c r="GA34" s="3">
        <v>23.4</v>
      </c>
      <c r="GB34" s="3">
        <v>22.5</v>
      </c>
      <c r="GC34" s="3">
        <v>21.7</v>
      </c>
      <c r="GD34" s="3">
        <v>20.7</v>
      </c>
      <c r="GE34" s="3">
        <v>19.7</v>
      </c>
      <c r="GF34" s="3">
        <v>18.8</v>
      </c>
      <c r="GG34" s="3">
        <v>18.2</v>
      </c>
      <c r="GH34" s="3">
        <v>17.8</v>
      </c>
      <c r="GI34" s="3">
        <v>17.9</v>
      </c>
      <c r="GJ34" s="19">
        <v>18.4</v>
      </c>
      <c r="GK34" s="19">
        <v>18.8</v>
      </c>
      <c r="GL34" s="19">
        <v>19.1</v>
      </c>
      <c r="GM34" s="19">
        <v>19.2</v>
      </c>
      <c r="GN34" s="19">
        <v>19.3</v>
      </c>
      <c r="GO34" s="19">
        <v>19.4</v>
      </c>
      <c r="GP34" s="19">
        <v>19.5</v>
      </c>
      <c r="GQ34" s="19">
        <v>19.4</v>
      </c>
      <c r="GR34" s="19">
        <v>19.2</v>
      </c>
      <c r="GS34" s="19">
        <v>18.6</v>
      </c>
      <c r="GT34" s="19">
        <v>17.9</v>
      </c>
      <c r="GU34" s="19">
        <v>17.1</v>
      </c>
      <c r="GV34" s="19">
        <v>16.3</v>
      </c>
      <c r="GW34" s="19">
        <v>15.5</v>
      </c>
      <c r="GX34" s="19">
        <v>14.6</v>
      </c>
      <c r="GY34" s="19">
        <v>13.6</v>
      </c>
      <c r="GZ34" s="19">
        <v>12.9</v>
      </c>
      <c r="HA34" s="19">
        <v>12.3</v>
      </c>
      <c r="HB34" s="19">
        <v>11.8</v>
      </c>
      <c r="HC34" s="3">
        <v>11.5</v>
      </c>
      <c r="HD34" s="3">
        <v>11.2</v>
      </c>
      <c r="HE34" s="3">
        <v>10.9</v>
      </c>
      <c r="HF34" s="3">
        <v>10.5</v>
      </c>
      <c r="HG34" s="12">
        <v>10.1</v>
      </c>
      <c r="HH34" s="12">
        <v>9.7</v>
      </c>
      <c r="HI34" s="12">
        <v>9.3</v>
      </c>
    </row>
    <row r="35" ht="12.0" customHeight="1">
      <c r="A35" s="14" t="s">
        <v>59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v>179.6</v>
      </c>
      <c r="EW35" s="3">
        <v>178.4</v>
      </c>
      <c r="EX35" s="3">
        <v>177.1</v>
      </c>
      <c r="EY35" s="3">
        <v>175.5</v>
      </c>
      <c r="EZ35" s="3">
        <v>173.8</v>
      </c>
      <c r="FA35" s="3">
        <v>171.9</v>
      </c>
      <c r="FB35" s="3">
        <v>169.9</v>
      </c>
      <c r="FC35" s="3">
        <v>168.0</v>
      </c>
      <c r="FD35" s="3">
        <v>165.8</v>
      </c>
      <c r="FE35" s="3">
        <v>163.3</v>
      </c>
      <c r="FF35" s="19">
        <v>161.3</v>
      </c>
      <c r="FG35" s="19">
        <v>159.4</v>
      </c>
      <c r="FH35" s="19">
        <v>157.5</v>
      </c>
      <c r="FI35" s="19">
        <v>155.8</v>
      </c>
      <c r="FJ35" s="19">
        <v>154.3</v>
      </c>
      <c r="FK35" s="19">
        <v>153.0</v>
      </c>
      <c r="FL35" s="19">
        <v>151.8</v>
      </c>
      <c r="FM35" s="19">
        <v>150.9</v>
      </c>
      <c r="FN35" s="19">
        <v>150.2</v>
      </c>
      <c r="FO35" s="19">
        <v>149.7</v>
      </c>
      <c r="FP35" s="19">
        <v>149.3</v>
      </c>
      <c r="FQ35" s="19">
        <v>148.5</v>
      </c>
      <c r="FR35" s="19">
        <v>147.1</v>
      </c>
      <c r="FS35" s="19">
        <v>144.6</v>
      </c>
      <c r="FT35" s="19">
        <v>141.0</v>
      </c>
      <c r="FU35" s="19">
        <v>136.6</v>
      </c>
      <c r="FV35" s="19">
        <v>131.9</v>
      </c>
      <c r="FW35" s="19">
        <v>127.4</v>
      </c>
      <c r="FX35" s="19">
        <v>123.4</v>
      </c>
      <c r="FY35" s="19">
        <v>120.2</v>
      </c>
      <c r="FZ35" s="19">
        <v>117.6</v>
      </c>
      <c r="GA35" s="19">
        <v>115.6</v>
      </c>
      <c r="GB35" s="19">
        <v>113.9</v>
      </c>
      <c r="GC35" s="19">
        <v>112.4</v>
      </c>
      <c r="GD35" s="19">
        <v>110.8</v>
      </c>
      <c r="GE35" s="19">
        <v>109.0</v>
      </c>
      <c r="GF35" s="19">
        <v>107.1</v>
      </c>
      <c r="GG35" s="19">
        <v>105.3</v>
      </c>
      <c r="GH35" s="19">
        <v>103.8</v>
      </c>
      <c r="GI35" s="19">
        <v>102.9</v>
      </c>
      <c r="GJ35" s="19">
        <v>102.5</v>
      </c>
      <c r="GK35" s="19">
        <v>102.3</v>
      </c>
      <c r="GL35" s="19">
        <v>102.4</v>
      </c>
      <c r="GM35" s="19">
        <v>102.4</v>
      </c>
      <c r="GN35" s="19">
        <v>102.1</v>
      </c>
      <c r="GO35" s="19">
        <v>101.4</v>
      </c>
      <c r="GP35" s="19">
        <v>100.5</v>
      </c>
      <c r="GQ35" s="19">
        <v>99.4</v>
      </c>
      <c r="GR35" s="19">
        <v>98.3</v>
      </c>
      <c r="GS35" s="19">
        <v>97.3</v>
      </c>
      <c r="GT35" s="19">
        <v>96.2</v>
      </c>
      <c r="GU35" s="19">
        <v>95.0</v>
      </c>
      <c r="GV35" s="19">
        <v>93.4</v>
      </c>
      <c r="GW35" s="19">
        <v>91.4</v>
      </c>
      <c r="GX35" s="19">
        <v>88.9</v>
      </c>
      <c r="GY35" s="19">
        <v>86.0</v>
      </c>
      <c r="GZ35" s="19">
        <v>82.7</v>
      </c>
      <c r="HA35" s="19">
        <v>79.2</v>
      </c>
      <c r="HB35" s="19">
        <v>75.8</v>
      </c>
      <c r="HC35" s="3">
        <v>72.5</v>
      </c>
      <c r="HD35" s="3">
        <v>69.7</v>
      </c>
      <c r="HE35" s="3">
        <v>67.3</v>
      </c>
      <c r="HF35" s="3">
        <v>65.4</v>
      </c>
      <c r="HG35" s="12">
        <v>63.7</v>
      </c>
      <c r="HH35" s="12">
        <v>62.2</v>
      </c>
      <c r="HI35" s="12">
        <v>60.9</v>
      </c>
    </row>
    <row r="36" ht="12.0" customHeight="1">
      <c r="A36" s="14" t="s">
        <v>60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19">
        <v>147.74331226296</v>
      </c>
      <c r="FE36" s="19">
        <v>145.3</v>
      </c>
      <c r="FF36" s="19">
        <v>145.1</v>
      </c>
      <c r="FG36" s="19">
        <v>144.8</v>
      </c>
      <c r="FH36" s="19">
        <v>144.6</v>
      </c>
      <c r="FI36" s="19">
        <v>144.3</v>
      </c>
      <c r="FJ36" s="19">
        <v>142.8</v>
      </c>
      <c r="FK36" s="19">
        <v>143.6</v>
      </c>
      <c r="FL36" s="19">
        <v>144.5</v>
      </c>
      <c r="FM36" s="19">
        <v>145.3</v>
      </c>
      <c r="FN36" s="19">
        <v>145.9</v>
      </c>
      <c r="FO36" s="19">
        <v>146.2</v>
      </c>
      <c r="FP36" s="19">
        <v>146.4</v>
      </c>
      <c r="FQ36" s="19">
        <v>146.3</v>
      </c>
      <c r="FR36" s="19">
        <v>146.2</v>
      </c>
      <c r="FS36" s="19">
        <v>146.1</v>
      </c>
      <c r="FT36" s="19">
        <v>146.0</v>
      </c>
      <c r="FU36" s="19">
        <v>145.7</v>
      </c>
      <c r="FV36" s="19">
        <v>144.8</v>
      </c>
      <c r="FW36" s="19">
        <v>143.0</v>
      </c>
      <c r="FX36" s="19">
        <v>140.0</v>
      </c>
      <c r="FY36" s="19">
        <v>136.0</v>
      </c>
      <c r="FZ36" s="19">
        <v>131.1</v>
      </c>
      <c r="GA36" s="19">
        <v>125.8</v>
      </c>
      <c r="GB36" s="19">
        <v>120.3</v>
      </c>
      <c r="GC36" s="19">
        <v>115.0</v>
      </c>
      <c r="GD36" s="19">
        <v>110.6</v>
      </c>
      <c r="GE36" s="19">
        <v>106.9</v>
      </c>
      <c r="GF36" s="19">
        <v>104.5</v>
      </c>
      <c r="GG36" s="19">
        <v>103.3</v>
      </c>
      <c r="GH36" s="19">
        <v>103.0</v>
      </c>
      <c r="GI36" s="19">
        <v>103.3</v>
      </c>
      <c r="GJ36" s="19">
        <v>103.9</v>
      </c>
      <c r="GK36" s="19">
        <v>104.5</v>
      </c>
      <c r="GL36" s="19">
        <v>104.8</v>
      </c>
      <c r="GM36" s="19">
        <v>104.8</v>
      </c>
      <c r="GN36" s="19">
        <v>104.3</v>
      </c>
      <c r="GO36" s="19">
        <v>103.2</v>
      </c>
      <c r="GP36" s="19">
        <v>101.7</v>
      </c>
      <c r="GQ36" s="19">
        <v>100.0</v>
      </c>
      <c r="GR36" s="19">
        <v>97.9</v>
      </c>
      <c r="GS36" s="19">
        <v>95.7</v>
      </c>
      <c r="GT36" s="19">
        <v>93.4</v>
      </c>
      <c r="GU36" s="19">
        <v>91.0</v>
      </c>
      <c r="GV36" s="19">
        <v>88.6</v>
      </c>
      <c r="GW36" s="19">
        <v>85.8</v>
      </c>
      <c r="GX36" s="19">
        <v>82.9</v>
      </c>
      <c r="GY36" s="19">
        <v>79.7</v>
      </c>
      <c r="GZ36" s="19">
        <v>76.2</v>
      </c>
      <c r="HA36" s="19">
        <v>72.7</v>
      </c>
      <c r="HB36" s="19">
        <v>69.3</v>
      </c>
      <c r="HC36" s="3">
        <v>66.4</v>
      </c>
      <c r="HD36" s="3">
        <v>63.8</v>
      </c>
      <c r="HE36" s="3">
        <v>61.6</v>
      </c>
      <c r="HF36" s="3">
        <v>59.5</v>
      </c>
      <c r="HG36" s="12">
        <v>57.6</v>
      </c>
      <c r="HH36" s="12">
        <v>55.8</v>
      </c>
      <c r="HI36" s="12">
        <v>54.1</v>
      </c>
    </row>
    <row r="37" ht="12.0" customHeight="1">
      <c r="A37" s="14" t="s">
        <v>61</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0" t="s">
        <v>25</v>
      </c>
      <c r="FG37" s="3"/>
      <c r="FH37" s="3"/>
      <c r="FI37" s="3"/>
      <c r="FJ37" s="3"/>
      <c r="FK37" s="3"/>
      <c r="FL37" s="3"/>
      <c r="FM37" s="3"/>
      <c r="FN37" s="3"/>
      <c r="FO37" s="3"/>
      <c r="FP37" s="3"/>
      <c r="FQ37" s="3"/>
      <c r="FR37" s="3"/>
      <c r="FS37" s="3"/>
      <c r="FT37" s="3"/>
      <c r="FU37" s="3">
        <v>178.2</v>
      </c>
      <c r="FV37" s="3">
        <v>166.4</v>
      </c>
      <c r="FW37" s="3">
        <v>155.4</v>
      </c>
      <c r="FX37" s="3">
        <v>143.3</v>
      </c>
      <c r="FY37" s="3">
        <v>130.0</v>
      </c>
      <c r="FZ37" s="19">
        <v>117.3</v>
      </c>
      <c r="GA37" s="19">
        <v>106.5</v>
      </c>
      <c r="GB37" s="19">
        <v>98.1</v>
      </c>
      <c r="GC37" s="19">
        <v>92.3</v>
      </c>
      <c r="GD37" s="19">
        <v>89.0</v>
      </c>
      <c r="GE37" s="19">
        <v>87.5</v>
      </c>
      <c r="GF37" s="19">
        <v>86.6</v>
      </c>
      <c r="GG37" s="19">
        <v>86.0</v>
      </c>
      <c r="GH37" s="19">
        <v>85.6</v>
      </c>
      <c r="GI37" s="19">
        <v>85.5</v>
      </c>
      <c r="GJ37" s="19">
        <v>85.4</v>
      </c>
      <c r="GK37" s="19">
        <v>85.5</v>
      </c>
      <c r="GL37" s="19">
        <v>85.7</v>
      </c>
      <c r="GM37" s="19">
        <v>86.2</v>
      </c>
      <c r="GN37" s="19">
        <v>86.9</v>
      </c>
      <c r="GO37" s="19">
        <v>87.6</v>
      </c>
      <c r="GP37" s="19">
        <v>88.2</v>
      </c>
      <c r="GQ37" s="19">
        <v>88.2</v>
      </c>
      <c r="GR37" s="19">
        <v>87.1</v>
      </c>
      <c r="GS37" s="19">
        <v>84.5</v>
      </c>
      <c r="GT37" s="19">
        <v>80.4</v>
      </c>
      <c r="GU37" s="19">
        <v>74.7</v>
      </c>
      <c r="GV37" s="19">
        <v>68.3</v>
      </c>
      <c r="GW37" s="19">
        <v>62.3</v>
      </c>
      <c r="GX37" s="19">
        <v>57.4</v>
      </c>
      <c r="GY37" s="19">
        <v>53.3</v>
      </c>
      <c r="GZ37" s="19">
        <v>49.8</v>
      </c>
      <c r="HA37" s="19">
        <v>46.5</v>
      </c>
      <c r="HB37" s="19">
        <v>43.3</v>
      </c>
      <c r="HC37" s="3">
        <v>40.0</v>
      </c>
      <c r="HD37" s="3">
        <v>36.7</v>
      </c>
      <c r="HE37" s="3">
        <v>33.6</v>
      </c>
      <c r="HF37" s="3">
        <v>30.7</v>
      </c>
      <c r="HG37" s="12">
        <v>28.3</v>
      </c>
      <c r="HH37" s="12">
        <v>26.3</v>
      </c>
      <c r="HI37" s="12">
        <v>24.6</v>
      </c>
    </row>
    <row r="38" ht="12.0" customHeight="1">
      <c r="A38" s="14" t="s">
        <v>63</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v>207.1</v>
      </c>
      <c r="FA38" s="3">
        <v>200.1</v>
      </c>
      <c r="FB38" s="3">
        <v>192.0</v>
      </c>
      <c r="FC38" s="3">
        <v>184.6</v>
      </c>
      <c r="FD38" s="3">
        <v>177.6</v>
      </c>
      <c r="FE38" s="3">
        <v>171.6</v>
      </c>
      <c r="FF38" s="32">
        <v>166.9</v>
      </c>
      <c r="FG38" s="3">
        <v>163.3</v>
      </c>
      <c r="FH38" s="3">
        <v>160.5</v>
      </c>
      <c r="FI38" s="3">
        <v>158.1</v>
      </c>
      <c r="FJ38" s="3">
        <v>155.5</v>
      </c>
      <c r="FK38" s="3">
        <v>152.2</v>
      </c>
      <c r="FL38" s="3">
        <v>148.1</v>
      </c>
      <c r="FM38" s="3">
        <v>143.1</v>
      </c>
      <c r="FN38" s="3">
        <v>137.3</v>
      </c>
      <c r="FO38" s="3">
        <v>131.5</v>
      </c>
      <c r="FP38" s="19">
        <v>126.2</v>
      </c>
      <c r="FQ38" s="19">
        <v>121.6</v>
      </c>
      <c r="FR38" s="19">
        <v>118.2</v>
      </c>
      <c r="FS38" s="19">
        <v>116.0</v>
      </c>
      <c r="FT38" s="19">
        <v>114.7</v>
      </c>
      <c r="FU38" s="19">
        <v>114.3</v>
      </c>
      <c r="FV38" s="19">
        <v>114.2</v>
      </c>
      <c r="FW38" s="19">
        <v>113.9</v>
      </c>
      <c r="FX38" s="19">
        <v>113.0</v>
      </c>
      <c r="FY38" s="19">
        <v>111.4</v>
      </c>
      <c r="FZ38" s="19">
        <v>109.2</v>
      </c>
      <c r="GA38" s="19">
        <v>106.3</v>
      </c>
      <c r="GB38" s="19">
        <v>103.1</v>
      </c>
      <c r="GC38" s="19">
        <v>99.5</v>
      </c>
      <c r="GD38" s="19">
        <v>95.8</v>
      </c>
      <c r="GE38" s="19">
        <v>92.4</v>
      </c>
      <c r="GF38" s="19">
        <v>89.4</v>
      </c>
      <c r="GG38" s="19">
        <v>87.2</v>
      </c>
      <c r="GH38" s="19">
        <v>85.8</v>
      </c>
      <c r="GI38" s="19">
        <v>85.2</v>
      </c>
      <c r="GJ38" s="19">
        <v>85.6</v>
      </c>
      <c r="GK38" s="19">
        <v>86.7</v>
      </c>
      <c r="GL38" s="19">
        <v>88.2</v>
      </c>
      <c r="GM38" s="19">
        <v>89.9</v>
      </c>
      <c r="GN38" s="19">
        <v>91.5</v>
      </c>
      <c r="GO38" s="19">
        <v>93.0</v>
      </c>
      <c r="GP38" s="19">
        <v>94.1</v>
      </c>
      <c r="GQ38" s="19">
        <v>94.7</v>
      </c>
      <c r="GR38" s="19">
        <v>94.7</v>
      </c>
      <c r="GS38" s="19">
        <v>93.8</v>
      </c>
      <c r="GT38" s="19">
        <v>91.9</v>
      </c>
      <c r="GU38" s="19">
        <v>89.3</v>
      </c>
      <c r="GV38" s="19">
        <v>86.2</v>
      </c>
      <c r="GW38" s="19">
        <v>83.1</v>
      </c>
      <c r="GX38" s="19">
        <v>80.3</v>
      </c>
      <c r="GY38" s="19">
        <v>77.8</v>
      </c>
      <c r="GZ38" s="19">
        <v>75.3</v>
      </c>
      <c r="HA38" s="19">
        <v>73.1</v>
      </c>
      <c r="HB38" s="19">
        <v>70.8</v>
      </c>
      <c r="HC38" s="3">
        <v>68.8</v>
      </c>
      <c r="HD38" s="3">
        <v>66.2</v>
      </c>
      <c r="HE38" s="3">
        <v>64.4</v>
      </c>
      <c r="HF38" s="3">
        <v>62.4</v>
      </c>
      <c r="HG38" s="12">
        <v>60.4</v>
      </c>
      <c r="HH38" s="12">
        <v>58.6</v>
      </c>
      <c r="HI38" s="12">
        <v>57.1</v>
      </c>
    </row>
    <row r="39" ht="12.0" customHeight="1">
      <c r="A39" s="14" t="s">
        <v>66</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2">
        <v>187.0</v>
      </c>
      <c r="CY39" s="32">
        <v>167.0</v>
      </c>
      <c r="CZ39" s="32">
        <v>136.0</v>
      </c>
      <c r="DA39" s="32">
        <v>134.0</v>
      </c>
      <c r="DB39" s="32">
        <v>110.0</v>
      </c>
      <c r="DC39" s="30" t="s">
        <v>67</v>
      </c>
      <c r="DD39" s="32">
        <v>130.0</v>
      </c>
      <c r="DE39" s="30" t="s">
        <v>67</v>
      </c>
      <c r="DF39" s="32">
        <v>209.0</v>
      </c>
      <c r="DG39" s="32">
        <v>139.0</v>
      </c>
      <c r="DH39" s="32">
        <v>174.0</v>
      </c>
      <c r="DI39" s="32">
        <v>185.0</v>
      </c>
      <c r="DJ39" s="32">
        <v>161.0</v>
      </c>
      <c r="DK39" s="32">
        <v>168.0</v>
      </c>
      <c r="DL39" s="32">
        <v>161.0</v>
      </c>
      <c r="DM39" s="32">
        <v>153.0</v>
      </c>
      <c r="DN39" s="32">
        <v>165.0</v>
      </c>
      <c r="DO39" s="32">
        <v>136.0</v>
      </c>
      <c r="DP39" s="32">
        <v>138.0</v>
      </c>
      <c r="DQ39" s="32">
        <v>142.0</v>
      </c>
      <c r="DR39" s="32">
        <v>163.0</v>
      </c>
      <c r="DS39" s="32">
        <v>102.0</v>
      </c>
      <c r="DT39" s="32">
        <v>102.0</v>
      </c>
      <c r="DU39" s="32">
        <v>103.0</v>
      </c>
      <c r="DV39" s="32">
        <v>94.0</v>
      </c>
      <c r="DW39" s="32">
        <v>93.0</v>
      </c>
      <c r="DX39" s="32">
        <v>102.0</v>
      </c>
      <c r="DY39" s="32">
        <v>95.0</v>
      </c>
      <c r="DZ39" s="32">
        <v>90.0</v>
      </c>
      <c r="EA39" s="32">
        <v>93.0</v>
      </c>
      <c r="EB39" s="32">
        <v>91.0</v>
      </c>
      <c r="EC39" s="32">
        <v>86.0</v>
      </c>
      <c r="ED39" s="32">
        <v>75.0</v>
      </c>
      <c r="EE39" s="32">
        <v>74.0</v>
      </c>
      <c r="EF39" s="32">
        <v>73.0</v>
      </c>
      <c r="EG39" s="32">
        <v>72.0</v>
      </c>
      <c r="EH39" s="32">
        <v>68.0</v>
      </c>
      <c r="EI39" s="32">
        <v>77.0</v>
      </c>
      <c r="EJ39" s="32">
        <v>64.0</v>
      </c>
      <c r="EK39" s="32">
        <v>61.0</v>
      </c>
      <c r="EL39" s="32">
        <v>58.0</v>
      </c>
      <c r="EM39" s="32">
        <v>61.0</v>
      </c>
      <c r="EN39" s="32">
        <v>55.0</v>
      </c>
      <c r="EO39" s="32">
        <v>55.0</v>
      </c>
      <c r="EP39" s="32">
        <v>56.0</v>
      </c>
      <c r="EQ39" s="32">
        <v>52.0</v>
      </c>
      <c r="ER39" s="32">
        <v>48.0</v>
      </c>
      <c r="ES39" s="32">
        <v>46.0</v>
      </c>
      <c r="ET39" s="32">
        <v>44.0</v>
      </c>
      <c r="EU39" s="32">
        <v>43.0</v>
      </c>
      <c r="EV39" s="19">
        <v>41.2</v>
      </c>
      <c r="EW39" s="19">
        <v>39.2</v>
      </c>
      <c r="EX39" s="19">
        <v>37.2</v>
      </c>
      <c r="EY39" s="19">
        <v>35.5</v>
      </c>
      <c r="EZ39" s="19">
        <v>33.9</v>
      </c>
      <c r="FA39" s="19">
        <v>32.6</v>
      </c>
      <c r="FB39" s="19">
        <v>31.5</v>
      </c>
      <c r="FC39" s="19">
        <v>30.5</v>
      </c>
      <c r="FD39" s="19">
        <v>29.6</v>
      </c>
      <c r="FE39" s="19">
        <v>28.7</v>
      </c>
      <c r="FF39" s="19">
        <v>27.8</v>
      </c>
      <c r="FG39" s="19">
        <v>27.0</v>
      </c>
      <c r="FH39" s="19">
        <v>26.0</v>
      </c>
      <c r="FI39" s="19">
        <v>25.1</v>
      </c>
      <c r="FJ39" s="19">
        <v>24.0</v>
      </c>
      <c r="FK39" s="19">
        <v>23.1</v>
      </c>
      <c r="FL39" s="19">
        <v>22.1</v>
      </c>
      <c r="FM39" s="19">
        <v>21.2</v>
      </c>
      <c r="FN39" s="19">
        <v>20.2</v>
      </c>
      <c r="FO39" s="19">
        <v>19.4</v>
      </c>
      <c r="FP39" s="19">
        <v>18.5</v>
      </c>
      <c r="FQ39" s="19">
        <v>17.7</v>
      </c>
      <c r="FR39" s="19">
        <v>16.7</v>
      </c>
      <c r="FS39" s="19">
        <v>15.9</v>
      </c>
      <c r="FT39" s="19">
        <v>15.0</v>
      </c>
      <c r="FU39" s="19">
        <v>14.2</v>
      </c>
      <c r="FV39" s="19">
        <v>13.3</v>
      </c>
      <c r="FW39" s="19">
        <v>12.5</v>
      </c>
      <c r="FX39" s="19">
        <v>11.8</v>
      </c>
      <c r="FY39" s="19">
        <v>11.0</v>
      </c>
      <c r="FZ39" s="19">
        <v>10.3</v>
      </c>
      <c r="GA39" s="19">
        <v>9.7</v>
      </c>
      <c r="GB39" s="19">
        <v>9.2</v>
      </c>
      <c r="GC39" s="19">
        <v>8.7</v>
      </c>
      <c r="GD39" s="19">
        <v>8.3</v>
      </c>
      <c r="GE39" s="19">
        <v>8.0</v>
      </c>
      <c r="GF39" s="19">
        <v>7.7</v>
      </c>
      <c r="GG39" s="19">
        <v>7.5</v>
      </c>
      <c r="GH39" s="19">
        <v>7.2</v>
      </c>
      <c r="GI39" s="19">
        <v>7.1</v>
      </c>
      <c r="GJ39" s="19">
        <v>6.8</v>
      </c>
      <c r="GK39" s="19">
        <v>6.6</v>
      </c>
      <c r="GL39" s="19">
        <v>6.4</v>
      </c>
      <c r="GM39" s="19">
        <v>6.1</v>
      </c>
      <c r="GN39" s="19">
        <v>6.0</v>
      </c>
      <c r="GO39" s="19">
        <v>5.7</v>
      </c>
      <c r="GP39" s="19">
        <v>5.6</v>
      </c>
      <c r="GQ39" s="19">
        <v>5.4</v>
      </c>
      <c r="GR39" s="19">
        <v>5.4</v>
      </c>
      <c r="GS39" s="19">
        <v>5.3</v>
      </c>
      <c r="GT39" s="19">
        <v>5.2</v>
      </c>
      <c r="GU39" s="19">
        <v>5.3</v>
      </c>
      <c r="GV39" s="19">
        <v>5.3</v>
      </c>
      <c r="GW39" s="19">
        <v>5.2</v>
      </c>
      <c r="GX39" s="19">
        <v>5.2</v>
      </c>
      <c r="GY39" s="19">
        <v>5.3</v>
      </c>
      <c r="GZ39" s="19">
        <v>5.2</v>
      </c>
      <c r="HA39" s="19">
        <v>5.1</v>
      </c>
      <c r="HB39" s="19">
        <v>5.0</v>
      </c>
      <c r="HC39" s="3">
        <v>5.0</v>
      </c>
      <c r="HD39" s="3">
        <v>4.9</v>
      </c>
      <c r="HE39" s="3">
        <v>4.7</v>
      </c>
      <c r="HF39" s="3">
        <v>4.7</v>
      </c>
      <c r="HG39" s="12">
        <v>4.6</v>
      </c>
      <c r="HH39" s="12">
        <v>4.4</v>
      </c>
      <c r="HI39" s="12">
        <v>4.3</v>
      </c>
    </row>
    <row r="40" ht="12.0" customHeight="1">
      <c r="A40" s="14" t="s">
        <v>70</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0" t="s">
        <v>25</v>
      </c>
      <c r="FG40" s="3"/>
      <c r="FH40" s="3"/>
      <c r="FI40" s="3"/>
      <c r="FJ40" s="3"/>
      <c r="FK40" s="3"/>
      <c r="FL40" s="3"/>
      <c r="FM40" s="3"/>
      <c r="FN40" s="3"/>
      <c r="FO40" s="3">
        <v>121.4</v>
      </c>
      <c r="FP40" s="30">
        <v>112.4</v>
      </c>
      <c r="FQ40" s="3">
        <v>104.2</v>
      </c>
      <c r="FR40" s="3">
        <v>96.5</v>
      </c>
      <c r="FS40" s="3">
        <v>89.6</v>
      </c>
      <c r="FT40" s="3">
        <v>83.4</v>
      </c>
      <c r="FU40" s="3">
        <v>78.0</v>
      </c>
      <c r="FV40" s="3">
        <v>73.3</v>
      </c>
      <c r="FW40" s="3">
        <v>69.5</v>
      </c>
      <c r="FX40" s="3">
        <v>66.4</v>
      </c>
      <c r="FY40" s="3">
        <v>64.1</v>
      </c>
      <c r="FZ40" s="32">
        <v>62.6</v>
      </c>
      <c r="GA40" s="3">
        <v>61.6</v>
      </c>
      <c r="GB40" s="3">
        <v>60.9</v>
      </c>
      <c r="GC40" s="3">
        <v>60.3</v>
      </c>
      <c r="GD40" s="3">
        <v>59.4</v>
      </c>
      <c r="GE40" s="3">
        <v>58.0</v>
      </c>
      <c r="GF40" s="3">
        <v>56.2</v>
      </c>
      <c r="GG40" s="3">
        <v>54.0</v>
      </c>
      <c r="GH40" s="3">
        <v>51.8</v>
      </c>
      <c r="GI40" s="3">
        <v>49.7</v>
      </c>
      <c r="GJ40" s="32">
        <v>48.2</v>
      </c>
      <c r="GK40" s="3">
        <v>47.0</v>
      </c>
      <c r="GL40" s="3">
        <v>46.3</v>
      </c>
      <c r="GM40" s="3">
        <v>45.8</v>
      </c>
      <c r="GN40" s="3">
        <v>45.1</v>
      </c>
      <c r="GO40" s="32">
        <v>43.7</v>
      </c>
      <c r="GP40" s="3">
        <v>41.6</v>
      </c>
      <c r="GQ40" s="3">
        <v>38.8</v>
      </c>
      <c r="GR40" s="3">
        <v>35.5</v>
      </c>
      <c r="GS40" s="3">
        <v>32.1</v>
      </c>
      <c r="GT40" s="32">
        <v>29.1</v>
      </c>
      <c r="GU40" s="3">
        <v>26.7</v>
      </c>
      <c r="GV40" s="3">
        <v>24.9</v>
      </c>
      <c r="GW40" s="3">
        <v>23.8</v>
      </c>
      <c r="GX40" s="3">
        <v>23.3</v>
      </c>
      <c r="GY40" s="19">
        <v>23.2</v>
      </c>
      <c r="GZ40" s="19">
        <v>23.4</v>
      </c>
      <c r="HA40" s="19">
        <v>23.6</v>
      </c>
      <c r="HB40" s="19">
        <v>23.6</v>
      </c>
      <c r="HC40" s="3">
        <v>23.6</v>
      </c>
      <c r="HD40" s="3">
        <v>23.3</v>
      </c>
      <c r="HE40" s="3">
        <v>22.9</v>
      </c>
      <c r="HF40" s="3">
        <v>22.4</v>
      </c>
      <c r="HG40" s="12">
        <v>21.9</v>
      </c>
      <c r="HH40" s="12">
        <v>21.3</v>
      </c>
      <c r="HI40" s="12">
        <v>20.7</v>
      </c>
    </row>
    <row r="41" ht="12.0" customHeight="1">
      <c r="A41" s="14" t="s">
        <v>74</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12"/>
      <c r="HH41" s="12"/>
      <c r="HI41" s="12"/>
    </row>
    <row r="42" ht="12.0" customHeight="1">
      <c r="A42" s="14" t="s">
        <v>75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v>153.5</v>
      </c>
      <c r="FF42" s="19">
        <v>165.5</v>
      </c>
      <c r="FG42" s="19">
        <v>162.9</v>
      </c>
      <c r="FH42" s="19">
        <v>160.4</v>
      </c>
      <c r="FI42" s="19">
        <v>157.6</v>
      </c>
      <c r="FJ42" s="19">
        <v>154.7</v>
      </c>
      <c r="FK42" s="19">
        <v>151.7</v>
      </c>
      <c r="FL42" s="19">
        <v>148.6</v>
      </c>
      <c r="FM42" s="19">
        <v>145.6</v>
      </c>
      <c r="FN42" s="19">
        <v>142.6</v>
      </c>
      <c r="FO42" s="19">
        <v>139.8</v>
      </c>
      <c r="FP42" s="19">
        <v>137.0</v>
      </c>
      <c r="FQ42" s="19">
        <v>134.5</v>
      </c>
      <c r="FR42" s="19">
        <v>132.1</v>
      </c>
      <c r="FS42" s="19">
        <v>129.9</v>
      </c>
      <c r="FT42" s="19">
        <v>127.9</v>
      </c>
      <c r="FU42" s="19">
        <v>126.0</v>
      </c>
      <c r="FV42" s="19">
        <v>124.2</v>
      </c>
      <c r="FW42" s="19">
        <v>122.6</v>
      </c>
      <c r="FX42" s="19">
        <v>121.0</v>
      </c>
      <c r="FY42" s="19">
        <v>119.6</v>
      </c>
      <c r="FZ42" s="19">
        <v>118.4</v>
      </c>
      <c r="GA42" s="19">
        <v>117.4</v>
      </c>
      <c r="GB42" s="19">
        <v>116.7</v>
      </c>
      <c r="GC42" s="19">
        <v>116.2</v>
      </c>
      <c r="GD42" s="19">
        <v>115.9</v>
      </c>
      <c r="GE42" s="19">
        <v>115.7</v>
      </c>
      <c r="GF42" s="19">
        <v>115.6</v>
      </c>
      <c r="GG42" s="19">
        <v>115.5</v>
      </c>
      <c r="GH42" s="19">
        <v>115.4</v>
      </c>
      <c r="GI42" s="19">
        <v>115.4</v>
      </c>
      <c r="GJ42" s="19">
        <v>115.3</v>
      </c>
      <c r="GK42" s="19">
        <v>115.2</v>
      </c>
      <c r="GL42" s="19">
        <v>115.1</v>
      </c>
      <c r="GM42" s="19">
        <v>115.2</v>
      </c>
      <c r="GN42" s="19">
        <v>115.4</v>
      </c>
      <c r="GO42" s="19">
        <v>115.4</v>
      </c>
      <c r="GP42" s="19">
        <v>115.4</v>
      </c>
      <c r="GQ42" s="19">
        <v>115.1</v>
      </c>
      <c r="GR42" s="19">
        <v>114.7</v>
      </c>
      <c r="GS42" s="19">
        <v>114.2</v>
      </c>
      <c r="GT42" s="19">
        <v>113.6</v>
      </c>
      <c r="GU42" s="19">
        <v>112.9</v>
      </c>
      <c r="GV42" s="19">
        <v>112.1</v>
      </c>
      <c r="GW42" s="19">
        <v>111.3</v>
      </c>
      <c r="GX42" s="19">
        <v>110.4</v>
      </c>
      <c r="GY42" s="19">
        <v>109.3</v>
      </c>
      <c r="GZ42" s="19">
        <v>108.1</v>
      </c>
      <c r="HA42" s="19">
        <v>106.9</v>
      </c>
      <c r="HB42" s="19">
        <v>105.5</v>
      </c>
      <c r="HC42" s="3">
        <v>103.6</v>
      </c>
      <c r="HD42" s="3">
        <v>101.7</v>
      </c>
      <c r="HE42" s="3">
        <v>99.7</v>
      </c>
      <c r="HF42" s="3">
        <v>97.7</v>
      </c>
      <c r="HG42" s="12">
        <v>96.1</v>
      </c>
      <c r="HH42" s="12">
        <v>93.5</v>
      </c>
      <c r="HI42" s="12">
        <v>91.5</v>
      </c>
    </row>
    <row r="43" ht="12.0" customHeight="1">
      <c r="A43" s="14" t="s">
        <v>76</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0" t="s">
        <v>25</v>
      </c>
      <c r="FG43" s="3"/>
      <c r="FH43" s="3"/>
      <c r="FI43" s="3"/>
      <c r="FJ43" s="3"/>
      <c r="FK43" s="3"/>
      <c r="FL43" s="3"/>
      <c r="FM43" s="3"/>
      <c r="FN43" s="3"/>
      <c r="FO43" s="3">
        <v>137.3</v>
      </c>
      <c r="FP43" s="3">
        <v>135.9</v>
      </c>
      <c r="FQ43" s="3">
        <v>134.5</v>
      </c>
      <c r="FR43" s="3">
        <v>131.8</v>
      </c>
      <c r="FS43" s="3">
        <v>131.2</v>
      </c>
      <c r="FT43" s="3">
        <v>130.6</v>
      </c>
      <c r="FU43" s="3">
        <v>130.0</v>
      </c>
      <c r="FV43" s="3">
        <v>129.4</v>
      </c>
      <c r="FW43" s="3">
        <v>128.8</v>
      </c>
      <c r="FX43" s="3">
        <v>128.1</v>
      </c>
      <c r="FY43" s="3">
        <v>127.4</v>
      </c>
      <c r="FZ43" s="19">
        <v>126.6</v>
      </c>
      <c r="GA43" s="19">
        <v>125.7</v>
      </c>
      <c r="GB43" s="19">
        <v>124.8</v>
      </c>
      <c r="GC43" s="19">
        <v>123.8</v>
      </c>
      <c r="GD43" s="19">
        <v>122.7</v>
      </c>
      <c r="GE43" s="19">
        <v>121.5</v>
      </c>
      <c r="GF43" s="19">
        <v>120.4</v>
      </c>
      <c r="GG43" s="19">
        <v>119.3</v>
      </c>
      <c r="GH43" s="19">
        <v>118.1</v>
      </c>
      <c r="GI43" s="19">
        <v>117.0</v>
      </c>
      <c r="GJ43" s="19">
        <v>115.8</v>
      </c>
      <c r="GK43" s="19">
        <v>114.7</v>
      </c>
      <c r="GL43" s="19">
        <v>113.7</v>
      </c>
      <c r="GM43" s="19">
        <v>112.6</v>
      </c>
      <c r="GN43" s="19">
        <v>111.7</v>
      </c>
      <c r="GO43" s="19">
        <v>110.9</v>
      </c>
      <c r="GP43" s="19">
        <v>110.0</v>
      </c>
      <c r="GQ43" s="19">
        <v>109.1</v>
      </c>
      <c r="GR43" s="19">
        <v>108.0</v>
      </c>
      <c r="GS43" s="19">
        <v>106.9</v>
      </c>
      <c r="GT43" s="19">
        <v>105.7</v>
      </c>
      <c r="GU43" s="19">
        <v>104.6</v>
      </c>
      <c r="GV43" s="19">
        <v>103.4</v>
      </c>
      <c r="GW43" s="19">
        <v>102.3</v>
      </c>
      <c r="GX43" s="19">
        <v>101.3</v>
      </c>
      <c r="GY43" s="19">
        <v>100.4</v>
      </c>
      <c r="GZ43" s="19">
        <v>99.4</v>
      </c>
      <c r="HA43" s="19">
        <v>98.1</v>
      </c>
      <c r="HB43" s="19">
        <v>96.7</v>
      </c>
      <c r="HC43" s="3">
        <v>95.1</v>
      </c>
      <c r="HD43" s="3">
        <v>93.6</v>
      </c>
      <c r="HE43" s="3">
        <v>91.9</v>
      </c>
      <c r="HF43" s="3">
        <v>90.2</v>
      </c>
      <c r="HG43" s="12">
        <v>88.4</v>
      </c>
      <c r="HH43" s="12">
        <v>86.7</v>
      </c>
      <c r="HI43" s="12">
        <v>85.0</v>
      </c>
    </row>
    <row r="44" ht="12.0" customHeight="1">
      <c r="A44" s="14" t="s">
        <v>77</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12"/>
      <c r="HH44" s="12"/>
      <c r="HI44" s="12"/>
    </row>
    <row r="45" ht="12.0" customHeight="1">
      <c r="A45" s="14" t="s">
        <v>78</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2">
        <v>340.0</v>
      </c>
      <c r="CZ45" s="32">
        <v>270.0</v>
      </c>
      <c r="DA45" s="32">
        <v>264.0</v>
      </c>
      <c r="DB45" s="32">
        <v>286.0</v>
      </c>
      <c r="DC45" s="32">
        <v>249.0</v>
      </c>
      <c r="DD45" s="32">
        <v>327.0</v>
      </c>
      <c r="DE45" s="32">
        <v>298.0</v>
      </c>
      <c r="DF45" s="32">
        <v>318.0</v>
      </c>
      <c r="DG45" s="32">
        <v>315.0</v>
      </c>
      <c r="DH45" s="32">
        <v>267.0</v>
      </c>
      <c r="DI45" s="32">
        <v>333.0</v>
      </c>
      <c r="DJ45" s="32">
        <v>287.0</v>
      </c>
      <c r="DK45" s="32">
        <v>286.0</v>
      </c>
      <c r="DL45" s="32">
        <v>255.0</v>
      </c>
      <c r="DM45" s="32">
        <v>254.0</v>
      </c>
      <c r="DN45" s="32">
        <v>241.0</v>
      </c>
      <c r="DO45" s="32">
        <v>269.0</v>
      </c>
      <c r="DP45" s="32">
        <v>255.0</v>
      </c>
      <c r="DQ45" s="32">
        <v>306.0</v>
      </c>
      <c r="DR45" s="32">
        <v>263.0</v>
      </c>
      <c r="DS45" s="32">
        <v>278.0</v>
      </c>
      <c r="DT45" s="32">
        <v>240.0</v>
      </c>
      <c r="DU45" s="32">
        <v>283.0</v>
      </c>
      <c r="DV45" s="32">
        <v>266.0</v>
      </c>
      <c r="DW45" s="32">
        <v>258.0</v>
      </c>
      <c r="DX45" s="32">
        <v>251.0</v>
      </c>
      <c r="DY45" s="32">
        <v>226.0</v>
      </c>
      <c r="DZ45" s="32">
        <v>212.0</v>
      </c>
      <c r="EA45" s="32">
        <v>224.0</v>
      </c>
      <c r="EB45" s="32">
        <v>234.0</v>
      </c>
      <c r="EC45" s="32">
        <v>232.0</v>
      </c>
      <c r="ED45" s="32">
        <v>235.0</v>
      </c>
      <c r="EE45" s="32">
        <v>258.0</v>
      </c>
      <c r="EF45" s="32">
        <v>262.0</v>
      </c>
      <c r="EG45" s="32">
        <v>251.0</v>
      </c>
      <c r="EH45" s="32">
        <v>252.0</v>
      </c>
      <c r="EI45" s="32">
        <v>241.0</v>
      </c>
      <c r="EJ45" s="32">
        <v>236.0</v>
      </c>
      <c r="EK45" s="32">
        <v>225.0</v>
      </c>
      <c r="EL45" s="32">
        <v>217.0</v>
      </c>
      <c r="EM45" s="32">
        <v>200.0</v>
      </c>
      <c r="EN45" s="32">
        <v>195.0</v>
      </c>
      <c r="EO45" s="32">
        <v>194.0</v>
      </c>
      <c r="EP45" s="32">
        <v>181.0</v>
      </c>
      <c r="EQ45" s="32">
        <v>184.0</v>
      </c>
      <c r="ER45" s="32">
        <v>160.0</v>
      </c>
      <c r="ES45" s="32">
        <v>161.0</v>
      </c>
      <c r="ET45" s="32">
        <v>147.0</v>
      </c>
      <c r="EU45" s="32">
        <v>155.0</v>
      </c>
      <c r="EV45" s="19">
        <v>147.7</v>
      </c>
      <c r="EW45" s="19">
        <v>142.9</v>
      </c>
      <c r="EX45" s="19">
        <v>138.2</v>
      </c>
      <c r="EY45" s="19">
        <v>133.7</v>
      </c>
      <c r="EZ45" s="19">
        <v>129.4</v>
      </c>
      <c r="FA45" s="19">
        <v>125.1</v>
      </c>
      <c r="FB45" s="19">
        <v>121.1</v>
      </c>
      <c r="FC45" s="19">
        <v>117.1</v>
      </c>
      <c r="FD45" s="19">
        <v>113.3</v>
      </c>
      <c r="FE45" s="19">
        <v>136.4</v>
      </c>
      <c r="FF45" s="19">
        <v>127.6</v>
      </c>
      <c r="FG45" s="19">
        <v>121.1</v>
      </c>
      <c r="FH45" s="19">
        <v>116.7</v>
      </c>
      <c r="FI45" s="19">
        <v>111.9</v>
      </c>
      <c r="FJ45" s="19">
        <v>105.1</v>
      </c>
      <c r="FK45" s="19">
        <v>96.5</v>
      </c>
      <c r="FL45" s="19">
        <v>87.4</v>
      </c>
      <c r="FM45" s="19">
        <v>79.0</v>
      </c>
      <c r="FN45" s="19">
        <v>72.7</v>
      </c>
      <c r="FO45" s="19">
        <v>69.1</v>
      </c>
      <c r="FP45" s="19">
        <v>67.6</v>
      </c>
      <c r="FQ45" s="19">
        <v>66.7</v>
      </c>
      <c r="FR45" s="19">
        <v>65.7</v>
      </c>
      <c r="FS45" s="19">
        <v>63.7</v>
      </c>
      <c r="FT45" s="19">
        <v>60.4</v>
      </c>
      <c r="FU45" s="19">
        <v>55.3</v>
      </c>
      <c r="FV45" s="19">
        <v>48.8</v>
      </c>
      <c r="FW45" s="19">
        <v>41.7</v>
      </c>
      <c r="FX45" s="19">
        <v>35.6</v>
      </c>
      <c r="FY45" s="19">
        <v>31.4</v>
      </c>
      <c r="FZ45" s="19">
        <v>28.2</v>
      </c>
      <c r="GA45" s="19">
        <v>25.6</v>
      </c>
      <c r="GB45" s="19">
        <v>22.9</v>
      </c>
      <c r="GC45" s="19">
        <v>20.8</v>
      </c>
      <c r="GD45" s="19">
        <v>19.5</v>
      </c>
      <c r="GE45" s="19">
        <v>18.9</v>
      </c>
      <c r="GF45" s="19">
        <v>18.6</v>
      </c>
      <c r="GG45" s="19">
        <v>18.4</v>
      </c>
      <c r="GH45" s="19">
        <v>18.0</v>
      </c>
      <c r="GI45" s="19">
        <v>17.1</v>
      </c>
      <c r="GJ45" s="19">
        <v>16.0</v>
      </c>
      <c r="GK45" s="19">
        <v>14.8</v>
      </c>
      <c r="GL45" s="19">
        <v>13.7</v>
      </c>
      <c r="GM45" s="19">
        <v>12.7</v>
      </c>
      <c r="GN45" s="19">
        <v>11.7</v>
      </c>
      <c r="GO45" s="19">
        <v>11.0</v>
      </c>
      <c r="GP45" s="19">
        <v>10.5</v>
      </c>
      <c r="GQ45" s="19">
        <v>10.2</v>
      </c>
      <c r="GR45" s="19">
        <v>10.1</v>
      </c>
      <c r="GS45" s="19">
        <v>9.6</v>
      </c>
      <c r="GT45" s="19">
        <v>9.2</v>
      </c>
      <c r="GU45" s="19">
        <v>8.7</v>
      </c>
      <c r="GV45" s="19">
        <v>8.3</v>
      </c>
      <c r="GW45" s="19">
        <v>8.0</v>
      </c>
      <c r="GX45" s="19">
        <v>7.9</v>
      </c>
      <c r="GY45" s="19">
        <v>7.7</v>
      </c>
      <c r="GZ45" s="19">
        <v>7.6</v>
      </c>
      <c r="HA45" s="19">
        <v>7.6</v>
      </c>
      <c r="HB45" s="19">
        <v>7.6</v>
      </c>
      <c r="HC45" s="3">
        <v>7.5</v>
      </c>
      <c r="HD45" s="3">
        <v>7.6</v>
      </c>
      <c r="HE45" s="3">
        <v>7.5</v>
      </c>
      <c r="HF45" s="3">
        <v>7.4</v>
      </c>
      <c r="HG45" s="12">
        <v>7.3</v>
      </c>
      <c r="HH45" s="12">
        <v>7.2</v>
      </c>
      <c r="HI45" s="12">
        <v>7.0</v>
      </c>
    </row>
    <row r="46" ht="12.0" customHeight="1">
      <c r="A46" s="14" t="s">
        <v>81</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2">
        <v>195.0</v>
      </c>
      <c r="EW46" s="3"/>
      <c r="EX46" s="3"/>
      <c r="EY46" s="3"/>
      <c r="EZ46" s="3"/>
      <c r="FA46" s="32">
        <v>179.0</v>
      </c>
      <c r="FB46" s="3"/>
      <c r="FC46" s="3"/>
      <c r="FD46" s="32">
        <v>145.0</v>
      </c>
      <c r="FE46" s="32">
        <v>165.0</v>
      </c>
      <c r="FF46" s="32">
        <v>190.0</v>
      </c>
      <c r="FG46" s="32">
        <v>161.0</v>
      </c>
      <c r="FH46" s="32">
        <v>110.0</v>
      </c>
      <c r="FI46" s="3"/>
      <c r="FJ46" s="3"/>
      <c r="FK46" s="32">
        <v>81.0</v>
      </c>
      <c r="FL46" s="3"/>
      <c r="FM46" s="3"/>
      <c r="FN46" s="3"/>
      <c r="FO46" s="3">
        <v>84.1</v>
      </c>
      <c r="FP46" s="32">
        <v>80.4</v>
      </c>
      <c r="FQ46" s="3">
        <v>76.8</v>
      </c>
      <c r="FR46" s="3">
        <v>73.3</v>
      </c>
      <c r="FS46" s="3">
        <v>69.7</v>
      </c>
      <c r="FT46" s="3">
        <v>66.2</v>
      </c>
      <c r="FU46" s="32">
        <v>62.6</v>
      </c>
      <c r="FV46" s="3">
        <v>59.1</v>
      </c>
      <c r="FW46" s="3">
        <v>55.8</v>
      </c>
      <c r="FX46" s="3">
        <v>52.9</v>
      </c>
      <c r="FY46" s="3">
        <v>50.2</v>
      </c>
      <c r="FZ46" s="32">
        <v>48.0</v>
      </c>
      <c r="GA46" s="3">
        <v>46.1</v>
      </c>
      <c r="GB46" s="3">
        <v>44.6</v>
      </c>
      <c r="GC46" s="3">
        <v>43.4</v>
      </c>
      <c r="GD46" s="3">
        <v>42.6</v>
      </c>
      <c r="GE46" s="32">
        <v>42.2</v>
      </c>
      <c r="GF46" s="3">
        <v>42.0</v>
      </c>
      <c r="GG46" s="3">
        <v>42.0</v>
      </c>
      <c r="GH46" s="3">
        <v>42.2</v>
      </c>
      <c r="GI46" s="3">
        <v>42.2</v>
      </c>
      <c r="GJ46" s="32">
        <v>42.1</v>
      </c>
      <c r="GK46" s="3">
        <v>41.8</v>
      </c>
      <c r="GL46" s="3">
        <v>41.2</v>
      </c>
      <c r="GM46" s="3">
        <v>40.2</v>
      </c>
      <c r="GN46" s="3">
        <v>39.0</v>
      </c>
      <c r="GO46" s="32">
        <v>37.7</v>
      </c>
      <c r="GP46" s="3">
        <v>36.4</v>
      </c>
      <c r="GQ46" s="3">
        <v>35.0</v>
      </c>
      <c r="GR46" s="3">
        <v>33.5</v>
      </c>
      <c r="GS46" s="3">
        <v>31.9</v>
      </c>
      <c r="GT46" s="32">
        <v>30.2</v>
      </c>
      <c r="GU46" s="3">
        <v>28.3</v>
      </c>
      <c r="GV46" s="3">
        <v>26.2</v>
      </c>
      <c r="GW46" s="3">
        <v>24.2</v>
      </c>
      <c r="GX46" s="3">
        <v>22.2</v>
      </c>
      <c r="GY46" s="19">
        <v>20.3</v>
      </c>
      <c r="GZ46" s="19">
        <v>18.7</v>
      </c>
      <c r="HA46" s="19">
        <v>17.2</v>
      </c>
      <c r="HB46" s="19">
        <v>15.8</v>
      </c>
      <c r="HC46" s="3">
        <v>14.6</v>
      </c>
      <c r="HD46" s="3">
        <v>13.5</v>
      </c>
      <c r="HE46" s="3">
        <v>12.5</v>
      </c>
      <c r="HF46" s="3">
        <v>11.5</v>
      </c>
      <c r="HG46" s="12">
        <v>10.6</v>
      </c>
      <c r="HH46" s="12">
        <v>9.8</v>
      </c>
      <c r="HI46" s="12">
        <v>9.2</v>
      </c>
    </row>
    <row r="47" ht="12.0" customHeight="1">
      <c r="A47" s="14" t="s">
        <v>82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12"/>
      <c r="HH47" s="12"/>
      <c r="HI47" s="12"/>
    </row>
    <row r="48" ht="12.0" customHeight="1">
      <c r="A48" s="14" t="s">
        <v>83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12"/>
      <c r="HH48" s="12"/>
      <c r="HI48" s="12"/>
    </row>
    <row r="49" ht="12.0" customHeight="1">
      <c r="A49" s="14" t="s">
        <v>84</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2">
        <v>142.0</v>
      </c>
      <c r="DW49" s="32">
        <v>122.0</v>
      </c>
      <c r="DX49" s="32">
        <v>148.0</v>
      </c>
      <c r="DY49" s="32">
        <v>144.0</v>
      </c>
      <c r="DZ49" s="32">
        <v>129.0</v>
      </c>
      <c r="EA49" s="32">
        <v>123.0</v>
      </c>
      <c r="EB49" s="32">
        <v>106.0</v>
      </c>
      <c r="EC49" s="32">
        <v>125.0</v>
      </c>
      <c r="ED49" s="30" t="s">
        <v>67</v>
      </c>
      <c r="EE49" s="32">
        <v>143.0</v>
      </c>
      <c r="EF49" s="32">
        <v>117.0</v>
      </c>
      <c r="EG49" s="32">
        <v>156.0</v>
      </c>
      <c r="EH49" s="32">
        <v>153.0</v>
      </c>
      <c r="EI49" s="32">
        <v>150.0</v>
      </c>
      <c r="EJ49" s="32">
        <v>156.0</v>
      </c>
      <c r="EK49" s="32">
        <v>162.0</v>
      </c>
      <c r="EL49" s="32">
        <v>142.0</v>
      </c>
      <c r="EM49" s="32">
        <v>150.0</v>
      </c>
      <c r="EN49" s="32">
        <v>154.0</v>
      </c>
      <c r="EO49" s="32">
        <v>157.0</v>
      </c>
      <c r="EP49" s="32">
        <v>155.0</v>
      </c>
      <c r="EQ49" s="32">
        <v>151.0</v>
      </c>
      <c r="ER49" s="32">
        <v>150.0</v>
      </c>
      <c r="ES49" s="32">
        <v>140.0</v>
      </c>
      <c r="ET49" s="32">
        <v>136.0</v>
      </c>
      <c r="EU49" s="32">
        <v>134.0</v>
      </c>
      <c r="EV49" s="32">
        <v>124.0</v>
      </c>
      <c r="EW49" s="32">
        <v>120.0</v>
      </c>
      <c r="EX49" s="32">
        <v>111.0</v>
      </c>
      <c r="EY49" s="32">
        <v>120.0</v>
      </c>
      <c r="EZ49" s="32">
        <v>103.0</v>
      </c>
      <c r="FA49" s="32">
        <v>104.0</v>
      </c>
      <c r="FB49" s="32">
        <v>104.0</v>
      </c>
      <c r="FC49" s="32">
        <v>100.0</v>
      </c>
      <c r="FD49" s="32">
        <v>104.0</v>
      </c>
      <c r="FE49" s="32">
        <v>91.0</v>
      </c>
      <c r="FF49" s="32">
        <v>89.3</v>
      </c>
      <c r="FG49" s="3">
        <v>87.6</v>
      </c>
      <c r="FH49" s="3">
        <v>85.9</v>
      </c>
      <c r="FI49" s="3">
        <v>84.3</v>
      </c>
      <c r="FJ49" s="3">
        <v>82.6</v>
      </c>
      <c r="FK49" s="3">
        <v>80.9</v>
      </c>
      <c r="FL49" s="3">
        <v>79.0</v>
      </c>
      <c r="FM49" s="3">
        <v>77.1</v>
      </c>
      <c r="FN49" s="3">
        <v>74.9</v>
      </c>
      <c r="FO49" s="3">
        <v>72.7</v>
      </c>
      <c r="FP49" s="19">
        <v>70.4</v>
      </c>
      <c r="FQ49" s="19">
        <v>68.1</v>
      </c>
      <c r="FR49" s="19">
        <v>65.9</v>
      </c>
      <c r="FS49" s="19">
        <v>63.5</v>
      </c>
      <c r="FT49" s="19">
        <v>61.0</v>
      </c>
      <c r="FU49" s="19">
        <v>58.4</v>
      </c>
      <c r="FV49" s="19">
        <v>55.6</v>
      </c>
      <c r="FW49" s="19">
        <v>52.8</v>
      </c>
      <c r="FX49" s="19">
        <v>50.0</v>
      </c>
      <c r="FY49" s="19">
        <v>47.2</v>
      </c>
      <c r="FZ49" s="19">
        <v>44.6</v>
      </c>
      <c r="GA49" s="19">
        <v>42.0</v>
      </c>
      <c r="GB49" s="19">
        <v>39.7</v>
      </c>
      <c r="GC49" s="19">
        <v>37.6</v>
      </c>
      <c r="GD49" s="19">
        <v>35.7</v>
      </c>
      <c r="GE49" s="19">
        <v>34.1</v>
      </c>
      <c r="GF49" s="19">
        <v>32.7</v>
      </c>
      <c r="GG49" s="19">
        <v>31.5</v>
      </c>
      <c r="GH49" s="19">
        <v>30.5</v>
      </c>
      <c r="GI49" s="19">
        <v>29.7</v>
      </c>
      <c r="GJ49" s="19">
        <v>28.9</v>
      </c>
      <c r="GK49" s="19">
        <v>28.2</v>
      </c>
      <c r="GL49" s="19">
        <v>27.4</v>
      </c>
      <c r="GM49" s="19">
        <v>26.6</v>
      </c>
      <c r="GN49" s="19">
        <v>25.8</v>
      </c>
      <c r="GO49" s="19">
        <v>25.0</v>
      </c>
      <c r="GP49" s="19">
        <v>24.2</v>
      </c>
      <c r="GQ49" s="19">
        <v>23.4</v>
      </c>
      <c r="GR49" s="19">
        <v>22.6</v>
      </c>
      <c r="GS49" s="19">
        <v>21.9</v>
      </c>
      <c r="GT49" s="19">
        <v>21.2</v>
      </c>
      <c r="GU49" s="19">
        <v>20.6</v>
      </c>
      <c r="GV49" s="19">
        <v>20.0</v>
      </c>
      <c r="GW49" s="19">
        <v>19.4</v>
      </c>
      <c r="GX49" s="19">
        <v>18.9</v>
      </c>
      <c r="GY49" s="19">
        <v>18.4</v>
      </c>
      <c r="GZ49" s="19">
        <v>17.8</v>
      </c>
      <c r="HA49" s="19">
        <v>17.3</v>
      </c>
      <c r="HB49" s="19">
        <v>16.9</v>
      </c>
      <c r="HC49" s="3">
        <v>16.4</v>
      </c>
      <c r="HD49" s="3">
        <v>15.9</v>
      </c>
      <c r="HE49" s="3">
        <v>15.4</v>
      </c>
      <c r="HF49" s="3">
        <v>14.9</v>
      </c>
      <c r="HG49" s="12">
        <v>14.5</v>
      </c>
      <c r="HH49" s="12">
        <v>14.1</v>
      </c>
      <c r="HI49" s="12">
        <v>13.6</v>
      </c>
    </row>
    <row r="50" ht="12.0" customHeight="1">
      <c r="A50" s="14" t="s">
        <v>85</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2">
        <v>200.0</v>
      </c>
      <c r="FG50" s="3"/>
      <c r="FH50" s="3"/>
      <c r="FI50" s="3"/>
      <c r="FJ50" s="3"/>
      <c r="FK50" s="3"/>
      <c r="FL50" s="3"/>
      <c r="FM50" s="3"/>
      <c r="FN50" s="3"/>
      <c r="FO50" s="3"/>
      <c r="FP50" s="32">
        <v>151.5</v>
      </c>
      <c r="FQ50" s="3">
        <v>148.1</v>
      </c>
      <c r="FR50" s="3">
        <v>145.1</v>
      </c>
      <c r="FS50" s="3">
        <v>142.2</v>
      </c>
      <c r="FT50" s="3">
        <v>139.3</v>
      </c>
      <c r="FU50" s="3">
        <v>136.2</v>
      </c>
      <c r="FV50" s="3">
        <v>133.0</v>
      </c>
      <c r="FW50" s="3">
        <v>129.6</v>
      </c>
      <c r="FX50" s="3">
        <v>126.2</v>
      </c>
      <c r="FY50" s="3">
        <v>122.5</v>
      </c>
      <c r="FZ50" s="32">
        <v>119.0</v>
      </c>
      <c r="GA50" s="3">
        <v>115.4</v>
      </c>
      <c r="GB50" s="3">
        <v>111.9</v>
      </c>
      <c r="GC50" s="3">
        <v>108.4</v>
      </c>
      <c r="GD50" s="3">
        <v>105.0</v>
      </c>
      <c r="GE50" s="3">
        <v>101.8</v>
      </c>
      <c r="GF50" s="3">
        <v>98.7</v>
      </c>
      <c r="GG50" s="3">
        <v>95.8</v>
      </c>
      <c r="GH50" s="3">
        <v>93.0</v>
      </c>
      <c r="GI50" s="3">
        <v>90.4</v>
      </c>
      <c r="GJ50" s="19">
        <v>87.9</v>
      </c>
      <c r="GK50" s="19">
        <v>85.4</v>
      </c>
      <c r="GL50" s="19">
        <v>82.9</v>
      </c>
      <c r="GM50" s="19">
        <v>80.6</v>
      </c>
      <c r="GN50" s="19">
        <v>78.7</v>
      </c>
      <c r="GO50" s="19">
        <v>76.9</v>
      </c>
      <c r="GP50" s="19">
        <v>75.6</v>
      </c>
      <c r="GQ50" s="19">
        <v>74.5</v>
      </c>
      <c r="GR50" s="19">
        <v>73.7</v>
      </c>
      <c r="GS50" s="19">
        <v>73.1</v>
      </c>
      <c r="GT50" s="19">
        <v>72.7</v>
      </c>
      <c r="GU50" s="19">
        <v>72.5</v>
      </c>
      <c r="GV50" s="19">
        <v>72.5</v>
      </c>
      <c r="GW50" s="19">
        <v>72.2</v>
      </c>
      <c r="GX50" s="19">
        <v>71.6</v>
      </c>
      <c r="GY50" s="19">
        <v>70.5</v>
      </c>
      <c r="GZ50" s="19">
        <v>69.2</v>
      </c>
      <c r="HA50" s="19">
        <v>67.9</v>
      </c>
      <c r="HB50" s="19">
        <v>66.4</v>
      </c>
      <c r="HC50" s="3">
        <v>64.6</v>
      </c>
      <c r="HD50" s="3">
        <v>63.1</v>
      </c>
      <c r="HE50" s="3">
        <v>61.3</v>
      </c>
      <c r="HF50" s="3">
        <v>59.8</v>
      </c>
      <c r="HG50" s="12">
        <v>58.2</v>
      </c>
      <c r="HH50" s="12">
        <v>56.6</v>
      </c>
      <c r="HI50" s="12">
        <v>55.1</v>
      </c>
    </row>
    <row r="51" ht="12.0" customHeight="1">
      <c r="A51" s="14" t="s">
        <v>86</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2">
        <v>174.0</v>
      </c>
      <c r="FG51" s="3"/>
      <c r="FH51" s="3"/>
      <c r="FI51" s="3"/>
      <c r="FJ51" s="3"/>
      <c r="FK51" s="3"/>
      <c r="FL51" s="3"/>
      <c r="FM51" s="3"/>
      <c r="FN51" s="3"/>
      <c r="FO51" s="3">
        <v>150.7</v>
      </c>
      <c r="FP51" s="19">
        <v>149.0</v>
      </c>
      <c r="FQ51" s="19">
        <v>147.5</v>
      </c>
      <c r="FR51" s="19">
        <v>145.9</v>
      </c>
      <c r="FS51" s="19">
        <v>144.2</v>
      </c>
      <c r="FT51" s="19">
        <v>142.5</v>
      </c>
      <c r="FU51" s="19">
        <v>140.7</v>
      </c>
      <c r="FV51" s="19">
        <v>138.9</v>
      </c>
      <c r="FW51" s="19">
        <v>137.1</v>
      </c>
      <c r="FX51" s="19">
        <v>135.4</v>
      </c>
      <c r="FY51" s="19">
        <v>133.7</v>
      </c>
      <c r="FZ51" s="19">
        <v>132.0</v>
      </c>
      <c r="GA51" s="19">
        <v>130.5</v>
      </c>
      <c r="GB51" s="19">
        <v>129.0</v>
      </c>
      <c r="GC51" s="19">
        <v>127.7</v>
      </c>
      <c r="GD51" s="19">
        <v>126.3</v>
      </c>
      <c r="GE51" s="19">
        <v>125.2</v>
      </c>
      <c r="GF51" s="19">
        <v>124.0</v>
      </c>
      <c r="GG51" s="19">
        <v>122.9</v>
      </c>
      <c r="GH51" s="19">
        <v>121.8</v>
      </c>
      <c r="GI51" s="19">
        <v>120.8</v>
      </c>
      <c r="GJ51" s="19">
        <v>119.8</v>
      </c>
      <c r="GK51" s="19">
        <v>118.7</v>
      </c>
      <c r="GL51" s="19">
        <v>117.7</v>
      </c>
      <c r="GM51" s="19">
        <v>116.8</v>
      </c>
      <c r="GN51" s="19">
        <v>115.8</v>
      </c>
      <c r="GO51" s="19">
        <v>114.9</v>
      </c>
      <c r="GP51" s="19">
        <v>113.8</v>
      </c>
      <c r="GQ51" s="19">
        <v>112.5</v>
      </c>
      <c r="GR51" s="19">
        <v>110.9</v>
      </c>
      <c r="GS51" s="19">
        <v>109.3</v>
      </c>
      <c r="GT51" s="19">
        <v>107.4</v>
      </c>
      <c r="GU51" s="19">
        <v>105.3</v>
      </c>
      <c r="GV51" s="19">
        <v>103.1</v>
      </c>
      <c r="GW51" s="19">
        <v>100.9</v>
      </c>
      <c r="GX51" s="19">
        <v>98.7</v>
      </c>
      <c r="GY51" s="19">
        <v>96.3</v>
      </c>
      <c r="GZ51" s="19">
        <v>93.9</v>
      </c>
      <c r="HA51" s="19">
        <v>91.5</v>
      </c>
      <c r="HB51" s="19">
        <v>89.2</v>
      </c>
      <c r="HC51" s="3">
        <v>86.9</v>
      </c>
      <c r="HD51" s="3">
        <v>84.8</v>
      </c>
      <c r="HE51" s="3">
        <v>82.6</v>
      </c>
      <c r="HF51" s="3">
        <v>80.5</v>
      </c>
      <c r="HG51" s="12">
        <v>78.3</v>
      </c>
      <c r="HH51" s="12">
        <v>76.5</v>
      </c>
      <c r="HI51" s="12">
        <v>74.5</v>
      </c>
    </row>
    <row r="52" ht="12.0" customHeight="1">
      <c r="A52" s="14" t="s">
        <v>87</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19">
        <v>114.6</v>
      </c>
      <c r="FE52" s="19">
        <v>112.7</v>
      </c>
      <c r="FF52" s="19">
        <v>110.6</v>
      </c>
      <c r="FG52" s="19">
        <v>108.4</v>
      </c>
      <c r="FH52" s="19">
        <v>106.1</v>
      </c>
      <c r="FI52" s="19">
        <v>104.2</v>
      </c>
      <c r="FJ52" s="19">
        <v>102.1</v>
      </c>
      <c r="FK52" s="19">
        <v>99.7</v>
      </c>
      <c r="FL52" s="19">
        <v>97.3</v>
      </c>
      <c r="FM52" s="19">
        <v>94.9</v>
      </c>
      <c r="FN52" s="19">
        <v>92.7</v>
      </c>
      <c r="FO52" s="19">
        <v>90.6</v>
      </c>
      <c r="FP52" s="19">
        <v>88.5</v>
      </c>
      <c r="FQ52" s="19">
        <v>86.5</v>
      </c>
      <c r="FR52" s="19">
        <v>84.4</v>
      </c>
      <c r="FS52" s="19">
        <v>82.5</v>
      </c>
      <c r="FT52" s="19">
        <v>80.9</v>
      </c>
      <c r="FU52" s="19">
        <v>79.2</v>
      </c>
      <c r="FV52" s="19">
        <v>77.6</v>
      </c>
      <c r="FW52" s="19">
        <v>76.0</v>
      </c>
      <c r="FX52" s="19">
        <v>74.4</v>
      </c>
      <c r="FY52" s="19">
        <v>72.8</v>
      </c>
      <c r="FZ52" s="19">
        <v>71.2</v>
      </c>
      <c r="GA52" s="19">
        <v>69.6</v>
      </c>
      <c r="GB52" s="19">
        <v>68.0</v>
      </c>
      <c r="GC52" s="19">
        <v>66.3</v>
      </c>
      <c r="GD52" s="19">
        <v>64.6</v>
      </c>
      <c r="GE52" s="19">
        <v>63.1</v>
      </c>
      <c r="GF52" s="19">
        <v>61.8</v>
      </c>
      <c r="GG52" s="19">
        <v>60.9</v>
      </c>
      <c r="GH52" s="19">
        <v>60.4</v>
      </c>
      <c r="GI52" s="19">
        <v>60.4</v>
      </c>
      <c r="GJ52" s="19">
        <v>60.9</v>
      </c>
      <c r="GK52" s="19">
        <v>61.8</v>
      </c>
      <c r="GL52" s="19">
        <v>63.0</v>
      </c>
      <c r="GM52" s="19">
        <v>64.6</v>
      </c>
      <c r="GN52" s="19">
        <v>66.6</v>
      </c>
      <c r="GO52" s="19">
        <v>68.8</v>
      </c>
      <c r="GP52" s="19">
        <v>71.2</v>
      </c>
      <c r="GQ52" s="19">
        <v>73.5</v>
      </c>
      <c r="GR52" s="19">
        <v>75.3</v>
      </c>
      <c r="GS52" s="19">
        <v>76.5</v>
      </c>
      <c r="GT52" s="19">
        <v>76.6</v>
      </c>
      <c r="GU52" s="19">
        <v>75.5</v>
      </c>
      <c r="GV52" s="19">
        <v>73.3</v>
      </c>
      <c r="GW52" s="19">
        <v>70.0</v>
      </c>
      <c r="GX52" s="19">
        <v>66.1</v>
      </c>
      <c r="GY52" s="19">
        <v>61.8</v>
      </c>
      <c r="GZ52" s="19">
        <v>57.4</v>
      </c>
      <c r="HA52" s="19">
        <v>53.1</v>
      </c>
      <c r="HB52" s="19">
        <v>49.0</v>
      </c>
      <c r="HC52" s="3">
        <v>45.3</v>
      </c>
      <c r="HD52" s="3">
        <v>42.2</v>
      </c>
      <c r="HE52" s="3">
        <v>39.6</v>
      </c>
      <c r="HF52" s="3">
        <v>37.6</v>
      </c>
      <c r="HG52" s="12">
        <v>35.9</v>
      </c>
      <c r="HH52" s="12">
        <v>34.4</v>
      </c>
      <c r="HI52" s="12">
        <v>33.2</v>
      </c>
    </row>
    <row r="53" ht="12.0" customHeight="1">
      <c r="A53" s="14" t="s">
        <v>88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19">
        <v>130.1</v>
      </c>
      <c r="EX53" s="19">
        <v>123.6</v>
      </c>
      <c r="EY53" s="19">
        <v>117.6</v>
      </c>
      <c r="EZ53" s="19">
        <v>112.0</v>
      </c>
      <c r="FA53" s="19">
        <v>106.3</v>
      </c>
      <c r="FB53" s="19">
        <v>100.9</v>
      </c>
      <c r="FC53" s="19">
        <v>95.4</v>
      </c>
      <c r="FD53" s="19">
        <v>90.0</v>
      </c>
      <c r="FE53" s="19">
        <v>84.8</v>
      </c>
      <c r="FF53" s="19">
        <v>79.7</v>
      </c>
      <c r="FG53" s="19">
        <v>74.8</v>
      </c>
      <c r="FH53" s="19">
        <v>70.0</v>
      </c>
      <c r="FI53" s="19">
        <v>65.5</v>
      </c>
      <c r="FJ53" s="19">
        <v>61.2</v>
      </c>
      <c r="FK53" s="19">
        <v>57.3</v>
      </c>
      <c r="FL53" s="19">
        <v>53.5</v>
      </c>
      <c r="FM53" s="19">
        <v>49.9</v>
      </c>
      <c r="FN53" s="19">
        <v>46.6</v>
      </c>
      <c r="FO53" s="19">
        <v>43.5</v>
      </c>
      <c r="FP53" s="19">
        <v>40.6</v>
      </c>
      <c r="FQ53" s="19">
        <v>38.1</v>
      </c>
      <c r="FR53" s="19">
        <v>35.9</v>
      </c>
      <c r="FS53" s="19">
        <v>34.1</v>
      </c>
      <c r="FT53" s="19">
        <v>32.5</v>
      </c>
      <c r="FU53" s="19">
        <v>31.2</v>
      </c>
      <c r="FV53" s="19">
        <v>30.1</v>
      </c>
      <c r="FW53" s="19">
        <v>29.2</v>
      </c>
      <c r="FX53" s="19">
        <v>28.3</v>
      </c>
      <c r="FY53" s="19">
        <v>27.4</v>
      </c>
      <c r="FZ53" s="19">
        <v>26.6</v>
      </c>
      <c r="GA53" s="19">
        <v>25.8</v>
      </c>
      <c r="GB53" s="19">
        <v>25.1</v>
      </c>
      <c r="GC53" s="19">
        <v>24.3</v>
      </c>
      <c r="GD53" s="19">
        <v>23.6</v>
      </c>
      <c r="GE53" s="19">
        <v>22.9</v>
      </c>
      <c r="GF53" s="19">
        <v>22.3</v>
      </c>
      <c r="GG53" s="19">
        <v>21.8</v>
      </c>
      <c r="GH53" s="19">
        <v>21.3</v>
      </c>
      <c r="GI53" s="19">
        <v>20.9</v>
      </c>
      <c r="GJ53" s="19">
        <v>20.6</v>
      </c>
      <c r="GK53" s="19">
        <v>20.3</v>
      </c>
      <c r="GL53" s="19">
        <v>20.0</v>
      </c>
      <c r="GM53" s="19">
        <v>19.7</v>
      </c>
      <c r="GN53" s="19">
        <v>19.2</v>
      </c>
      <c r="GO53" s="19">
        <v>18.6</v>
      </c>
      <c r="GP53" s="19">
        <v>17.8</v>
      </c>
      <c r="GQ53" s="19">
        <v>16.9</v>
      </c>
      <c r="GR53" s="19">
        <v>16.0</v>
      </c>
      <c r="GS53" s="19">
        <v>15.2</v>
      </c>
      <c r="GT53" s="19">
        <v>14.4</v>
      </c>
      <c r="GU53" s="19">
        <v>13.7</v>
      </c>
      <c r="GV53" s="19">
        <v>13.1</v>
      </c>
      <c r="GW53" s="19">
        <v>12.4</v>
      </c>
      <c r="GX53" s="19">
        <v>11.8</v>
      </c>
      <c r="GY53" s="19">
        <v>11.2</v>
      </c>
      <c r="GZ53" s="19">
        <v>10.5</v>
      </c>
      <c r="HA53" s="19">
        <v>9.9</v>
      </c>
      <c r="HB53" s="19">
        <v>9.4</v>
      </c>
      <c r="HC53" s="3">
        <v>8.9</v>
      </c>
      <c r="HD53" s="3">
        <v>8.4</v>
      </c>
      <c r="HE53" s="3">
        <v>8.1</v>
      </c>
      <c r="HF53" s="3">
        <v>7.8</v>
      </c>
      <c r="HG53" s="12">
        <v>7.5</v>
      </c>
      <c r="HH53" s="12">
        <v>7.2</v>
      </c>
      <c r="HI53" s="12">
        <v>6.9</v>
      </c>
    </row>
    <row r="54" ht="12.0" customHeight="1">
      <c r="A54" s="14" t="s">
        <v>89</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19">
        <v>103.55541112752</v>
      </c>
      <c r="FB54" s="19">
        <v>99.914317362184</v>
      </c>
      <c r="FC54" s="19">
        <v>96.388712004122</v>
      </c>
      <c r="FD54" s="19">
        <v>92.989021123132</v>
      </c>
      <c r="FE54" s="19">
        <v>89.710528872099</v>
      </c>
      <c r="FF54" s="19">
        <v>86.539994603346</v>
      </c>
      <c r="FG54" s="19">
        <v>83.559692390718</v>
      </c>
      <c r="FH54" s="19">
        <v>80.642800863465</v>
      </c>
      <c r="FI54" s="19">
        <v>77.784208144796</v>
      </c>
      <c r="FJ54" s="19">
        <v>75.104570135747</v>
      </c>
      <c r="FK54" s="19">
        <v>68.8</v>
      </c>
      <c r="FL54" s="19">
        <v>66.3</v>
      </c>
      <c r="FM54" s="19">
        <v>64.6</v>
      </c>
      <c r="FN54" s="19">
        <v>63.5</v>
      </c>
      <c r="FO54" s="19">
        <v>62.7</v>
      </c>
      <c r="FP54" s="19">
        <v>61.2</v>
      </c>
      <c r="FQ54" s="19">
        <v>57.8</v>
      </c>
      <c r="FR54" s="19">
        <v>52.5</v>
      </c>
      <c r="FS54" s="19">
        <v>47.0</v>
      </c>
      <c r="FT54" s="19">
        <v>42.3</v>
      </c>
      <c r="FU54" s="19">
        <v>38.0</v>
      </c>
      <c r="FV54" s="19">
        <v>33.2</v>
      </c>
      <c r="FW54" s="19">
        <v>28.1</v>
      </c>
      <c r="FX54" s="19">
        <v>23.9</v>
      </c>
      <c r="FY54" s="19">
        <v>21.3</v>
      </c>
      <c r="FZ54" s="19">
        <v>19.8</v>
      </c>
      <c r="GA54" s="19">
        <v>19.3</v>
      </c>
      <c r="GB54" s="19">
        <v>19.2</v>
      </c>
      <c r="GC54" s="19">
        <v>19.1</v>
      </c>
      <c r="GD54" s="19">
        <v>18.8</v>
      </c>
      <c r="GE54" s="19">
        <v>18.2</v>
      </c>
      <c r="GF54" s="19">
        <v>17.3</v>
      </c>
      <c r="GG54" s="19">
        <v>16.3</v>
      </c>
      <c r="GH54" s="19">
        <v>15.5</v>
      </c>
      <c r="GI54" s="19">
        <v>14.8</v>
      </c>
      <c r="GJ54" s="19">
        <v>14.3</v>
      </c>
      <c r="GK54" s="19">
        <v>14.0</v>
      </c>
      <c r="GL54" s="19">
        <v>13.7</v>
      </c>
      <c r="GM54" s="19">
        <v>13.5</v>
      </c>
      <c r="GN54" s="19">
        <v>13.2</v>
      </c>
      <c r="GO54" s="19">
        <v>13.0</v>
      </c>
      <c r="GP54" s="19">
        <v>12.8</v>
      </c>
      <c r="GQ54" s="19">
        <v>12.7</v>
      </c>
      <c r="GR54" s="19">
        <v>12.3</v>
      </c>
      <c r="GS54" s="19">
        <v>11.8</v>
      </c>
      <c r="GT54" s="19">
        <v>11.2</v>
      </c>
      <c r="GU54" s="19">
        <v>10.5</v>
      </c>
      <c r="GV54" s="19">
        <v>10.0</v>
      </c>
      <c r="GW54" s="19">
        <v>9.5</v>
      </c>
      <c r="GX54" s="19">
        <v>9.2</v>
      </c>
      <c r="GY54" s="19">
        <v>9.0</v>
      </c>
      <c r="GZ54" s="19">
        <v>8.9</v>
      </c>
      <c r="HA54" s="19">
        <v>8.9</v>
      </c>
      <c r="HB54" s="19">
        <v>8.9</v>
      </c>
      <c r="HC54" s="3">
        <v>8.9</v>
      </c>
      <c r="HD54" s="3">
        <v>8.9</v>
      </c>
      <c r="HE54" s="3">
        <v>8.8</v>
      </c>
      <c r="HF54" s="3">
        <v>8.8</v>
      </c>
      <c r="HG54" s="12">
        <v>8.7</v>
      </c>
      <c r="HH54" s="12">
        <v>8.6</v>
      </c>
      <c r="HI54" s="12">
        <v>8.5</v>
      </c>
    </row>
    <row r="55" ht="12.0" customHeight="1">
      <c r="A55" s="14" t="s">
        <v>90</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v>235.1</v>
      </c>
      <c r="FC55" s="3">
        <v>225.6</v>
      </c>
      <c r="FD55" s="3">
        <v>219.7</v>
      </c>
      <c r="FE55" s="3">
        <v>214.1</v>
      </c>
      <c r="FF55" s="3">
        <v>208.4</v>
      </c>
      <c r="FG55" s="3">
        <v>203.0</v>
      </c>
      <c r="FH55" s="3">
        <v>197.7</v>
      </c>
      <c r="FI55" s="3">
        <v>192.8</v>
      </c>
      <c r="FJ55" s="3">
        <v>188.0</v>
      </c>
      <c r="FK55" s="3">
        <v>183.3</v>
      </c>
      <c r="FL55" s="3">
        <v>178.7</v>
      </c>
      <c r="FM55" s="3">
        <v>174.2</v>
      </c>
      <c r="FN55" s="3">
        <v>169.9</v>
      </c>
      <c r="FO55" s="3">
        <v>165.4</v>
      </c>
      <c r="FP55" s="19">
        <v>161.0</v>
      </c>
      <c r="FQ55" s="19">
        <v>156.4</v>
      </c>
      <c r="FR55" s="19">
        <v>151.3</v>
      </c>
      <c r="FS55" s="19">
        <v>146.1</v>
      </c>
      <c r="FT55" s="19">
        <v>140.7</v>
      </c>
      <c r="FU55" s="19">
        <v>135.1</v>
      </c>
      <c r="FV55" s="19">
        <v>129.7</v>
      </c>
      <c r="FW55" s="19">
        <v>124.7</v>
      </c>
      <c r="FX55" s="19">
        <v>120.2</v>
      </c>
      <c r="FY55" s="19">
        <v>116.6</v>
      </c>
      <c r="FZ55" s="19">
        <v>113.7</v>
      </c>
      <c r="GA55" s="19">
        <v>111.4</v>
      </c>
      <c r="GB55" s="19">
        <v>109.5</v>
      </c>
      <c r="GC55" s="19">
        <v>108.0</v>
      </c>
      <c r="GD55" s="19">
        <v>106.9</v>
      </c>
      <c r="GE55" s="19">
        <v>106.1</v>
      </c>
      <c r="GF55" s="19">
        <v>105.5</v>
      </c>
      <c r="GG55" s="19">
        <v>105.2</v>
      </c>
      <c r="GH55" s="19">
        <v>104.9</v>
      </c>
      <c r="GI55" s="19">
        <v>104.9</v>
      </c>
      <c r="GJ55" s="19">
        <v>104.9</v>
      </c>
      <c r="GK55" s="19">
        <v>104.8</v>
      </c>
      <c r="GL55" s="19">
        <v>104.7</v>
      </c>
      <c r="GM55" s="19">
        <v>104.7</v>
      </c>
      <c r="GN55" s="19">
        <v>104.6</v>
      </c>
      <c r="GO55" s="19">
        <v>104.4</v>
      </c>
      <c r="GP55" s="19">
        <v>104.0</v>
      </c>
      <c r="GQ55" s="19">
        <v>103.3</v>
      </c>
      <c r="GR55" s="19">
        <v>102.3</v>
      </c>
      <c r="GS55" s="19">
        <v>101.0</v>
      </c>
      <c r="GT55" s="19">
        <v>99.5</v>
      </c>
      <c r="GU55" s="19">
        <v>97.7</v>
      </c>
      <c r="GV55" s="19">
        <v>95.7</v>
      </c>
      <c r="GW55" s="19">
        <v>93.6</v>
      </c>
      <c r="GX55" s="19">
        <v>91.4</v>
      </c>
      <c r="GY55" s="19">
        <v>88.9</v>
      </c>
      <c r="GZ55" s="19">
        <v>86.7</v>
      </c>
      <c r="HA55" s="19">
        <v>84.1</v>
      </c>
      <c r="HB55" s="19">
        <v>81.3</v>
      </c>
      <c r="HC55" s="3">
        <v>79.0</v>
      </c>
      <c r="HD55" s="3">
        <v>76.9</v>
      </c>
      <c r="HE55" s="3">
        <v>75.0</v>
      </c>
      <c r="HF55" s="3">
        <v>72.8</v>
      </c>
      <c r="HG55" s="12">
        <v>70.6</v>
      </c>
      <c r="HH55" s="12">
        <v>68.5</v>
      </c>
      <c r="HI55" s="12">
        <v>66.6</v>
      </c>
    </row>
    <row r="56" ht="12.0" customHeight="1">
      <c r="A56" s="14" t="s">
        <v>91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2">
        <v>70.0</v>
      </c>
      <c r="FG56" s="3"/>
      <c r="FH56" s="3"/>
      <c r="FI56" s="3"/>
      <c r="FJ56" s="3"/>
      <c r="FK56" s="3"/>
      <c r="FL56" s="3"/>
      <c r="FM56" s="3"/>
      <c r="FN56" s="3"/>
      <c r="FO56" s="3"/>
      <c r="FP56" s="32">
        <v>34.0</v>
      </c>
      <c r="FQ56" s="3"/>
      <c r="FR56" s="3"/>
      <c r="FS56" s="3"/>
      <c r="FT56" s="3"/>
      <c r="FU56" s="3"/>
      <c r="FV56" s="3"/>
      <c r="FW56" s="3"/>
      <c r="FX56" s="3"/>
      <c r="FY56" s="3"/>
      <c r="FZ56" s="32">
        <v>20.0</v>
      </c>
      <c r="GA56" s="3">
        <v>19.2</v>
      </c>
      <c r="GB56" s="3">
        <v>18.4</v>
      </c>
      <c r="GC56" s="3">
        <v>17.5</v>
      </c>
      <c r="GD56" s="3">
        <v>16.7</v>
      </c>
      <c r="GE56" s="3">
        <v>15.7</v>
      </c>
      <c r="GF56" s="3">
        <v>14.8</v>
      </c>
      <c r="GG56" s="3">
        <v>13.8</v>
      </c>
      <c r="GH56" s="3">
        <v>12.9</v>
      </c>
      <c r="GI56" s="3">
        <v>11.9</v>
      </c>
      <c r="GJ56" s="19">
        <v>11.2</v>
      </c>
      <c r="GK56" s="19">
        <v>10.5</v>
      </c>
      <c r="GL56" s="19">
        <v>9.9</v>
      </c>
      <c r="GM56" s="19">
        <v>9.5</v>
      </c>
      <c r="GN56" s="19">
        <v>9.0</v>
      </c>
      <c r="GO56" s="19">
        <v>8.7</v>
      </c>
      <c r="GP56" s="19">
        <v>8.3</v>
      </c>
      <c r="GQ56" s="19">
        <v>8.0</v>
      </c>
      <c r="GR56" s="19">
        <v>7.7</v>
      </c>
      <c r="GS56" s="19">
        <v>7.4</v>
      </c>
      <c r="GT56" s="19">
        <v>7.1</v>
      </c>
      <c r="GU56" s="19">
        <v>6.9</v>
      </c>
      <c r="GV56" s="19">
        <v>6.6</v>
      </c>
      <c r="GW56" s="19">
        <v>6.3</v>
      </c>
      <c r="GX56" s="19">
        <v>6.1</v>
      </c>
      <c r="GY56" s="19">
        <v>5.8</v>
      </c>
      <c r="GZ56" s="19">
        <v>5.6</v>
      </c>
      <c r="HA56" s="19">
        <v>5.3</v>
      </c>
      <c r="HB56" s="19">
        <v>5.0</v>
      </c>
      <c r="HC56" s="3">
        <v>4.8</v>
      </c>
      <c r="HD56" s="3">
        <v>4.6</v>
      </c>
      <c r="HE56" s="3">
        <v>4.3</v>
      </c>
      <c r="HF56" s="3">
        <v>4.1</v>
      </c>
      <c r="HG56" s="12">
        <v>4.0</v>
      </c>
      <c r="HH56" s="12">
        <v>3.8</v>
      </c>
      <c r="HI56" s="12">
        <v>3.6</v>
      </c>
    </row>
    <row r="57" ht="12.0" customHeight="1">
      <c r="A57" s="14" t="s">
        <v>92</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2">
        <v>113.0</v>
      </c>
      <c r="EE57" s="32">
        <v>132.0</v>
      </c>
      <c r="EF57" s="32">
        <v>100.0</v>
      </c>
      <c r="EG57" s="32">
        <v>127.0</v>
      </c>
      <c r="EH57" s="32">
        <v>106.0</v>
      </c>
      <c r="EI57" s="32">
        <v>87.0</v>
      </c>
      <c r="EJ57" s="32">
        <v>83.0</v>
      </c>
      <c r="EK57" s="30" t="s">
        <v>67</v>
      </c>
      <c r="EL57" s="30" t="s">
        <v>67</v>
      </c>
      <c r="EM57" s="30" t="s">
        <v>67</v>
      </c>
      <c r="EN57" s="30" t="s">
        <v>67</v>
      </c>
      <c r="EO57" s="32">
        <v>71.0</v>
      </c>
      <c r="EP57" s="32">
        <v>58.0</v>
      </c>
      <c r="EQ57" s="32">
        <v>69.0</v>
      </c>
      <c r="ER57" s="32">
        <v>41.0</v>
      </c>
      <c r="ES57" s="32">
        <v>42.0</v>
      </c>
      <c r="ET57" s="32">
        <v>39.0</v>
      </c>
      <c r="EU57" s="32">
        <v>38.0</v>
      </c>
      <c r="EV57" s="32">
        <v>35.0</v>
      </c>
      <c r="EW57" s="32">
        <v>39.0</v>
      </c>
      <c r="EX57" s="32">
        <v>38.0</v>
      </c>
      <c r="EY57" s="32">
        <v>38.0</v>
      </c>
      <c r="EZ57" s="32">
        <v>33.0</v>
      </c>
      <c r="FA57" s="32">
        <v>36.0</v>
      </c>
      <c r="FB57" s="32">
        <v>34.0</v>
      </c>
      <c r="FC57" s="32">
        <v>37.0</v>
      </c>
      <c r="FD57" s="30" t="s">
        <v>67</v>
      </c>
      <c r="FE57" s="32">
        <v>32.0</v>
      </c>
      <c r="FF57" s="32">
        <v>37.0</v>
      </c>
      <c r="FG57" s="3"/>
      <c r="FH57" s="3"/>
      <c r="FI57" s="3">
        <v>41.8</v>
      </c>
      <c r="FJ57" s="3">
        <v>40.4</v>
      </c>
      <c r="FK57" s="3">
        <v>39.5</v>
      </c>
      <c r="FL57" s="3">
        <v>39.2</v>
      </c>
      <c r="FM57" s="3">
        <v>39.3</v>
      </c>
      <c r="FN57" s="3">
        <v>39.5</v>
      </c>
      <c r="FO57" s="3">
        <v>39.0</v>
      </c>
      <c r="FP57" s="32">
        <v>37.4</v>
      </c>
      <c r="FQ57" s="3">
        <v>34.5</v>
      </c>
      <c r="FR57" s="3">
        <v>30.9</v>
      </c>
      <c r="FS57" s="3">
        <v>27.8</v>
      </c>
      <c r="FT57" s="3">
        <v>26.0</v>
      </c>
      <c r="FU57" s="3">
        <v>24.7</v>
      </c>
      <c r="FV57" s="3">
        <v>23.1</v>
      </c>
      <c r="FW57" s="3">
        <v>20.8</v>
      </c>
      <c r="FX57" s="3">
        <v>18.7</v>
      </c>
      <c r="FY57" s="3">
        <v>17.4</v>
      </c>
      <c r="FZ57" s="32">
        <v>16.7</v>
      </c>
      <c r="GA57" s="3">
        <v>16.5</v>
      </c>
      <c r="GB57" s="3">
        <v>16.3</v>
      </c>
      <c r="GC57" s="3">
        <v>16.1</v>
      </c>
      <c r="GD57" s="3">
        <v>15.7</v>
      </c>
      <c r="GE57" s="3">
        <v>15.0</v>
      </c>
      <c r="GF57" s="3">
        <v>14.1</v>
      </c>
      <c r="GG57" s="3">
        <v>13.3</v>
      </c>
      <c r="GH57" s="3">
        <v>12.2</v>
      </c>
      <c r="GI57" s="3">
        <v>11.4</v>
      </c>
      <c r="GJ57" s="32">
        <v>10.6</v>
      </c>
      <c r="GK57" s="3">
        <v>9.8</v>
      </c>
      <c r="GL57" s="3">
        <v>9.3</v>
      </c>
      <c r="GM57" s="3">
        <v>8.8</v>
      </c>
      <c r="GN57" s="3">
        <v>8.6</v>
      </c>
      <c r="GO57" s="32">
        <v>8.4</v>
      </c>
      <c r="GP57" s="3">
        <v>8.2</v>
      </c>
      <c r="GQ57" s="3">
        <v>7.8</v>
      </c>
      <c r="GR57" s="3">
        <v>7.3</v>
      </c>
      <c r="GS57" s="3">
        <v>6.9</v>
      </c>
      <c r="GT57" s="19">
        <v>6.5</v>
      </c>
      <c r="GU57" s="19">
        <v>6.1</v>
      </c>
      <c r="GV57" s="19">
        <v>5.9</v>
      </c>
      <c r="GW57" s="19">
        <v>5.6</v>
      </c>
      <c r="GX57" s="19">
        <v>5.4</v>
      </c>
      <c r="GY57" s="19">
        <v>5.1</v>
      </c>
      <c r="GZ57" s="19">
        <v>4.9</v>
      </c>
      <c r="HA57" s="19">
        <v>4.8</v>
      </c>
      <c r="HB57" s="19">
        <v>4.7</v>
      </c>
      <c r="HC57" s="3">
        <v>4.7</v>
      </c>
      <c r="HD57" s="3">
        <v>4.9</v>
      </c>
      <c r="HE57" s="3">
        <v>4.8</v>
      </c>
      <c r="HF57" s="3">
        <v>4.6</v>
      </c>
      <c r="HG57" s="12">
        <v>4.4</v>
      </c>
      <c r="HH57" s="12">
        <v>4.1</v>
      </c>
      <c r="HI57" s="12">
        <v>4.0</v>
      </c>
    </row>
    <row r="58" ht="12.0" customHeight="1">
      <c r="A58" s="14" t="s">
        <v>93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2">
        <v>30.0</v>
      </c>
      <c r="FG58" s="3"/>
      <c r="FH58" s="3"/>
      <c r="FI58" s="3"/>
      <c r="FJ58" s="3"/>
      <c r="FK58" s="3"/>
      <c r="FL58" s="3"/>
      <c r="FM58" s="3"/>
      <c r="FN58" s="3"/>
      <c r="FO58" s="3"/>
      <c r="FP58" s="32">
        <v>29.0</v>
      </c>
      <c r="FQ58" s="3"/>
      <c r="FR58" s="3"/>
      <c r="FS58" s="3"/>
      <c r="FT58" s="3"/>
      <c r="FU58" s="3"/>
      <c r="FV58" s="3"/>
      <c r="FW58" s="3"/>
      <c r="FX58" s="3"/>
      <c r="FY58" s="3">
        <v>21.0</v>
      </c>
      <c r="FZ58" s="32">
        <v>19.4</v>
      </c>
      <c r="GA58" s="3">
        <v>17.8</v>
      </c>
      <c r="GB58" s="3">
        <v>16.3</v>
      </c>
      <c r="GC58" s="3">
        <v>14.8</v>
      </c>
      <c r="GD58" s="3">
        <v>13.5</v>
      </c>
      <c r="GE58" s="3">
        <v>12.2</v>
      </c>
      <c r="GF58" s="3">
        <v>11.3</v>
      </c>
      <c r="GG58" s="3">
        <v>10.7</v>
      </c>
      <c r="GH58" s="3">
        <v>10.3</v>
      </c>
      <c r="GI58" s="3">
        <v>10.0</v>
      </c>
      <c r="GJ58" s="32">
        <v>9.9</v>
      </c>
      <c r="GK58" s="3">
        <v>9.7</v>
      </c>
      <c r="GL58" s="3">
        <v>9.3</v>
      </c>
      <c r="GM58" s="3">
        <v>8.9</v>
      </c>
      <c r="GN58" s="3">
        <v>8.4</v>
      </c>
      <c r="GO58" s="19">
        <v>7.8</v>
      </c>
      <c r="GP58" s="19">
        <v>7.4</v>
      </c>
      <c r="GQ58" s="19">
        <v>6.9</v>
      </c>
      <c r="GR58" s="19">
        <v>6.4</v>
      </c>
      <c r="GS58" s="19">
        <v>5.9</v>
      </c>
      <c r="GT58" s="19">
        <v>5.5</v>
      </c>
      <c r="GU58" s="19">
        <v>5.1</v>
      </c>
      <c r="GV58" s="19">
        <v>4.7</v>
      </c>
      <c r="GW58" s="19">
        <v>4.4</v>
      </c>
      <c r="GX58" s="19">
        <v>4.2</v>
      </c>
      <c r="GY58" s="19">
        <v>3.9</v>
      </c>
      <c r="GZ58" s="19">
        <v>3.7</v>
      </c>
      <c r="HA58" s="19">
        <v>3.5</v>
      </c>
      <c r="HB58" s="19">
        <v>3.3</v>
      </c>
      <c r="HC58" s="3">
        <v>3.1</v>
      </c>
      <c r="HD58" s="3">
        <v>3.0</v>
      </c>
      <c r="HE58" s="3">
        <v>2.9</v>
      </c>
      <c r="HF58" s="3">
        <v>2.8</v>
      </c>
      <c r="HG58" s="12">
        <v>2.7</v>
      </c>
      <c r="HH58" s="12">
        <v>2.6</v>
      </c>
      <c r="HI58" s="12">
        <v>2.5</v>
      </c>
    </row>
    <row r="59" ht="12.0" customHeight="1">
      <c r="A59" s="14" t="s">
        <v>94</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2">
        <v>22.0</v>
      </c>
      <c r="FG59" s="3"/>
      <c r="FH59" s="3"/>
      <c r="FI59" s="3"/>
      <c r="FJ59" s="3"/>
      <c r="FK59" s="3"/>
      <c r="FL59" s="3"/>
      <c r="FM59" s="3"/>
      <c r="FN59" s="3"/>
      <c r="FO59" s="3"/>
      <c r="FP59" s="32">
        <v>21.0</v>
      </c>
      <c r="FQ59" s="3"/>
      <c r="FR59" s="3"/>
      <c r="FS59" s="3"/>
      <c r="FT59" s="3"/>
      <c r="FU59" s="3"/>
      <c r="FV59" s="3"/>
      <c r="FW59" s="3"/>
      <c r="FX59" s="3"/>
      <c r="FY59" s="3"/>
      <c r="FZ59" s="32">
        <v>17.0</v>
      </c>
      <c r="GA59" s="3">
        <v>16.4</v>
      </c>
      <c r="GB59" s="3">
        <v>16.0</v>
      </c>
      <c r="GC59" s="3">
        <v>15.6</v>
      </c>
      <c r="GD59" s="3">
        <v>15.4</v>
      </c>
      <c r="GE59" s="3">
        <v>15.1</v>
      </c>
      <c r="GF59" s="3">
        <v>14.7</v>
      </c>
      <c r="GG59" s="3">
        <v>14.3</v>
      </c>
      <c r="GH59" s="3">
        <v>13.7</v>
      </c>
      <c r="GI59" s="3">
        <v>13.3</v>
      </c>
      <c r="GJ59" s="19">
        <v>12.7</v>
      </c>
      <c r="GK59" s="19">
        <v>12.2</v>
      </c>
      <c r="GL59" s="19">
        <v>11.5</v>
      </c>
      <c r="GM59" s="19">
        <v>10.7</v>
      </c>
      <c r="GN59" s="19">
        <v>9.7</v>
      </c>
      <c r="GO59" s="19">
        <v>8.8</v>
      </c>
      <c r="GP59" s="19">
        <v>7.9</v>
      </c>
      <c r="GQ59" s="19">
        <v>7.2</v>
      </c>
      <c r="GR59" s="19">
        <v>6.5</v>
      </c>
      <c r="GS59" s="19">
        <v>6.0</v>
      </c>
      <c r="GT59" s="19">
        <v>5.6</v>
      </c>
      <c r="GU59" s="19">
        <v>5.3</v>
      </c>
      <c r="GV59" s="19">
        <v>5.1</v>
      </c>
      <c r="GW59" s="19">
        <v>4.8</v>
      </c>
      <c r="GX59" s="19">
        <v>4.6</v>
      </c>
      <c r="GY59" s="19">
        <v>4.4</v>
      </c>
      <c r="GZ59" s="19">
        <v>4.2</v>
      </c>
      <c r="HA59" s="19">
        <v>3.9</v>
      </c>
      <c r="HB59" s="19">
        <v>3.8</v>
      </c>
      <c r="HC59" s="3">
        <v>3.6</v>
      </c>
      <c r="HD59" s="3">
        <v>3.4</v>
      </c>
      <c r="HE59" s="3">
        <v>3.2</v>
      </c>
      <c r="HF59" s="3">
        <v>3.2</v>
      </c>
      <c r="HG59" s="12">
        <v>3.0</v>
      </c>
      <c r="HH59" s="12">
        <v>2.9</v>
      </c>
      <c r="HI59" s="12">
        <v>2.8</v>
      </c>
    </row>
    <row r="60" ht="12.0" customHeight="1">
      <c r="A60" s="14" t="s">
        <v>95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2">
        <v>142.0</v>
      </c>
      <c r="DR60" s="32">
        <v>178.0</v>
      </c>
      <c r="DS60" s="32">
        <v>173.0</v>
      </c>
      <c r="DT60" s="32">
        <v>166.0</v>
      </c>
      <c r="DU60" s="32">
        <v>145.0</v>
      </c>
      <c r="DV60" s="32">
        <v>148.0</v>
      </c>
      <c r="DW60" s="32">
        <v>145.0</v>
      </c>
      <c r="DX60" s="32">
        <v>154.0</v>
      </c>
      <c r="DY60" s="32">
        <v>157.0</v>
      </c>
      <c r="DZ60" s="32">
        <v>146.0</v>
      </c>
      <c r="EA60" s="32">
        <v>142.0</v>
      </c>
      <c r="EB60" s="32">
        <v>137.0</v>
      </c>
      <c r="EC60" s="32">
        <v>134.0</v>
      </c>
      <c r="ED60" s="32">
        <v>137.0</v>
      </c>
      <c r="EE60" s="32">
        <v>127.0</v>
      </c>
      <c r="EF60" s="32">
        <v>128.0</v>
      </c>
      <c r="EG60" s="32">
        <v>123.0</v>
      </c>
      <c r="EH60" s="32">
        <v>124.0</v>
      </c>
      <c r="EI60" s="32">
        <v>122.0</v>
      </c>
      <c r="EJ60" s="32">
        <v>121.0</v>
      </c>
      <c r="EK60" s="32">
        <v>98.0</v>
      </c>
      <c r="EL60" s="32">
        <v>99.0</v>
      </c>
      <c r="EM60" s="32">
        <v>100.0</v>
      </c>
      <c r="EN60" s="32">
        <v>111.0</v>
      </c>
      <c r="EO60" s="32">
        <v>109.0</v>
      </c>
      <c r="EP60" s="32">
        <v>109.0</v>
      </c>
      <c r="EQ60" s="32">
        <v>137.0</v>
      </c>
      <c r="ER60" s="32">
        <v>109.0</v>
      </c>
      <c r="ES60" s="32">
        <v>89.0</v>
      </c>
      <c r="ET60" s="32">
        <v>84.0</v>
      </c>
      <c r="EU60" s="32">
        <v>83.0</v>
      </c>
      <c r="EV60" s="32">
        <v>78.0</v>
      </c>
      <c r="EW60" s="32">
        <v>73.0</v>
      </c>
      <c r="EX60" s="32">
        <v>56.0</v>
      </c>
      <c r="EY60" s="32">
        <v>45.0</v>
      </c>
      <c r="EZ60" s="32">
        <v>38.0</v>
      </c>
      <c r="FA60" s="32">
        <v>34.0</v>
      </c>
      <c r="FB60" s="32">
        <v>31.0</v>
      </c>
      <c r="FC60" s="32">
        <v>34.0</v>
      </c>
      <c r="FD60" s="32">
        <v>30.0</v>
      </c>
      <c r="FE60" s="32">
        <v>26.0</v>
      </c>
      <c r="FF60" s="32">
        <v>24.0</v>
      </c>
      <c r="FG60" s="32">
        <v>23.0</v>
      </c>
      <c r="FH60" s="32">
        <v>23.0</v>
      </c>
      <c r="FI60" s="32">
        <v>22.0</v>
      </c>
      <c r="FJ60" s="32">
        <v>21.0</v>
      </c>
      <c r="FK60" s="32">
        <v>26.0</v>
      </c>
      <c r="FL60" s="32">
        <v>24.0</v>
      </c>
      <c r="FM60" s="32">
        <v>23.0</v>
      </c>
      <c r="FN60" s="32">
        <v>22.0</v>
      </c>
      <c r="FO60" s="32">
        <v>23.0</v>
      </c>
      <c r="FP60" s="32">
        <v>22.0</v>
      </c>
      <c r="FQ60" s="32">
        <v>22.0</v>
      </c>
      <c r="FR60" s="32">
        <v>22.0</v>
      </c>
      <c r="FS60" s="32">
        <v>21.0</v>
      </c>
      <c r="FT60" s="32">
        <v>20.0</v>
      </c>
      <c r="FU60" s="32">
        <v>21.0</v>
      </c>
      <c r="FV60" s="32">
        <v>21.0</v>
      </c>
      <c r="FW60" s="32">
        <v>20.0</v>
      </c>
      <c r="FX60" s="32">
        <v>19.0</v>
      </c>
      <c r="FY60" s="32">
        <v>18.0</v>
      </c>
      <c r="FZ60" s="32">
        <v>18.0</v>
      </c>
      <c r="GA60" s="32">
        <v>17.0</v>
      </c>
      <c r="GB60" s="32">
        <v>16.0</v>
      </c>
      <c r="GC60" s="32">
        <v>16.0</v>
      </c>
      <c r="GD60" s="32">
        <v>15.0</v>
      </c>
      <c r="GE60" s="32">
        <v>14.0</v>
      </c>
      <c r="GF60" s="32">
        <v>14.0</v>
      </c>
      <c r="GG60" s="32">
        <v>13.0</v>
      </c>
      <c r="GH60" s="32">
        <v>12.0</v>
      </c>
      <c r="GI60" s="32">
        <v>11.0</v>
      </c>
      <c r="GJ60" s="32">
        <v>11.0</v>
      </c>
      <c r="GK60" s="32">
        <v>12.0</v>
      </c>
      <c r="GL60" s="32">
        <v>10.0</v>
      </c>
      <c r="GM60" s="3"/>
      <c r="GN60" s="3"/>
      <c r="GO60" s="3"/>
      <c r="GP60" s="3"/>
      <c r="GQ60" s="3"/>
      <c r="GR60" s="3"/>
      <c r="GS60" s="3"/>
      <c r="GT60" s="3"/>
      <c r="GU60" s="3"/>
      <c r="GV60" s="3"/>
      <c r="GW60" s="3"/>
      <c r="GX60" s="3"/>
      <c r="GY60" s="3"/>
      <c r="GZ60" s="3"/>
      <c r="HA60" s="3"/>
      <c r="HB60" s="3"/>
      <c r="HC60" s="3"/>
      <c r="HD60" s="3"/>
      <c r="HE60" s="3"/>
      <c r="HF60" s="3"/>
      <c r="HG60" s="12"/>
      <c r="HH60" s="12"/>
      <c r="HI60" s="12"/>
    </row>
    <row r="61" ht="12.0" customHeight="1">
      <c r="A61" s="14" t="s">
        <v>96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2">
        <v>152.0</v>
      </c>
      <c r="AL61" s="32">
        <v>162.0</v>
      </c>
      <c r="AM61" s="32">
        <v>142.0</v>
      </c>
      <c r="AN61" s="32">
        <v>127.0</v>
      </c>
      <c r="AO61" s="32">
        <v>147.0</v>
      </c>
      <c r="AP61" s="32">
        <v>141.0</v>
      </c>
      <c r="AQ61" s="32">
        <v>142.0</v>
      </c>
      <c r="AR61" s="32">
        <v>142.0</v>
      </c>
      <c r="AS61" s="32">
        <v>129.0</v>
      </c>
      <c r="AT61" s="32">
        <v>131.0</v>
      </c>
      <c r="AU61" s="32">
        <v>139.0</v>
      </c>
      <c r="AV61" s="32">
        <v>171.0</v>
      </c>
      <c r="AW61" s="32">
        <v>153.0</v>
      </c>
      <c r="AX61" s="32">
        <v>145.0</v>
      </c>
      <c r="AY61" s="32">
        <v>145.0</v>
      </c>
      <c r="AZ61" s="32">
        <v>127.0</v>
      </c>
      <c r="BA61" s="32">
        <v>135.0</v>
      </c>
      <c r="BB61" s="32">
        <v>137.0</v>
      </c>
      <c r="BC61" s="32">
        <v>153.0</v>
      </c>
      <c r="BD61" s="32">
        <v>121.0</v>
      </c>
      <c r="BE61" s="32">
        <v>126.0</v>
      </c>
      <c r="BF61" s="32">
        <v>122.0</v>
      </c>
      <c r="BG61" s="32">
        <v>148.0</v>
      </c>
      <c r="BH61" s="32">
        <v>142.0</v>
      </c>
      <c r="BI61" s="32">
        <v>133.0</v>
      </c>
      <c r="BJ61" s="32">
        <v>136.0</v>
      </c>
      <c r="BK61" s="32">
        <v>126.0</v>
      </c>
      <c r="BL61" s="32">
        <v>131.0</v>
      </c>
      <c r="BM61" s="32">
        <v>125.0</v>
      </c>
      <c r="BN61" s="32">
        <v>155.0</v>
      </c>
      <c r="BO61" s="32">
        <v>145.0</v>
      </c>
      <c r="BP61" s="32">
        <v>126.0</v>
      </c>
      <c r="BQ61" s="32">
        <v>134.0</v>
      </c>
      <c r="BR61" s="32">
        <v>145.0</v>
      </c>
      <c r="BS61" s="32">
        <v>125.0</v>
      </c>
      <c r="BT61" s="32">
        <v>131.0</v>
      </c>
      <c r="BU61" s="32">
        <v>129.0</v>
      </c>
      <c r="BV61" s="32">
        <v>131.0</v>
      </c>
      <c r="BW61" s="32">
        <v>126.0</v>
      </c>
      <c r="BX61" s="32">
        <v>145.0</v>
      </c>
      <c r="BY61" s="32">
        <v>154.0</v>
      </c>
      <c r="BZ61" s="32">
        <v>144.0</v>
      </c>
      <c r="CA61" s="32">
        <v>130.0</v>
      </c>
      <c r="CB61" s="32">
        <v>138.0</v>
      </c>
      <c r="CC61" s="32">
        <v>131.0</v>
      </c>
      <c r="CD61" s="32">
        <v>151.0</v>
      </c>
      <c r="CE61" s="32">
        <v>121.0</v>
      </c>
      <c r="CF61" s="32">
        <v>151.0</v>
      </c>
      <c r="CG61" s="32">
        <v>138.0</v>
      </c>
      <c r="CH61" s="32">
        <v>137.0</v>
      </c>
      <c r="CI61" s="32">
        <v>128.0</v>
      </c>
      <c r="CJ61" s="32">
        <v>136.0</v>
      </c>
      <c r="CK61" s="32">
        <v>131.0</v>
      </c>
      <c r="CL61" s="32">
        <v>139.0</v>
      </c>
      <c r="CM61" s="32">
        <v>141.0</v>
      </c>
      <c r="CN61" s="32">
        <v>133.0</v>
      </c>
      <c r="CO61" s="32">
        <v>134.0</v>
      </c>
      <c r="CP61" s="32">
        <v>140.0</v>
      </c>
      <c r="CQ61" s="32">
        <v>149.0</v>
      </c>
      <c r="CR61" s="32">
        <v>134.0</v>
      </c>
      <c r="CS61" s="32">
        <v>137.0</v>
      </c>
      <c r="CT61" s="32">
        <v>126.0</v>
      </c>
      <c r="CU61" s="32">
        <v>129.0</v>
      </c>
      <c r="CV61" s="32">
        <v>123.0</v>
      </c>
      <c r="CW61" s="32">
        <v>154.0</v>
      </c>
      <c r="CX61" s="32">
        <v>128.0</v>
      </c>
      <c r="CY61" s="32">
        <v>136.0</v>
      </c>
      <c r="CZ61" s="32">
        <v>114.0</v>
      </c>
      <c r="DA61" s="32">
        <v>114.0</v>
      </c>
      <c r="DB61" s="32">
        <v>113.0</v>
      </c>
      <c r="DC61" s="32">
        <v>120.0</v>
      </c>
      <c r="DD61" s="32">
        <v>111.0</v>
      </c>
      <c r="DE61" s="32">
        <v>108.0</v>
      </c>
      <c r="DF61" s="32">
        <v>124.0</v>
      </c>
      <c r="DG61" s="32">
        <v>99.0</v>
      </c>
      <c r="DH61" s="32">
        <v>101.0</v>
      </c>
      <c r="DI61" s="32">
        <v>105.0</v>
      </c>
      <c r="DJ61" s="32">
        <v>94.0</v>
      </c>
      <c r="DK61" s="32">
        <v>92.0</v>
      </c>
      <c r="DL61" s="32">
        <v>99.0</v>
      </c>
      <c r="DM61" s="32">
        <v>93.0</v>
      </c>
      <c r="DN61" s="32">
        <v>101.0</v>
      </c>
      <c r="DO61" s="32">
        <v>99.0</v>
      </c>
      <c r="DP61" s="32">
        <v>76.0</v>
      </c>
      <c r="DQ61" s="32">
        <v>91.0</v>
      </c>
      <c r="DR61" s="32">
        <v>91.0</v>
      </c>
      <c r="DS61" s="32">
        <v>77.0</v>
      </c>
      <c r="DT61" s="32">
        <v>82.0</v>
      </c>
      <c r="DU61" s="32">
        <v>85.0</v>
      </c>
      <c r="DV61" s="32">
        <v>84.0</v>
      </c>
      <c r="DW61" s="32">
        <v>80.0</v>
      </c>
      <c r="DX61" s="32">
        <v>84.0</v>
      </c>
      <c r="DY61" s="32">
        <v>84.0</v>
      </c>
      <c r="DZ61" s="32">
        <v>81.0</v>
      </c>
      <c r="EA61" s="32">
        <v>83.0</v>
      </c>
      <c r="EB61" s="32">
        <v>82.0</v>
      </c>
      <c r="EC61" s="32">
        <v>81.0</v>
      </c>
      <c r="ED61" s="32">
        <v>72.0</v>
      </c>
      <c r="EE61" s="32">
        <v>68.0</v>
      </c>
      <c r="EF61" s="32">
        <v>64.0</v>
      </c>
      <c r="EG61" s="32">
        <v>71.0</v>
      </c>
      <c r="EH61" s="32">
        <v>67.0</v>
      </c>
      <c r="EI61" s="32">
        <v>66.0</v>
      </c>
      <c r="EJ61" s="32">
        <v>59.0</v>
      </c>
      <c r="EK61" s="32">
        <v>58.0</v>
      </c>
      <c r="EL61" s="32">
        <v>50.0</v>
      </c>
      <c r="EM61" s="32">
        <v>55.0</v>
      </c>
      <c r="EN61" s="32">
        <v>47.0</v>
      </c>
      <c r="EO61" s="32">
        <v>45.0</v>
      </c>
      <c r="EP61" s="32">
        <v>48.0</v>
      </c>
      <c r="EQ61" s="32">
        <v>48.0</v>
      </c>
      <c r="ER61" s="32">
        <v>46.0</v>
      </c>
      <c r="ES61" s="32">
        <v>40.0</v>
      </c>
      <c r="ET61" s="32">
        <v>35.0</v>
      </c>
      <c r="EU61" s="32">
        <v>34.0</v>
      </c>
      <c r="EV61" s="19">
        <v>29.2</v>
      </c>
      <c r="EW61" s="19">
        <v>28.6</v>
      </c>
      <c r="EX61" s="19">
        <v>27.9</v>
      </c>
      <c r="EY61" s="19">
        <v>27.0</v>
      </c>
      <c r="EZ61" s="19">
        <v>26.1</v>
      </c>
      <c r="FA61" s="19">
        <v>25.0</v>
      </c>
      <c r="FB61" s="19">
        <v>24.0</v>
      </c>
      <c r="FC61" s="19">
        <v>23.1</v>
      </c>
      <c r="FD61" s="19">
        <v>22.3</v>
      </c>
      <c r="FE61" s="19">
        <v>21.7</v>
      </c>
      <c r="FF61" s="19">
        <v>21.3</v>
      </c>
      <c r="FG61" s="19">
        <v>20.8</v>
      </c>
      <c r="FH61" s="19">
        <v>20.2</v>
      </c>
      <c r="FI61" s="19">
        <v>19.5</v>
      </c>
      <c r="FJ61" s="19">
        <v>18.7</v>
      </c>
      <c r="FK61" s="19">
        <v>17.8</v>
      </c>
      <c r="FL61" s="19">
        <v>17.0</v>
      </c>
      <c r="FM61" s="19">
        <v>16.1</v>
      </c>
      <c r="FN61" s="19">
        <v>15.2</v>
      </c>
      <c r="FO61" s="19">
        <v>14.6</v>
      </c>
      <c r="FP61" s="19">
        <v>13.9</v>
      </c>
      <c r="FQ61" s="19">
        <v>13.3</v>
      </c>
      <c r="FR61" s="19">
        <v>12.5</v>
      </c>
      <c r="FS61" s="19">
        <v>11.6</v>
      </c>
      <c r="FT61" s="19">
        <v>10.9</v>
      </c>
      <c r="FU61" s="19">
        <v>10.3</v>
      </c>
      <c r="FV61" s="19">
        <v>9.7</v>
      </c>
      <c r="FW61" s="19">
        <v>9.2</v>
      </c>
      <c r="FX61" s="19">
        <v>8.8</v>
      </c>
      <c r="FY61" s="19">
        <v>8.6</v>
      </c>
      <c r="FZ61" s="19">
        <v>8.3</v>
      </c>
      <c r="GA61" s="19">
        <v>8.0</v>
      </c>
      <c r="GB61" s="19">
        <v>8.0</v>
      </c>
      <c r="GC61" s="19">
        <v>8.0</v>
      </c>
      <c r="GD61" s="19">
        <v>8.0</v>
      </c>
      <c r="GE61" s="19">
        <v>8.0</v>
      </c>
      <c r="GF61" s="19">
        <v>8.0</v>
      </c>
      <c r="GG61" s="19">
        <v>8.0</v>
      </c>
      <c r="GH61" s="19">
        <v>7.9</v>
      </c>
      <c r="GI61" s="19">
        <v>7.7</v>
      </c>
      <c r="GJ61" s="19">
        <v>7.3</v>
      </c>
      <c r="GK61" s="19">
        <v>6.9</v>
      </c>
      <c r="GL61" s="19">
        <v>6.5</v>
      </c>
      <c r="GM61" s="19">
        <v>6.1</v>
      </c>
      <c r="GN61" s="19">
        <v>5.7</v>
      </c>
      <c r="GO61" s="19">
        <v>5.4</v>
      </c>
      <c r="GP61" s="19">
        <v>5.1</v>
      </c>
      <c r="GQ61" s="19">
        <v>5.0</v>
      </c>
      <c r="GR61" s="19">
        <v>4.8</v>
      </c>
      <c r="GS61" s="19">
        <v>4.7</v>
      </c>
      <c r="GT61" s="19">
        <v>4.6</v>
      </c>
      <c r="GU61" s="19">
        <v>4.5</v>
      </c>
      <c r="GV61" s="19">
        <v>4.5</v>
      </c>
      <c r="GW61" s="19">
        <v>4.4</v>
      </c>
      <c r="GX61" s="19">
        <v>4.2</v>
      </c>
      <c r="GY61" s="19">
        <v>4.1</v>
      </c>
      <c r="GZ61" s="19">
        <v>3.9</v>
      </c>
      <c r="HA61" s="19">
        <v>3.7</v>
      </c>
      <c r="HB61" s="19">
        <v>3.6</v>
      </c>
      <c r="HC61" s="3">
        <v>3.5</v>
      </c>
      <c r="HD61" s="3">
        <v>3.3</v>
      </c>
      <c r="HE61" s="3">
        <v>3.2</v>
      </c>
      <c r="HF61" s="3">
        <v>3.2</v>
      </c>
      <c r="HG61" s="12">
        <v>3.1</v>
      </c>
      <c r="HH61" s="12">
        <v>3.0</v>
      </c>
      <c r="HI61" s="12">
        <v>2.9</v>
      </c>
    </row>
    <row r="62" ht="12.0" customHeight="1">
      <c r="A62" s="14" t="s">
        <v>97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v>131.0</v>
      </c>
      <c r="FW62" s="3">
        <v>127.6</v>
      </c>
      <c r="FX62" s="19">
        <v>124.3</v>
      </c>
      <c r="FY62" s="19">
        <v>121.1</v>
      </c>
      <c r="FZ62" s="19">
        <v>118.1</v>
      </c>
      <c r="GA62" s="19">
        <v>115.2</v>
      </c>
      <c r="GB62" s="19">
        <v>112.2</v>
      </c>
      <c r="GC62" s="19">
        <v>109.4</v>
      </c>
      <c r="GD62" s="19">
        <v>106.5</v>
      </c>
      <c r="GE62" s="19">
        <v>103.8</v>
      </c>
      <c r="GF62" s="19">
        <v>101.2</v>
      </c>
      <c r="GG62" s="19">
        <v>98.9</v>
      </c>
      <c r="GH62" s="19">
        <v>96.6</v>
      </c>
      <c r="GI62" s="19">
        <v>94.5</v>
      </c>
      <c r="GJ62" s="19">
        <v>92.7</v>
      </c>
      <c r="GK62" s="19">
        <v>91.0</v>
      </c>
      <c r="GL62" s="19">
        <v>89.6</v>
      </c>
      <c r="GM62" s="19">
        <v>88.3</v>
      </c>
      <c r="GN62" s="19">
        <v>87.2</v>
      </c>
      <c r="GO62" s="19">
        <v>86.2</v>
      </c>
      <c r="GP62" s="19">
        <v>85.1</v>
      </c>
      <c r="GQ62" s="19">
        <v>83.9</v>
      </c>
      <c r="GR62" s="19">
        <v>82.6</v>
      </c>
      <c r="GS62" s="19">
        <v>81.2</v>
      </c>
      <c r="GT62" s="19">
        <v>79.7</v>
      </c>
      <c r="GU62" s="19">
        <v>78.1</v>
      </c>
      <c r="GV62" s="19">
        <v>76.4</v>
      </c>
      <c r="GW62" s="19">
        <v>74.6</v>
      </c>
      <c r="GX62" s="19">
        <v>72.9</v>
      </c>
      <c r="GY62" s="19">
        <v>71.1</v>
      </c>
      <c r="GZ62" s="19">
        <v>69.4</v>
      </c>
      <c r="HA62" s="19">
        <v>67.5</v>
      </c>
      <c r="HB62" s="19">
        <v>65.7</v>
      </c>
      <c r="HC62" s="3">
        <v>63.9</v>
      </c>
      <c r="HD62" s="3">
        <v>62.2</v>
      </c>
      <c r="HE62" s="3">
        <v>60.5</v>
      </c>
      <c r="HF62" s="3">
        <v>58.9</v>
      </c>
      <c r="HG62" s="12">
        <v>57.4</v>
      </c>
      <c r="HH62" s="12">
        <v>55.8</v>
      </c>
      <c r="HI62" s="12">
        <v>54.2</v>
      </c>
    </row>
    <row r="63" ht="12.0" customHeight="1">
      <c r="A63" s="14" t="s">
        <v>98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0">
        <v>85.3</v>
      </c>
      <c r="FG63" s="3">
        <v>79.2</v>
      </c>
      <c r="FH63" s="3">
        <v>73.6</v>
      </c>
      <c r="FI63" s="3">
        <v>68.7</v>
      </c>
      <c r="FJ63" s="3">
        <v>64.2</v>
      </c>
      <c r="FK63" s="3">
        <v>60.4</v>
      </c>
      <c r="FL63" s="3">
        <v>57.0</v>
      </c>
      <c r="FM63" s="3">
        <v>53.9</v>
      </c>
      <c r="FN63" s="3">
        <v>51.1</v>
      </c>
      <c r="FO63" s="3">
        <v>48.1</v>
      </c>
      <c r="FP63" s="3">
        <v>44.7</v>
      </c>
      <c r="FQ63" s="3">
        <v>41.0</v>
      </c>
      <c r="FR63" s="3">
        <v>37.0</v>
      </c>
      <c r="FS63" s="3">
        <v>32.9</v>
      </c>
      <c r="FT63" s="3">
        <v>29.0</v>
      </c>
      <c r="FU63" s="3">
        <v>25.5</v>
      </c>
      <c r="FV63" s="3">
        <v>22.4</v>
      </c>
      <c r="FW63" s="3">
        <v>19.9</v>
      </c>
      <c r="FX63" s="3">
        <v>17.9</v>
      </c>
      <c r="FY63" s="3">
        <v>16.4</v>
      </c>
      <c r="FZ63" s="3">
        <v>15.3</v>
      </c>
      <c r="GA63" s="3">
        <v>14.5</v>
      </c>
      <c r="GB63" s="3">
        <v>14.1</v>
      </c>
      <c r="GC63" s="3">
        <v>13.8</v>
      </c>
      <c r="GD63" s="3">
        <v>13.7</v>
      </c>
      <c r="GE63" s="3">
        <v>13.7</v>
      </c>
      <c r="GF63" s="3">
        <v>13.8</v>
      </c>
      <c r="GG63" s="3">
        <v>13.9</v>
      </c>
      <c r="GH63" s="3">
        <v>14.0</v>
      </c>
      <c r="GI63" s="3">
        <v>14.1</v>
      </c>
      <c r="GJ63" s="19">
        <v>14.2</v>
      </c>
      <c r="GK63" s="19">
        <v>14.3</v>
      </c>
      <c r="GL63" s="19">
        <v>14.3</v>
      </c>
      <c r="GM63" s="19">
        <v>14.3</v>
      </c>
      <c r="GN63" s="19">
        <v>14.2</v>
      </c>
      <c r="GO63" s="19">
        <v>14.1</v>
      </c>
      <c r="GP63" s="19">
        <v>14.0</v>
      </c>
      <c r="GQ63" s="19">
        <v>13.8</v>
      </c>
      <c r="GR63" s="19">
        <v>13.7</v>
      </c>
      <c r="GS63" s="19">
        <v>13.5</v>
      </c>
      <c r="GT63" s="19">
        <v>13.4</v>
      </c>
      <c r="GU63" s="19">
        <v>13.4</v>
      </c>
      <c r="GV63" s="19">
        <v>13.4</v>
      </c>
      <c r="GW63" s="19">
        <v>13.4</v>
      </c>
      <c r="GX63" s="19">
        <v>13.7</v>
      </c>
      <c r="GY63" s="19">
        <v>14.0</v>
      </c>
      <c r="GZ63" s="19">
        <v>14.4</v>
      </c>
      <c r="HA63" s="19">
        <v>14.9</v>
      </c>
      <c r="HB63" s="19">
        <v>15.5</v>
      </c>
      <c r="HC63" s="3">
        <v>16.3</v>
      </c>
      <c r="HD63" s="3">
        <v>17.2</v>
      </c>
      <c r="HE63" s="3">
        <v>17.9</v>
      </c>
      <c r="HF63" s="3">
        <v>18.7</v>
      </c>
      <c r="HG63" s="12">
        <v>19.3</v>
      </c>
      <c r="HH63" s="12">
        <v>19.5</v>
      </c>
      <c r="HI63" s="12">
        <v>19.6</v>
      </c>
    </row>
    <row r="64" ht="12.0" customHeight="1">
      <c r="A64" s="14" t="s">
        <v>99</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v>107.2</v>
      </c>
      <c r="EW64" s="3">
        <v>106.9</v>
      </c>
      <c r="EX64" s="3">
        <v>106.6</v>
      </c>
      <c r="EY64" s="19">
        <v>106.3</v>
      </c>
      <c r="EZ64" s="19">
        <v>106.0</v>
      </c>
      <c r="FA64" s="19">
        <v>105.6</v>
      </c>
      <c r="FB64" s="19">
        <v>105.1</v>
      </c>
      <c r="FC64" s="19">
        <v>104.5</v>
      </c>
      <c r="FD64" s="19">
        <v>103.9</v>
      </c>
      <c r="FE64" s="19">
        <v>103.1</v>
      </c>
      <c r="FF64" s="19">
        <v>102.1</v>
      </c>
      <c r="FG64" s="19">
        <v>101.0</v>
      </c>
      <c r="FH64" s="19">
        <v>99.6</v>
      </c>
      <c r="FI64" s="19">
        <v>98.1</v>
      </c>
      <c r="FJ64" s="19">
        <v>96.4</v>
      </c>
      <c r="FK64" s="19">
        <v>94.6</v>
      </c>
      <c r="FL64" s="19">
        <v>92.8</v>
      </c>
      <c r="FM64" s="19">
        <v>91.1</v>
      </c>
      <c r="FN64" s="19">
        <v>89.3</v>
      </c>
      <c r="FO64" s="19">
        <v>87.5</v>
      </c>
      <c r="FP64" s="19">
        <v>85.7</v>
      </c>
      <c r="FQ64" s="19">
        <v>83.7</v>
      </c>
      <c r="FR64" s="19">
        <v>81.6</v>
      </c>
      <c r="FS64" s="19">
        <v>79.4</v>
      </c>
      <c r="FT64" s="19">
        <v>77.2</v>
      </c>
      <c r="FU64" s="19">
        <v>74.9</v>
      </c>
      <c r="FV64" s="19">
        <v>72.6</v>
      </c>
      <c r="FW64" s="19">
        <v>70.3</v>
      </c>
      <c r="FX64" s="19">
        <v>68.2</v>
      </c>
      <c r="FY64" s="19">
        <v>66.1</v>
      </c>
      <c r="FZ64" s="19">
        <v>64.0</v>
      </c>
      <c r="GA64" s="19">
        <v>62.0</v>
      </c>
      <c r="GB64" s="19">
        <v>60.0</v>
      </c>
      <c r="GC64" s="19">
        <v>58.2</v>
      </c>
      <c r="GD64" s="19">
        <v>56.4</v>
      </c>
      <c r="GE64" s="19">
        <v>54.6</v>
      </c>
      <c r="GF64" s="19">
        <v>52.9</v>
      </c>
      <c r="GG64" s="19">
        <v>51.3</v>
      </c>
      <c r="GH64" s="19">
        <v>49.6</v>
      </c>
      <c r="GI64" s="19">
        <v>48.1</v>
      </c>
      <c r="GJ64" s="19">
        <v>46.5</v>
      </c>
      <c r="GK64" s="19">
        <v>44.9</v>
      </c>
      <c r="GL64" s="19">
        <v>43.3</v>
      </c>
      <c r="GM64" s="19">
        <v>41.8</v>
      </c>
      <c r="GN64" s="19">
        <v>40.3</v>
      </c>
      <c r="GO64" s="19">
        <v>38.9</v>
      </c>
      <c r="GP64" s="19">
        <v>37.6</v>
      </c>
      <c r="GQ64" s="19">
        <v>36.4</v>
      </c>
      <c r="GR64" s="19">
        <v>35.2</v>
      </c>
      <c r="GS64" s="19">
        <v>34.2</v>
      </c>
      <c r="GT64" s="19">
        <v>33.3</v>
      </c>
      <c r="GU64" s="19">
        <v>32.5</v>
      </c>
      <c r="GV64" s="19">
        <v>31.8</v>
      </c>
      <c r="GW64" s="19">
        <v>31.2</v>
      </c>
      <c r="GX64" s="19">
        <v>30.6</v>
      </c>
      <c r="GY64" s="19">
        <v>30.1</v>
      </c>
      <c r="GZ64" s="19">
        <v>29.6</v>
      </c>
      <c r="HA64" s="19">
        <v>29.1</v>
      </c>
      <c r="HB64" s="19">
        <v>28.7</v>
      </c>
      <c r="HC64" s="3">
        <v>28.3</v>
      </c>
      <c r="HD64" s="3">
        <v>27.9</v>
      </c>
      <c r="HE64" s="3">
        <v>27.5</v>
      </c>
      <c r="HF64" s="3">
        <v>27.1</v>
      </c>
      <c r="HG64" s="12">
        <v>26.7</v>
      </c>
      <c r="HH64" s="12">
        <v>26.2</v>
      </c>
      <c r="HI64" s="12">
        <v>25.7</v>
      </c>
    </row>
    <row r="65" ht="12.0" customHeight="1">
      <c r="A65" s="14" t="s">
        <v>100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2">
        <v>131.0</v>
      </c>
      <c r="ES65" s="32">
        <v>114.0</v>
      </c>
      <c r="ET65" s="32">
        <v>89.0</v>
      </c>
      <c r="EU65" s="32">
        <v>78.0</v>
      </c>
      <c r="EV65" s="32">
        <v>72.0</v>
      </c>
      <c r="EW65" s="32">
        <v>64.0</v>
      </c>
      <c r="EX65" s="32">
        <v>59.0</v>
      </c>
      <c r="EY65" s="32">
        <v>54.0</v>
      </c>
      <c r="EZ65" s="32">
        <v>50.0</v>
      </c>
      <c r="FA65" s="32">
        <v>49.0</v>
      </c>
      <c r="FB65" s="32">
        <v>47.0</v>
      </c>
      <c r="FC65" s="32">
        <v>46.0</v>
      </c>
      <c r="FD65" s="32">
        <v>44.0</v>
      </c>
      <c r="FE65" s="32">
        <v>41.0</v>
      </c>
      <c r="FF65" s="32">
        <v>39.0</v>
      </c>
      <c r="FG65" s="32">
        <v>34.0</v>
      </c>
      <c r="FH65" s="32">
        <v>32.0</v>
      </c>
      <c r="FI65" s="32">
        <v>31.0</v>
      </c>
      <c r="FJ65" s="32">
        <v>29.0</v>
      </c>
      <c r="FK65" s="32">
        <v>25.0</v>
      </c>
      <c r="FL65" s="32">
        <v>23.0</v>
      </c>
      <c r="FM65" s="32">
        <v>21.0</v>
      </c>
      <c r="FN65" s="32">
        <v>20.0</v>
      </c>
      <c r="FO65" s="32">
        <v>20.0</v>
      </c>
      <c r="FP65" s="32">
        <v>19.0</v>
      </c>
      <c r="FQ65" s="32">
        <v>18.0</v>
      </c>
      <c r="FR65" s="32">
        <v>18.0</v>
      </c>
      <c r="FS65" s="32">
        <v>16.0</v>
      </c>
      <c r="FT65" s="32">
        <v>16.0</v>
      </c>
      <c r="FU65" s="32">
        <v>16.0</v>
      </c>
      <c r="FV65" s="32">
        <v>14.0</v>
      </c>
      <c r="FW65" s="32">
        <v>13.0</v>
      </c>
      <c r="FX65" s="32">
        <v>13.0</v>
      </c>
      <c r="FY65" s="32">
        <v>13.0</v>
      </c>
      <c r="FZ65" s="32">
        <v>12.0</v>
      </c>
      <c r="GA65" s="32">
        <v>12.0</v>
      </c>
      <c r="GB65" s="32">
        <v>11.0</v>
      </c>
      <c r="GC65" s="32">
        <v>11.0</v>
      </c>
      <c r="GD65" s="32">
        <v>10.0</v>
      </c>
      <c r="GE65" s="32">
        <v>10.0</v>
      </c>
      <c r="GF65" s="32">
        <v>9.0</v>
      </c>
      <c r="GG65" s="32">
        <v>9.0</v>
      </c>
      <c r="GH65" s="32">
        <v>8.0</v>
      </c>
      <c r="GI65" s="32">
        <v>8.0</v>
      </c>
      <c r="GJ65" s="3"/>
      <c r="GK65" s="3"/>
      <c r="GL65" s="3"/>
      <c r="GM65" s="3"/>
      <c r="GN65" s="3"/>
      <c r="GO65" s="3"/>
      <c r="GP65" s="3"/>
      <c r="GQ65" s="3"/>
      <c r="GR65" s="3"/>
      <c r="GS65" s="3"/>
      <c r="GT65" s="3"/>
      <c r="GU65" s="3"/>
      <c r="GV65" s="3"/>
      <c r="GW65" s="3"/>
      <c r="GX65" s="3"/>
      <c r="GY65" s="3"/>
      <c r="GZ65" s="3"/>
      <c r="HA65" s="3"/>
      <c r="HB65" s="3"/>
      <c r="HC65" s="3"/>
      <c r="HD65" s="3"/>
      <c r="HE65" s="3"/>
      <c r="HF65" s="3"/>
      <c r="HG65" s="12"/>
      <c r="HH65" s="12"/>
      <c r="HI65" s="12"/>
    </row>
    <row r="66" ht="12.0" customHeight="1">
      <c r="A66" s="14" t="s">
        <v>101</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19">
        <v>143.8</v>
      </c>
      <c r="EZ66" s="19">
        <v>140.2</v>
      </c>
      <c r="FA66" s="19">
        <v>139.3</v>
      </c>
      <c r="FB66" s="19">
        <v>135.5</v>
      </c>
      <c r="FC66" s="19">
        <v>131.8</v>
      </c>
      <c r="FD66" s="19">
        <v>128.2</v>
      </c>
      <c r="FE66" s="19">
        <v>124.7</v>
      </c>
      <c r="FF66" s="19">
        <v>121.4</v>
      </c>
      <c r="FG66" s="19">
        <v>118.2</v>
      </c>
      <c r="FH66" s="19">
        <v>115.3</v>
      </c>
      <c r="FI66" s="19">
        <v>112.3</v>
      </c>
      <c r="FJ66" s="19">
        <v>109.6</v>
      </c>
      <c r="FK66" s="19">
        <v>107.0</v>
      </c>
      <c r="FL66" s="19">
        <v>104.6</v>
      </c>
      <c r="FM66" s="19">
        <v>102.4</v>
      </c>
      <c r="FN66" s="19">
        <v>100.3</v>
      </c>
      <c r="FO66" s="19">
        <v>98.2</v>
      </c>
      <c r="FP66" s="19">
        <v>96.0</v>
      </c>
      <c r="FQ66" s="19">
        <v>93.7</v>
      </c>
      <c r="FR66" s="19">
        <v>91.2</v>
      </c>
      <c r="FS66" s="19">
        <v>88.4</v>
      </c>
      <c r="FT66" s="19">
        <v>85.5</v>
      </c>
      <c r="FU66" s="19">
        <v>82.5</v>
      </c>
      <c r="FV66" s="19">
        <v>79.5</v>
      </c>
      <c r="FW66" s="19">
        <v>76.5</v>
      </c>
      <c r="FX66" s="19">
        <v>73.6</v>
      </c>
      <c r="FY66" s="19">
        <v>70.9</v>
      </c>
      <c r="FZ66" s="19">
        <v>68.1</v>
      </c>
      <c r="GA66" s="19">
        <v>65.3</v>
      </c>
      <c r="GB66" s="19">
        <v>62.5</v>
      </c>
      <c r="GC66" s="19">
        <v>59.7</v>
      </c>
      <c r="GD66" s="19">
        <v>57.1</v>
      </c>
      <c r="GE66" s="19">
        <v>54.6</v>
      </c>
      <c r="GF66" s="19">
        <v>52.3</v>
      </c>
      <c r="GG66" s="19">
        <v>50.1</v>
      </c>
      <c r="GH66" s="19">
        <v>48.1</v>
      </c>
      <c r="GI66" s="19">
        <v>46.1</v>
      </c>
      <c r="GJ66" s="19">
        <v>44.2</v>
      </c>
      <c r="GK66" s="19">
        <v>42.3</v>
      </c>
      <c r="GL66" s="19">
        <v>40.5</v>
      </c>
      <c r="GM66" s="19">
        <v>38.7</v>
      </c>
      <c r="GN66" s="19">
        <v>36.9</v>
      </c>
      <c r="GO66" s="19">
        <v>35.2</v>
      </c>
      <c r="GP66" s="19">
        <v>33.6</v>
      </c>
      <c r="GQ66" s="19">
        <v>32.1</v>
      </c>
      <c r="GR66" s="19">
        <v>30.7</v>
      </c>
      <c r="GS66" s="19">
        <v>29.5</v>
      </c>
      <c r="GT66" s="19">
        <v>28.4</v>
      </c>
      <c r="GU66" s="19">
        <v>27.4</v>
      </c>
      <c r="GV66" s="19">
        <v>26.5</v>
      </c>
      <c r="GW66" s="19">
        <v>25.7</v>
      </c>
      <c r="GX66" s="19">
        <v>25.0</v>
      </c>
      <c r="GY66" s="19">
        <v>24.3</v>
      </c>
      <c r="GZ66" s="19">
        <v>23.7</v>
      </c>
      <c r="HA66" s="19">
        <v>23.1</v>
      </c>
      <c r="HB66" s="19">
        <v>22.5</v>
      </c>
      <c r="HC66" s="3">
        <v>21.9</v>
      </c>
      <c r="HD66" s="3">
        <v>21.3</v>
      </c>
      <c r="HE66" s="3">
        <v>20.7</v>
      </c>
      <c r="HF66" s="3">
        <v>20.1</v>
      </c>
      <c r="HG66" s="12">
        <v>19.5</v>
      </c>
      <c r="HH66" s="12">
        <v>19.0</v>
      </c>
      <c r="HI66" s="12">
        <v>18.4</v>
      </c>
    </row>
    <row r="67" ht="12.0" customHeight="1">
      <c r="A67" s="14" t="s">
        <v>102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19">
        <v>238.28047043011</v>
      </c>
      <c r="FA67" s="19">
        <v>243.4</v>
      </c>
      <c r="FB67" s="19">
        <v>236.5</v>
      </c>
      <c r="FC67" s="19">
        <v>229.7</v>
      </c>
      <c r="FD67" s="19">
        <v>222.9</v>
      </c>
      <c r="FE67" s="19">
        <v>216.2</v>
      </c>
      <c r="FF67" s="19">
        <v>209.6</v>
      </c>
      <c r="FG67" s="19">
        <v>202.7</v>
      </c>
      <c r="FH67" s="19">
        <v>195.9</v>
      </c>
      <c r="FI67" s="19">
        <v>189.4</v>
      </c>
      <c r="FJ67" s="19">
        <v>183.4</v>
      </c>
      <c r="FK67" s="19">
        <v>178.1</v>
      </c>
      <c r="FL67" s="19">
        <v>173.6</v>
      </c>
      <c r="FM67" s="19">
        <v>169.9</v>
      </c>
      <c r="FN67" s="19">
        <v>166.9</v>
      </c>
      <c r="FO67" s="19">
        <v>164.3</v>
      </c>
      <c r="FP67" s="19">
        <v>162.0</v>
      </c>
      <c r="FQ67" s="19">
        <v>159.6</v>
      </c>
      <c r="FR67" s="19">
        <v>156.8</v>
      </c>
      <c r="FS67" s="19">
        <v>153.2</v>
      </c>
      <c r="FT67" s="19">
        <v>148.8</v>
      </c>
      <c r="FU67" s="19">
        <v>143.7</v>
      </c>
      <c r="FV67" s="19">
        <v>138.0</v>
      </c>
      <c r="FW67" s="19">
        <v>132.1</v>
      </c>
      <c r="FX67" s="19">
        <v>126.0</v>
      </c>
      <c r="FY67" s="19">
        <v>120.0</v>
      </c>
      <c r="FZ67" s="19">
        <v>114.3</v>
      </c>
      <c r="GA67" s="19">
        <v>108.5</v>
      </c>
      <c r="GB67" s="19">
        <v>102.6</v>
      </c>
      <c r="GC67" s="19">
        <v>96.3</v>
      </c>
      <c r="GD67" s="19">
        <v>90.0</v>
      </c>
      <c r="GE67" s="19">
        <v>83.9</v>
      </c>
      <c r="GF67" s="19">
        <v>78.4</v>
      </c>
      <c r="GG67" s="19">
        <v>73.5</v>
      </c>
      <c r="GH67" s="19">
        <v>69.4</v>
      </c>
      <c r="GI67" s="19">
        <v>66.0</v>
      </c>
      <c r="GJ67" s="19">
        <v>63.0</v>
      </c>
      <c r="GK67" s="19">
        <v>60.3</v>
      </c>
      <c r="GL67" s="19">
        <v>57.6</v>
      </c>
      <c r="GM67" s="19">
        <v>55.0</v>
      </c>
      <c r="GN67" s="19">
        <v>52.2</v>
      </c>
      <c r="GO67" s="19">
        <v>49.4</v>
      </c>
      <c r="GP67" s="19">
        <v>46.6</v>
      </c>
      <c r="GQ67" s="19">
        <v>44.0</v>
      </c>
      <c r="GR67" s="19">
        <v>41.4</v>
      </c>
      <c r="GS67" s="19">
        <v>39.1</v>
      </c>
      <c r="GT67" s="19">
        <v>37.0</v>
      </c>
      <c r="GU67" s="19">
        <v>35.1</v>
      </c>
      <c r="GV67" s="19">
        <v>33.4</v>
      </c>
      <c r="GW67" s="19">
        <v>31.9</v>
      </c>
      <c r="GX67" s="19">
        <v>30.5</v>
      </c>
      <c r="GY67" s="19">
        <v>29.2</v>
      </c>
      <c r="GZ67" s="19">
        <v>28.1</v>
      </c>
      <c r="HA67" s="19">
        <v>27.1</v>
      </c>
      <c r="HB67" s="19">
        <v>26.1</v>
      </c>
      <c r="HC67" s="3">
        <v>25.1</v>
      </c>
      <c r="HD67" s="3">
        <v>24.3</v>
      </c>
      <c r="HE67" s="3">
        <v>23.4</v>
      </c>
      <c r="HF67" s="3">
        <v>22.6</v>
      </c>
      <c r="HG67" s="12">
        <v>21.8</v>
      </c>
      <c r="HH67" s="12">
        <v>21.0</v>
      </c>
      <c r="HI67" s="12">
        <v>20.3</v>
      </c>
    </row>
    <row r="68" ht="12.0" customHeight="1">
      <c r="A68" s="14" t="s">
        <v>103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19">
        <v>139.6</v>
      </c>
      <c r="FB68" s="19">
        <v>136.9</v>
      </c>
      <c r="FC68" s="19">
        <v>134.1</v>
      </c>
      <c r="FD68" s="19">
        <v>131.4</v>
      </c>
      <c r="FE68" s="19">
        <v>128.8</v>
      </c>
      <c r="FF68" s="19">
        <v>126.2</v>
      </c>
      <c r="FG68" s="19">
        <v>123.9</v>
      </c>
      <c r="FH68" s="19">
        <v>121.6</v>
      </c>
      <c r="FI68" s="19">
        <v>119.4</v>
      </c>
      <c r="FJ68" s="19">
        <v>117.4</v>
      </c>
      <c r="FK68" s="19">
        <v>115.5</v>
      </c>
      <c r="FL68" s="19">
        <v>113.6</v>
      </c>
      <c r="FM68" s="19">
        <v>111.8</v>
      </c>
      <c r="FN68" s="19">
        <v>110.1</v>
      </c>
      <c r="FO68" s="19">
        <v>108.4</v>
      </c>
      <c r="FP68" s="19">
        <v>106.7</v>
      </c>
      <c r="FQ68" s="19">
        <v>104.9</v>
      </c>
      <c r="FR68" s="19">
        <v>102.9</v>
      </c>
      <c r="FS68" s="19">
        <v>100.8</v>
      </c>
      <c r="FT68" s="19">
        <v>98.4</v>
      </c>
      <c r="FU68" s="19">
        <v>95.6</v>
      </c>
      <c r="FV68" s="19">
        <v>92.7</v>
      </c>
      <c r="FW68" s="19">
        <v>89.6</v>
      </c>
      <c r="FX68" s="19">
        <v>86.2</v>
      </c>
      <c r="FY68" s="19">
        <v>82.6</v>
      </c>
      <c r="FZ68" s="19">
        <v>78.8</v>
      </c>
      <c r="GA68" s="19">
        <v>74.8</v>
      </c>
      <c r="GB68" s="19">
        <v>70.8</v>
      </c>
      <c r="GC68" s="19">
        <v>66.9</v>
      </c>
      <c r="GD68" s="19">
        <v>63.1</v>
      </c>
      <c r="GE68" s="19">
        <v>59.5</v>
      </c>
      <c r="GF68" s="19">
        <v>56.2</v>
      </c>
      <c r="GG68" s="19">
        <v>53.3</v>
      </c>
      <c r="GH68" s="19">
        <v>50.6</v>
      </c>
      <c r="GI68" s="19">
        <v>48.2</v>
      </c>
      <c r="GJ68" s="19">
        <v>45.9</v>
      </c>
      <c r="GK68" s="19">
        <v>43.8</v>
      </c>
      <c r="GL68" s="19">
        <v>41.7</v>
      </c>
      <c r="GM68" s="19">
        <v>39.7</v>
      </c>
      <c r="GN68" s="19">
        <v>37.6</v>
      </c>
      <c r="GO68" s="19">
        <v>35.6</v>
      </c>
      <c r="GP68" s="19">
        <v>33.7</v>
      </c>
      <c r="GQ68" s="19">
        <v>31.8</v>
      </c>
      <c r="GR68" s="19">
        <v>30.0</v>
      </c>
      <c r="GS68" s="19">
        <v>28.4</v>
      </c>
      <c r="GT68" s="19">
        <v>26.8</v>
      </c>
      <c r="GU68" s="19">
        <v>25.5</v>
      </c>
      <c r="GV68" s="19">
        <v>24.2</v>
      </c>
      <c r="GW68" s="19">
        <v>23.1</v>
      </c>
      <c r="GX68" s="19">
        <v>22.0</v>
      </c>
      <c r="GY68" s="19">
        <v>20.9</v>
      </c>
      <c r="GZ68" s="19">
        <v>20.0</v>
      </c>
      <c r="HA68" s="19">
        <v>19.2</v>
      </c>
      <c r="HB68" s="19">
        <v>18.4</v>
      </c>
      <c r="HC68" s="3">
        <v>17.7</v>
      </c>
      <c r="HD68" s="3">
        <v>17.1</v>
      </c>
      <c r="HE68" s="3">
        <v>16.5</v>
      </c>
      <c r="HF68" s="3">
        <v>16.0</v>
      </c>
      <c r="HG68" s="12">
        <v>15.4</v>
      </c>
      <c r="HH68" s="12">
        <v>14.9</v>
      </c>
      <c r="HI68" s="12">
        <v>14.4</v>
      </c>
    </row>
    <row r="69" ht="12.0" customHeight="1">
      <c r="A69" s="14" t="s">
        <v>104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0" t="s">
        <v>25</v>
      </c>
      <c r="FG69" s="3"/>
      <c r="FH69" s="3"/>
      <c r="FI69" s="3"/>
      <c r="FJ69" s="3"/>
      <c r="FK69" s="3"/>
      <c r="FL69" s="3"/>
      <c r="FM69" s="3"/>
      <c r="FN69" s="3"/>
      <c r="FO69" s="3"/>
      <c r="FP69" s="30" t="s">
        <v>25</v>
      </c>
      <c r="FQ69" s="3"/>
      <c r="FR69" s="3"/>
      <c r="FS69" s="3"/>
      <c r="FT69" s="3"/>
      <c r="FU69" s="3"/>
      <c r="FV69" s="3"/>
      <c r="FW69" s="3"/>
      <c r="FX69" s="3"/>
      <c r="FY69" s="3"/>
      <c r="FZ69" s="30" t="s">
        <v>25</v>
      </c>
      <c r="GA69" s="3"/>
      <c r="GB69" s="3">
        <v>145.1</v>
      </c>
      <c r="GC69" s="3">
        <v>145.4</v>
      </c>
      <c r="GD69" s="3">
        <v>142.7</v>
      </c>
      <c r="GE69" s="3">
        <v>140.1</v>
      </c>
      <c r="GF69" s="3">
        <v>137.7</v>
      </c>
      <c r="GG69" s="3">
        <v>135.3</v>
      </c>
      <c r="GH69" s="3">
        <v>132.9</v>
      </c>
      <c r="GI69" s="3">
        <v>130.4</v>
      </c>
      <c r="GJ69" s="32">
        <v>127.9</v>
      </c>
      <c r="GK69" s="3">
        <v>125.5</v>
      </c>
      <c r="GL69" s="3">
        <v>123.1</v>
      </c>
      <c r="GM69" s="3">
        <v>120.8</v>
      </c>
      <c r="GN69" s="3">
        <v>118.5</v>
      </c>
      <c r="GO69" s="19">
        <v>116.5</v>
      </c>
      <c r="GP69" s="19">
        <v>114.3</v>
      </c>
      <c r="GQ69" s="19">
        <v>112.1</v>
      </c>
      <c r="GR69" s="19">
        <v>109.7</v>
      </c>
      <c r="GS69" s="19">
        <v>107.3</v>
      </c>
      <c r="GT69" s="19">
        <v>104.8</v>
      </c>
      <c r="GU69" s="19">
        <v>102.3</v>
      </c>
      <c r="GV69" s="19">
        <v>99.7</v>
      </c>
      <c r="GW69" s="19">
        <v>97.1</v>
      </c>
      <c r="GX69" s="19">
        <v>94.4</v>
      </c>
      <c r="GY69" s="19">
        <v>91.7</v>
      </c>
      <c r="GZ69" s="19">
        <v>89.0</v>
      </c>
      <c r="HA69" s="19">
        <v>86.3</v>
      </c>
      <c r="HB69" s="19">
        <v>83.7</v>
      </c>
      <c r="HC69" s="3">
        <v>81.2</v>
      </c>
      <c r="HD69" s="3">
        <v>78.9</v>
      </c>
      <c r="HE69" s="3">
        <v>76.6</v>
      </c>
      <c r="HF69" s="3">
        <v>74.3</v>
      </c>
      <c r="HG69" s="12">
        <v>72.2</v>
      </c>
      <c r="HH69" s="12">
        <v>70.3</v>
      </c>
      <c r="HI69" s="12">
        <v>68.2</v>
      </c>
    </row>
    <row r="70" ht="12.0" customHeight="1">
      <c r="A70" s="14" t="s">
        <v>105</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0" t="s">
        <v>25</v>
      </c>
      <c r="FG70" s="3"/>
      <c r="FH70" s="3"/>
      <c r="FI70" s="3"/>
      <c r="FJ70" s="3"/>
      <c r="FK70" s="3"/>
      <c r="FL70" s="3"/>
      <c r="FM70" s="3"/>
      <c r="FN70" s="3"/>
      <c r="FO70" s="3">
        <v>128.7</v>
      </c>
      <c r="FP70" s="32">
        <v>127.3</v>
      </c>
      <c r="FQ70" s="3">
        <v>126.2</v>
      </c>
      <c r="FR70" s="3">
        <v>124.8</v>
      </c>
      <c r="FS70" s="3">
        <v>123.9</v>
      </c>
      <c r="FT70" s="3">
        <v>126.3</v>
      </c>
      <c r="FU70" s="3">
        <v>123.9</v>
      </c>
      <c r="FV70" s="3">
        <v>121.6</v>
      </c>
      <c r="FW70" s="3">
        <v>119.5</v>
      </c>
      <c r="FX70" s="3">
        <v>117.5</v>
      </c>
      <c r="FY70" s="3">
        <v>115.8</v>
      </c>
      <c r="FZ70" s="19">
        <v>114.2</v>
      </c>
      <c r="GA70" s="19">
        <v>112.7</v>
      </c>
      <c r="GB70" s="19">
        <v>111.1</v>
      </c>
      <c r="GC70" s="19">
        <v>109.5</v>
      </c>
      <c r="GD70" s="19">
        <v>107.8</v>
      </c>
      <c r="GE70" s="19">
        <v>106.0</v>
      </c>
      <c r="GF70" s="19">
        <v>103.9</v>
      </c>
      <c r="GG70" s="19">
        <v>101.6</v>
      </c>
      <c r="GH70" s="19">
        <v>99.1</v>
      </c>
      <c r="GI70" s="19">
        <v>96.2</v>
      </c>
      <c r="GJ70" s="19">
        <v>93.0</v>
      </c>
      <c r="GK70" s="19">
        <v>89.5</v>
      </c>
      <c r="GL70" s="19">
        <v>85.8</v>
      </c>
      <c r="GM70" s="19">
        <v>81.9</v>
      </c>
      <c r="GN70" s="19">
        <v>78.0</v>
      </c>
      <c r="GO70" s="19">
        <v>74.2</v>
      </c>
      <c r="GP70" s="19">
        <v>70.6</v>
      </c>
      <c r="GQ70" s="19">
        <v>67.2</v>
      </c>
      <c r="GR70" s="19">
        <v>64.1</v>
      </c>
      <c r="GS70" s="19">
        <v>61.1</v>
      </c>
      <c r="GT70" s="19">
        <v>58.3</v>
      </c>
      <c r="GU70" s="19">
        <v>55.8</v>
      </c>
      <c r="GV70" s="19">
        <v>53.4</v>
      </c>
      <c r="GW70" s="19">
        <v>51.2</v>
      </c>
      <c r="GX70" s="19">
        <v>49.2</v>
      </c>
      <c r="GY70" s="19">
        <v>47.2</v>
      </c>
      <c r="GZ70" s="19">
        <v>45.4</v>
      </c>
      <c r="HA70" s="19">
        <v>43.7</v>
      </c>
      <c r="HB70" s="19">
        <v>42.1</v>
      </c>
      <c r="HC70" s="3">
        <v>40.7</v>
      </c>
      <c r="HD70" s="3">
        <v>39.4</v>
      </c>
      <c r="HE70" s="3">
        <v>38.2</v>
      </c>
      <c r="HF70" s="3">
        <v>37.0</v>
      </c>
      <c r="HG70" s="12">
        <v>36.0</v>
      </c>
      <c r="HH70" s="12">
        <v>35.0</v>
      </c>
      <c r="HI70" s="12">
        <v>34.1</v>
      </c>
    </row>
    <row r="71" ht="12.0" customHeight="1">
      <c r="A71" s="14" t="s">
        <v>106</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12"/>
      <c r="HH71" s="12"/>
      <c r="HI71" s="12"/>
    </row>
    <row r="72" ht="12.0" customHeight="1">
      <c r="A72" s="14" t="s">
        <v>107</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2">
        <v>40.0</v>
      </c>
      <c r="FG72" s="3"/>
      <c r="FH72" s="3"/>
      <c r="FI72" s="3"/>
      <c r="FJ72" s="3"/>
      <c r="FK72" s="3"/>
      <c r="FL72" s="3"/>
      <c r="FM72" s="3"/>
      <c r="FN72" s="3"/>
      <c r="FO72" s="3"/>
      <c r="FP72" s="32">
        <v>21.0</v>
      </c>
      <c r="FQ72" s="3"/>
      <c r="FR72" s="3"/>
      <c r="FS72" s="3"/>
      <c r="FT72" s="3"/>
      <c r="FU72" s="3"/>
      <c r="FV72" s="3"/>
      <c r="FW72" s="3"/>
      <c r="FX72" s="3"/>
      <c r="FY72" s="3"/>
      <c r="FZ72" s="32">
        <v>22.4</v>
      </c>
      <c r="GA72" s="3">
        <v>21.6</v>
      </c>
      <c r="GB72" s="3">
        <v>20.9</v>
      </c>
      <c r="GC72" s="3">
        <v>20.2</v>
      </c>
      <c r="GD72" s="3">
        <v>19.6</v>
      </c>
      <c r="GE72" s="3">
        <v>19.0</v>
      </c>
      <c r="GF72" s="3">
        <v>18.5</v>
      </c>
      <c r="GG72" s="3">
        <v>18.0</v>
      </c>
      <c r="GH72" s="3">
        <v>17.6</v>
      </c>
      <c r="GI72" s="3">
        <v>17.1</v>
      </c>
      <c r="GJ72" s="32">
        <v>16.5</v>
      </c>
      <c r="GK72" s="3">
        <v>15.9</v>
      </c>
      <c r="GL72" s="3">
        <v>15.2</v>
      </c>
      <c r="GM72" s="3">
        <v>14.5</v>
      </c>
      <c r="GN72" s="3">
        <v>13.6</v>
      </c>
      <c r="GO72" s="32">
        <v>12.8</v>
      </c>
      <c r="GP72" s="3">
        <v>12.0</v>
      </c>
      <c r="GQ72" s="3">
        <v>11.1</v>
      </c>
      <c r="GR72" s="3">
        <v>10.3</v>
      </c>
      <c r="GS72" s="3">
        <v>9.6</v>
      </c>
      <c r="GT72" s="19">
        <v>8.8</v>
      </c>
      <c r="GU72" s="19">
        <v>8.2</v>
      </c>
      <c r="GV72" s="19">
        <v>7.5</v>
      </c>
      <c r="GW72" s="19">
        <v>6.9</v>
      </c>
      <c r="GX72" s="19">
        <v>6.3</v>
      </c>
      <c r="GY72" s="19">
        <v>5.8</v>
      </c>
      <c r="GZ72" s="19">
        <v>5.3</v>
      </c>
      <c r="HA72" s="19">
        <v>4.8</v>
      </c>
      <c r="HB72" s="19">
        <v>4.4</v>
      </c>
      <c r="HC72" s="3">
        <v>4.0</v>
      </c>
      <c r="HD72" s="3">
        <v>3.6</v>
      </c>
      <c r="HE72" s="3">
        <v>3.2</v>
      </c>
      <c r="HF72" s="3">
        <v>2.9</v>
      </c>
      <c r="HG72" s="12">
        <v>2.7</v>
      </c>
      <c r="HH72" s="12">
        <v>2.5</v>
      </c>
      <c r="HI72" s="12">
        <v>2.3</v>
      </c>
    </row>
    <row r="73" ht="12.0" customHeight="1">
      <c r="A73" s="14" t="s">
        <v>108</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2">
        <v>162.0</v>
      </c>
      <c r="FG73" s="3"/>
      <c r="FH73" s="3"/>
      <c r="FI73" s="3"/>
      <c r="FJ73" s="3"/>
      <c r="FK73" s="3"/>
      <c r="FL73" s="3">
        <v>143.1</v>
      </c>
      <c r="FM73" s="3">
        <v>142.7</v>
      </c>
      <c r="FN73" s="3">
        <v>142.4</v>
      </c>
      <c r="FO73" s="3">
        <v>142.5</v>
      </c>
      <c r="FP73" s="19">
        <v>142.5</v>
      </c>
      <c r="FQ73" s="19">
        <v>142.5</v>
      </c>
      <c r="FR73" s="19">
        <v>142.5</v>
      </c>
      <c r="FS73" s="19">
        <v>142.4</v>
      </c>
      <c r="FT73" s="19">
        <v>142.4</v>
      </c>
      <c r="FU73" s="19">
        <v>142.7</v>
      </c>
      <c r="FV73" s="19">
        <v>143.1</v>
      </c>
      <c r="FW73" s="19">
        <v>143.4</v>
      </c>
      <c r="FX73" s="19">
        <v>143.7</v>
      </c>
      <c r="FY73" s="19">
        <v>143.5</v>
      </c>
      <c r="FZ73" s="19">
        <v>142.8</v>
      </c>
      <c r="GA73" s="19">
        <v>141.4</v>
      </c>
      <c r="GB73" s="19">
        <v>139.5</v>
      </c>
      <c r="GC73" s="19">
        <v>137.1</v>
      </c>
      <c r="GD73" s="19">
        <v>134.5</v>
      </c>
      <c r="GE73" s="19">
        <v>132.0</v>
      </c>
      <c r="GF73" s="19">
        <v>129.7</v>
      </c>
      <c r="GG73" s="19">
        <v>127.6</v>
      </c>
      <c r="GH73" s="19">
        <v>125.7</v>
      </c>
      <c r="GI73" s="19">
        <v>123.7</v>
      </c>
      <c r="GJ73" s="19">
        <v>121.6</v>
      </c>
      <c r="GK73" s="19">
        <v>119.2</v>
      </c>
      <c r="GL73" s="19">
        <v>116.4</v>
      </c>
      <c r="GM73" s="19">
        <v>113.1</v>
      </c>
      <c r="GN73" s="19">
        <v>109.4</v>
      </c>
      <c r="GO73" s="19">
        <v>105.6</v>
      </c>
      <c r="GP73" s="19">
        <v>102.1</v>
      </c>
      <c r="GQ73" s="19">
        <v>98.7</v>
      </c>
      <c r="GR73" s="19">
        <v>95.6</v>
      </c>
      <c r="GS73" s="19">
        <v>92.6</v>
      </c>
      <c r="GT73" s="19">
        <v>89.5</v>
      </c>
      <c r="GU73" s="19">
        <v>86.2</v>
      </c>
      <c r="GV73" s="19">
        <v>82.5</v>
      </c>
      <c r="GW73" s="19">
        <v>78.4</v>
      </c>
      <c r="GX73" s="19">
        <v>74.1</v>
      </c>
      <c r="GY73" s="19">
        <v>69.6</v>
      </c>
      <c r="GZ73" s="19">
        <v>65.3</v>
      </c>
      <c r="HA73" s="19">
        <v>61.0</v>
      </c>
      <c r="HB73" s="19">
        <v>57.1</v>
      </c>
      <c r="HC73" s="3">
        <v>53.6</v>
      </c>
      <c r="HD73" s="3">
        <v>50.8</v>
      </c>
      <c r="HE73" s="3">
        <v>48.3</v>
      </c>
      <c r="HF73" s="3">
        <v>46.2</v>
      </c>
      <c r="HG73" s="12">
        <v>44.5</v>
      </c>
      <c r="HH73" s="12">
        <v>42.9</v>
      </c>
      <c r="HI73" s="12">
        <v>41.4</v>
      </c>
    </row>
    <row r="74" ht="12.0" customHeight="1">
      <c r="A74" s="14" t="s">
        <v>109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12"/>
      <c r="HH74" s="12"/>
      <c r="HI74" s="12"/>
    </row>
    <row r="75" ht="12.0" customHeight="1">
      <c r="A75" s="14" t="s">
        <v>110</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12"/>
      <c r="HH75" s="12"/>
      <c r="HI75" s="12"/>
    </row>
    <row r="76" ht="12.0" customHeight="1">
      <c r="A76" s="14" t="s">
        <v>111</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2">
        <v>94.6</v>
      </c>
      <c r="EW76" s="32">
        <v>88.4</v>
      </c>
      <c r="EX76" s="32">
        <v>82.7</v>
      </c>
      <c r="EY76" s="32">
        <v>77.5</v>
      </c>
      <c r="EZ76" s="32">
        <v>72.8</v>
      </c>
      <c r="FA76" s="32">
        <v>68.6</v>
      </c>
      <c r="FB76" s="32">
        <v>65.0</v>
      </c>
      <c r="FC76" s="32">
        <v>61.6</v>
      </c>
      <c r="FD76" s="32">
        <v>58.7</v>
      </c>
      <c r="FE76" s="32">
        <v>56.2</v>
      </c>
      <c r="FF76" s="30">
        <v>54.0</v>
      </c>
      <c r="FG76" s="3">
        <v>52.1</v>
      </c>
      <c r="FH76" s="3">
        <v>50.3</v>
      </c>
      <c r="FI76" s="3">
        <v>48.8</v>
      </c>
      <c r="FJ76" s="3">
        <v>47.5</v>
      </c>
      <c r="FK76" s="3">
        <v>46.3</v>
      </c>
      <c r="FL76" s="3">
        <v>45.3</v>
      </c>
      <c r="FM76" s="3">
        <v>44.5</v>
      </c>
      <c r="FN76" s="3">
        <v>43.9</v>
      </c>
      <c r="FO76" s="3">
        <v>43.5</v>
      </c>
      <c r="FP76" s="32">
        <v>43.1</v>
      </c>
      <c r="FQ76" s="3">
        <v>42.9</v>
      </c>
      <c r="FR76" s="3">
        <v>42.7</v>
      </c>
      <c r="FS76" s="3">
        <v>42.4</v>
      </c>
      <c r="FT76" s="3">
        <v>42.0</v>
      </c>
      <c r="FU76" s="3">
        <v>41.4</v>
      </c>
      <c r="FV76" s="3">
        <v>40.6</v>
      </c>
      <c r="FW76" s="3">
        <v>39.5</v>
      </c>
      <c r="FX76" s="3">
        <v>38.2</v>
      </c>
      <c r="FY76" s="3">
        <v>36.8</v>
      </c>
      <c r="FZ76" s="19">
        <v>35.3</v>
      </c>
      <c r="GA76" s="19">
        <v>33.8</v>
      </c>
      <c r="GB76" s="19">
        <v>32.4</v>
      </c>
      <c r="GC76" s="19">
        <v>31.2</v>
      </c>
      <c r="GD76" s="19">
        <v>30.1</v>
      </c>
      <c r="GE76" s="19">
        <v>29.1</v>
      </c>
      <c r="GF76" s="19">
        <v>28.2</v>
      </c>
      <c r="GG76" s="19">
        <v>27.3</v>
      </c>
      <c r="GH76" s="19">
        <v>26.4</v>
      </c>
      <c r="GI76" s="19">
        <v>25.6</v>
      </c>
      <c r="GJ76" s="19">
        <v>24.8</v>
      </c>
      <c r="GK76" s="19">
        <v>24.1</v>
      </c>
      <c r="GL76" s="19">
        <v>23.5</v>
      </c>
      <c r="GM76" s="19">
        <v>22.9</v>
      </c>
      <c r="GN76" s="19">
        <v>22.4</v>
      </c>
      <c r="GO76" s="19">
        <v>22.1</v>
      </c>
      <c r="GP76" s="19">
        <v>21.8</v>
      </c>
      <c r="GQ76" s="19">
        <v>21.5</v>
      </c>
      <c r="GR76" s="19">
        <v>21.2</v>
      </c>
      <c r="GS76" s="19">
        <v>21.0</v>
      </c>
      <c r="GT76" s="19">
        <v>20.8</v>
      </c>
      <c r="GU76" s="19">
        <v>20.5</v>
      </c>
      <c r="GV76" s="19">
        <v>20.3</v>
      </c>
      <c r="GW76" s="19">
        <v>20.1</v>
      </c>
      <c r="GX76" s="19">
        <v>20.1</v>
      </c>
      <c r="GY76" s="19">
        <v>20.1</v>
      </c>
      <c r="GZ76" s="19">
        <v>20.2</v>
      </c>
      <c r="HA76" s="19">
        <v>20.3</v>
      </c>
      <c r="HB76" s="19">
        <v>20.3</v>
      </c>
      <c r="HC76" s="3">
        <v>20.3</v>
      </c>
      <c r="HD76" s="3">
        <v>20.3</v>
      </c>
      <c r="HE76" s="3">
        <v>20.1</v>
      </c>
      <c r="HF76" s="3">
        <v>20.0</v>
      </c>
      <c r="HG76" s="12">
        <v>19.7</v>
      </c>
      <c r="HH76" s="12">
        <v>19.4</v>
      </c>
      <c r="HI76" s="12">
        <v>19.1</v>
      </c>
    </row>
    <row r="77" ht="12.0" customHeight="1">
      <c r="A77" s="14" t="s">
        <v>112</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2">
        <v>218.0</v>
      </c>
      <c r="BQ77" s="32">
        <v>223.0</v>
      </c>
      <c r="BR77" s="32">
        <v>392.0</v>
      </c>
      <c r="BS77" s="32">
        <v>141.0</v>
      </c>
      <c r="BT77" s="32">
        <v>137.0</v>
      </c>
      <c r="BU77" s="32">
        <v>141.0</v>
      </c>
      <c r="BV77" s="32">
        <v>173.0</v>
      </c>
      <c r="BW77" s="32">
        <v>184.0</v>
      </c>
      <c r="BX77" s="32">
        <v>181.0</v>
      </c>
      <c r="BY77" s="32">
        <v>171.0</v>
      </c>
      <c r="BZ77" s="32">
        <v>163.0</v>
      </c>
      <c r="CA77" s="32">
        <v>161.0</v>
      </c>
      <c r="CB77" s="32">
        <v>190.0</v>
      </c>
      <c r="CC77" s="32">
        <v>138.0</v>
      </c>
      <c r="CD77" s="32">
        <v>167.0</v>
      </c>
      <c r="CE77" s="32">
        <v>186.0</v>
      </c>
      <c r="CF77" s="32">
        <v>164.0</v>
      </c>
      <c r="CG77" s="32">
        <v>149.0</v>
      </c>
      <c r="CH77" s="32">
        <v>148.0</v>
      </c>
      <c r="CI77" s="32">
        <v>162.0</v>
      </c>
      <c r="CJ77" s="32">
        <v>157.0</v>
      </c>
      <c r="CK77" s="32">
        <v>132.0</v>
      </c>
      <c r="CL77" s="32">
        <v>144.0</v>
      </c>
      <c r="CM77" s="32">
        <v>142.0</v>
      </c>
      <c r="CN77" s="32">
        <v>142.0</v>
      </c>
      <c r="CO77" s="32">
        <v>145.0</v>
      </c>
      <c r="CP77" s="32">
        <v>169.0</v>
      </c>
      <c r="CQ77" s="32">
        <v>143.0</v>
      </c>
      <c r="CR77" s="32">
        <v>140.0</v>
      </c>
      <c r="CS77" s="32">
        <v>129.0</v>
      </c>
      <c r="CT77" s="32">
        <v>143.0</v>
      </c>
      <c r="CU77" s="32">
        <v>133.0</v>
      </c>
      <c r="CV77" s="32">
        <v>128.0</v>
      </c>
      <c r="CW77" s="32">
        <v>137.0</v>
      </c>
      <c r="CX77" s="32">
        <v>153.0</v>
      </c>
      <c r="CY77" s="32">
        <v>145.0</v>
      </c>
      <c r="CZ77" s="32">
        <v>129.0</v>
      </c>
      <c r="DA77" s="32">
        <v>127.0</v>
      </c>
      <c r="DB77" s="32">
        <v>120.0</v>
      </c>
      <c r="DC77" s="32">
        <v>135.0</v>
      </c>
      <c r="DD77" s="32">
        <v>119.0</v>
      </c>
      <c r="DE77" s="32">
        <v>112.0</v>
      </c>
      <c r="DF77" s="32">
        <v>125.0</v>
      </c>
      <c r="DG77" s="32">
        <v>111.0</v>
      </c>
      <c r="DH77" s="32">
        <v>118.0</v>
      </c>
      <c r="DI77" s="32">
        <v>114.0</v>
      </c>
      <c r="DJ77" s="32">
        <v>109.0</v>
      </c>
      <c r="DK77" s="32">
        <v>113.0</v>
      </c>
      <c r="DL77" s="32">
        <v>104.0</v>
      </c>
      <c r="DM77" s="32">
        <v>115.0</v>
      </c>
      <c r="DN77" s="32">
        <v>110.0</v>
      </c>
      <c r="DO77" s="32">
        <v>118.0</v>
      </c>
      <c r="DP77" s="32">
        <v>116.0</v>
      </c>
      <c r="DQ77" s="32">
        <v>134.0</v>
      </c>
      <c r="DR77" s="32">
        <v>96.0</v>
      </c>
      <c r="DS77" s="32">
        <v>95.0</v>
      </c>
      <c r="DT77" s="32">
        <v>99.0</v>
      </c>
      <c r="DU77" s="32">
        <v>92.0</v>
      </c>
      <c r="DV77" s="32">
        <v>107.0</v>
      </c>
      <c r="DW77" s="32">
        <v>85.0</v>
      </c>
      <c r="DX77" s="32">
        <v>86.0</v>
      </c>
      <c r="DY77" s="32">
        <v>97.0</v>
      </c>
      <c r="DZ77" s="32">
        <v>84.0</v>
      </c>
      <c r="EA77" s="32">
        <v>98.0</v>
      </c>
      <c r="EB77" s="32">
        <v>75.0</v>
      </c>
      <c r="EC77" s="32">
        <v>75.0</v>
      </c>
      <c r="ED77" s="32">
        <v>71.0</v>
      </c>
      <c r="EE77" s="32">
        <v>76.0</v>
      </c>
      <c r="EF77" s="32">
        <v>73.0</v>
      </c>
      <c r="EG77" s="32">
        <v>67.0</v>
      </c>
      <c r="EH77" s="32">
        <v>66.0</v>
      </c>
      <c r="EI77" s="32">
        <v>69.0</v>
      </c>
      <c r="EJ77" s="32">
        <v>68.0</v>
      </c>
      <c r="EK77" s="32">
        <v>70.0</v>
      </c>
      <c r="EL77" s="32">
        <v>88.0</v>
      </c>
      <c r="EM77" s="32">
        <v>59.0</v>
      </c>
      <c r="EN77" s="32">
        <v>67.0</v>
      </c>
      <c r="EO77" s="32">
        <v>50.0</v>
      </c>
      <c r="EP77" s="32">
        <v>69.0</v>
      </c>
      <c r="EQ77" s="32">
        <v>63.0</v>
      </c>
      <c r="ER77" s="32">
        <v>56.0</v>
      </c>
      <c r="ES77" s="32">
        <v>59.0</v>
      </c>
      <c r="ET77" s="32">
        <v>52.0</v>
      </c>
      <c r="EU77" s="32">
        <v>48.0</v>
      </c>
      <c r="EV77" s="32">
        <v>44.0</v>
      </c>
      <c r="EW77" s="19">
        <v>34.2</v>
      </c>
      <c r="EX77" s="19">
        <v>33.0</v>
      </c>
      <c r="EY77" s="19">
        <v>31.7</v>
      </c>
      <c r="EZ77" s="19">
        <v>30.4</v>
      </c>
      <c r="FA77" s="19">
        <v>29.1</v>
      </c>
      <c r="FB77" s="19">
        <v>27.8</v>
      </c>
      <c r="FC77" s="19">
        <v>26.4</v>
      </c>
      <c r="FD77" s="19">
        <v>24.8</v>
      </c>
      <c r="FE77" s="19">
        <v>23.4</v>
      </c>
      <c r="FF77" s="19">
        <v>21.9</v>
      </c>
      <c r="FG77" s="19">
        <v>20.6</v>
      </c>
      <c r="FH77" s="19">
        <v>19.5</v>
      </c>
      <c r="FI77" s="19">
        <v>18.4</v>
      </c>
      <c r="FJ77" s="19">
        <v>17.4</v>
      </c>
      <c r="FK77" s="19">
        <v>16.6</v>
      </c>
      <c r="FL77" s="19">
        <v>15.8</v>
      </c>
      <c r="FM77" s="19">
        <v>15.1</v>
      </c>
      <c r="FN77" s="19">
        <v>14.4</v>
      </c>
      <c r="FO77" s="19">
        <v>13.9</v>
      </c>
      <c r="FP77" s="19">
        <v>13.2</v>
      </c>
      <c r="FQ77" s="19">
        <v>12.6</v>
      </c>
      <c r="FR77" s="19">
        <v>12.0</v>
      </c>
      <c r="FS77" s="19">
        <v>11.3</v>
      </c>
      <c r="FT77" s="19">
        <v>10.8</v>
      </c>
      <c r="FU77" s="19">
        <v>10.0</v>
      </c>
      <c r="FV77" s="19">
        <v>9.4</v>
      </c>
      <c r="FW77" s="19">
        <v>8.7</v>
      </c>
      <c r="FX77" s="19">
        <v>8.1</v>
      </c>
      <c r="FY77" s="19">
        <v>7.6</v>
      </c>
      <c r="FZ77" s="19">
        <v>7.2</v>
      </c>
      <c r="GA77" s="19">
        <v>6.7</v>
      </c>
      <c r="GB77" s="19">
        <v>6.5</v>
      </c>
      <c r="GC77" s="19">
        <v>6.3</v>
      </c>
      <c r="GD77" s="19">
        <v>6.1</v>
      </c>
      <c r="GE77" s="19">
        <v>6.0</v>
      </c>
      <c r="GF77" s="19">
        <v>6.0</v>
      </c>
      <c r="GG77" s="19">
        <v>5.9</v>
      </c>
      <c r="GH77" s="19">
        <v>5.8</v>
      </c>
      <c r="GI77" s="19">
        <v>5.7</v>
      </c>
      <c r="GJ77" s="19">
        <v>5.5</v>
      </c>
      <c r="GK77" s="19">
        <v>5.3</v>
      </c>
      <c r="GL77" s="19">
        <v>5.0</v>
      </c>
      <c r="GM77" s="19">
        <v>4.8</v>
      </c>
      <c r="GN77" s="19">
        <v>4.5</v>
      </c>
      <c r="GO77" s="19">
        <v>4.3</v>
      </c>
      <c r="GP77" s="19">
        <v>4.0</v>
      </c>
      <c r="GQ77" s="19">
        <v>3.9</v>
      </c>
      <c r="GR77" s="19">
        <v>3.8</v>
      </c>
      <c r="GS77" s="19">
        <v>3.6</v>
      </c>
      <c r="GT77" s="19">
        <v>3.5</v>
      </c>
      <c r="GU77" s="19">
        <v>3.4</v>
      </c>
      <c r="GV77" s="19">
        <v>3.4</v>
      </c>
      <c r="GW77" s="19">
        <v>3.3</v>
      </c>
      <c r="GX77" s="19">
        <v>3.2</v>
      </c>
      <c r="GY77" s="19">
        <v>3.1</v>
      </c>
      <c r="GZ77" s="19">
        <v>2.9</v>
      </c>
      <c r="HA77" s="19">
        <v>2.9</v>
      </c>
      <c r="HB77" s="19">
        <v>2.7</v>
      </c>
      <c r="HC77" s="3">
        <v>2.6</v>
      </c>
      <c r="HD77" s="3">
        <v>2.5</v>
      </c>
      <c r="HE77" s="3">
        <v>2.4</v>
      </c>
      <c r="HF77" s="3">
        <v>2.2</v>
      </c>
      <c r="HG77" s="12">
        <v>2.1</v>
      </c>
      <c r="HH77" s="12">
        <v>2.0</v>
      </c>
      <c r="HI77" s="12">
        <v>1.9</v>
      </c>
    </row>
    <row r="78" ht="12.0" customHeight="1">
      <c r="A78" s="14" t="s">
        <v>113</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2">
        <v>182.0</v>
      </c>
      <c r="AG78" s="32">
        <v>175.0</v>
      </c>
      <c r="AH78" s="32">
        <v>182.0</v>
      </c>
      <c r="AI78" s="32">
        <v>175.0</v>
      </c>
      <c r="AJ78" s="32">
        <v>209.0</v>
      </c>
      <c r="AK78" s="32">
        <v>175.0</v>
      </c>
      <c r="AL78" s="32">
        <v>168.0</v>
      </c>
      <c r="AM78" s="32">
        <v>169.0</v>
      </c>
      <c r="AN78" s="32">
        <v>170.0</v>
      </c>
      <c r="AO78" s="32">
        <v>160.0</v>
      </c>
      <c r="AP78" s="32">
        <v>162.0</v>
      </c>
      <c r="AQ78" s="32">
        <v>158.0</v>
      </c>
      <c r="AR78" s="32">
        <v>167.0</v>
      </c>
      <c r="AS78" s="32">
        <v>157.0</v>
      </c>
      <c r="AT78" s="32">
        <v>154.0</v>
      </c>
      <c r="AU78" s="32">
        <v>144.0</v>
      </c>
      <c r="AV78" s="32">
        <v>171.0</v>
      </c>
      <c r="AW78" s="32">
        <v>159.0</v>
      </c>
      <c r="AX78" s="32">
        <v>160.0</v>
      </c>
      <c r="AY78" s="32">
        <v>173.0</v>
      </c>
      <c r="AZ78" s="32">
        <v>146.0</v>
      </c>
      <c r="BA78" s="32">
        <v>163.0</v>
      </c>
      <c r="BB78" s="32">
        <v>162.0</v>
      </c>
      <c r="BC78" s="32">
        <v>149.0</v>
      </c>
      <c r="BD78" s="32">
        <v>179.0</v>
      </c>
      <c r="BE78" s="32">
        <v>175.0</v>
      </c>
      <c r="BF78" s="32">
        <v>170.0</v>
      </c>
      <c r="BG78" s="32">
        <v>185.0</v>
      </c>
      <c r="BH78" s="32">
        <v>177.0</v>
      </c>
      <c r="BI78" s="32">
        <v>215.0</v>
      </c>
      <c r="BJ78" s="32">
        <v>150.0</v>
      </c>
      <c r="BK78" s="32">
        <v>190.0</v>
      </c>
      <c r="BL78" s="32">
        <v>163.0</v>
      </c>
      <c r="BM78" s="32">
        <v>180.0</v>
      </c>
      <c r="BN78" s="32">
        <v>173.0</v>
      </c>
      <c r="BO78" s="32">
        <v>191.0</v>
      </c>
      <c r="BP78" s="32">
        <v>162.0</v>
      </c>
      <c r="BQ78" s="32">
        <v>171.0</v>
      </c>
      <c r="BR78" s="32">
        <v>191.0</v>
      </c>
      <c r="BS78" s="32">
        <v>177.0</v>
      </c>
      <c r="BT78" s="32">
        <v>201.0</v>
      </c>
      <c r="BU78" s="32">
        <v>228.0</v>
      </c>
      <c r="BV78" s="32">
        <v>159.0</v>
      </c>
      <c r="BW78" s="32">
        <v>178.0</v>
      </c>
      <c r="BX78" s="32">
        <v>159.0</v>
      </c>
      <c r="BY78" s="32">
        <v>170.0</v>
      </c>
      <c r="BZ78" s="32">
        <v>166.0</v>
      </c>
      <c r="CA78" s="32">
        <v>157.0</v>
      </c>
      <c r="CB78" s="32">
        <v>169.0</v>
      </c>
      <c r="CC78" s="32">
        <v>158.0</v>
      </c>
      <c r="CD78" s="32">
        <v>179.0</v>
      </c>
      <c r="CE78" s="32">
        <v>166.0</v>
      </c>
      <c r="CF78" s="32">
        <v>165.0</v>
      </c>
      <c r="CG78" s="32">
        <v>165.0</v>
      </c>
      <c r="CH78" s="32">
        <v>177.0</v>
      </c>
      <c r="CI78" s="32">
        <v>161.0</v>
      </c>
      <c r="CJ78" s="32">
        <v>173.0</v>
      </c>
      <c r="CK78" s="32">
        <v>160.0</v>
      </c>
      <c r="CL78" s="32">
        <v>164.0</v>
      </c>
      <c r="CM78" s="32">
        <v>155.0</v>
      </c>
      <c r="CN78" s="32">
        <v>174.0</v>
      </c>
      <c r="CO78" s="32">
        <v>162.0</v>
      </c>
      <c r="CP78" s="32">
        <v>181.0</v>
      </c>
      <c r="CQ78" s="32">
        <v>174.0</v>
      </c>
      <c r="CR78" s="32">
        <v>157.0</v>
      </c>
      <c r="CS78" s="32">
        <v>177.0</v>
      </c>
      <c r="CT78" s="32">
        <v>149.0</v>
      </c>
      <c r="CU78" s="32">
        <v>152.0</v>
      </c>
      <c r="CV78" s="32">
        <v>168.0</v>
      </c>
      <c r="CW78" s="32">
        <v>163.0</v>
      </c>
      <c r="CX78" s="32">
        <v>160.0</v>
      </c>
      <c r="CY78" s="32">
        <v>143.0</v>
      </c>
      <c r="CZ78" s="32">
        <v>135.0</v>
      </c>
      <c r="DA78" s="32">
        <v>136.0</v>
      </c>
      <c r="DB78" s="32">
        <v>144.0</v>
      </c>
      <c r="DC78" s="32">
        <v>135.0</v>
      </c>
      <c r="DD78" s="32">
        <v>144.0</v>
      </c>
      <c r="DE78" s="32">
        <v>130.0</v>
      </c>
      <c r="DF78" s="32">
        <v>128.0</v>
      </c>
      <c r="DG78" s="32">
        <v>117.0</v>
      </c>
      <c r="DH78" s="32">
        <v>111.0</v>
      </c>
      <c r="DI78" s="32">
        <v>155.0</v>
      </c>
      <c r="DJ78" s="32">
        <v>105.0</v>
      </c>
      <c r="DK78" s="32">
        <v>112.0</v>
      </c>
      <c r="DL78" s="32">
        <v>111.0</v>
      </c>
      <c r="DM78" s="32">
        <v>123.0</v>
      </c>
      <c r="DN78" s="32">
        <v>117.0</v>
      </c>
      <c r="DO78" s="32">
        <v>129.0</v>
      </c>
      <c r="DP78" s="32">
        <v>146.0</v>
      </c>
      <c r="DQ78" s="32">
        <v>125.0</v>
      </c>
      <c r="DR78" s="32">
        <v>123.0</v>
      </c>
      <c r="DS78" s="32">
        <v>121.0</v>
      </c>
      <c r="DT78" s="32">
        <v>90.0</v>
      </c>
      <c r="DU78" s="32">
        <v>102.0</v>
      </c>
      <c r="DV78" s="32">
        <v>90.0</v>
      </c>
      <c r="DW78" s="32">
        <v>95.0</v>
      </c>
      <c r="DX78" s="32">
        <v>102.0</v>
      </c>
      <c r="DY78" s="32">
        <v>88.0</v>
      </c>
      <c r="DZ78" s="32">
        <v>97.0</v>
      </c>
      <c r="EA78" s="32">
        <v>100.0</v>
      </c>
      <c r="EB78" s="32">
        <v>84.0</v>
      </c>
      <c r="EC78" s="32">
        <v>80.0</v>
      </c>
      <c r="ED78" s="32">
        <v>82.0</v>
      </c>
      <c r="EE78" s="32">
        <v>78.0</v>
      </c>
      <c r="EF78" s="32">
        <v>74.0</v>
      </c>
      <c r="EG78" s="32">
        <v>72.0</v>
      </c>
      <c r="EH78" s="32">
        <v>72.0</v>
      </c>
      <c r="EI78" s="32">
        <v>70.0</v>
      </c>
      <c r="EJ78" s="32">
        <v>70.0</v>
      </c>
      <c r="EK78" s="32">
        <v>68.0</v>
      </c>
      <c r="EL78" s="32">
        <v>91.0</v>
      </c>
      <c r="EM78" s="32">
        <v>75.0</v>
      </c>
      <c r="EN78" s="32">
        <v>77.0</v>
      </c>
      <c r="EO78" s="32">
        <v>81.0</v>
      </c>
      <c r="EP78" s="32">
        <v>82.0</v>
      </c>
      <c r="EQ78" s="32">
        <v>114.0</v>
      </c>
      <c r="ER78" s="32">
        <v>78.0</v>
      </c>
      <c r="ES78" s="32">
        <v>71.0</v>
      </c>
      <c r="ET78" s="32">
        <v>56.0</v>
      </c>
      <c r="EU78" s="32">
        <v>60.0</v>
      </c>
      <c r="EV78" s="19">
        <v>47.6</v>
      </c>
      <c r="EW78" s="19">
        <v>44.5</v>
      </c>
      <c r="EX78" s="19">
        <v>41.4</v>
      </c>
      <c r="EY78" s="19">
        <v>38.5</v>
      </c>
      <c r="EZ78" s="19">
        <v>35.9</v>
      </c>
      <c r="FA78" s="19">
        <v>33.4</v>
      </c>
      <c r="FB78" s="19">
        <v>31.1</v>
      </c>
      <c r="FC78" s="19">
        <v>28.9</v>
      </c>
      <c r="FD78" s="19">
        <v>26.9</v>
      </c>
      <c r="FE78" s="19">
        <v>25.2</v>
      </c>
      <c r="FF78" s="19">
        <v>23.7</v>
      </c>
      <c r="FG78" s="19">
        <v>22.4</v>
      </c>
      <c r="FH78" s="19">
        <v>21.3</v>
      </c>
      <c r="FI78" s="19">
        <v>20.3</v>
      </c>
      <c r="FJ78" s="19">
        <v>19.4</v>
      </c>
      <c r="FK78" s="19">
        <v>18.5</v>
      </c>
      <c r="FL78" s="19">
        <v>17.7</v>
      </c>
      <c r="FM78" s="19">
        <v>17.1</v>
      </c>
      <c r="FN78" s="19">
        <v>16.5</v>
      </c>
      <c r="FO78" s="19">
        <v>15.8</v>
      </c>
      <c r="FP78" s="19">
        <v>15.1</v>
      </c>
      <c r="FQ78" s="19">
        <v>14.4</v>
      </c>
      <c r="FR78" s="19">
        <v>13.7</v>
      </c>
      <c r="FS78" s="19">
        <v>13.1</v>
      </c>
      <c r="FT78" s="19">
        <v>12.7</v>
      </c>
      <c r="FU78" s="19">
        <v>12.4</v>
      </c>
      <c r="FV78" s="19">
        <v>12.0</v>
      </c>
      <c r="FW78" s="19">
        <v>11.5</v>
      </c>
      <c r="FX78" s="19">
        <v>11.0</v>
      </c>
      <c r="FY78" s="19">
        <v>10.6</v>
      </c>
      <c r="FZ78" s="19">
        <v>10.2</v>
      </c>
      <c r="GA78" s="19">
        <v>9.8</v>
      </c>
      <c r="GB78" s="19">
        <v>9.5</v>
      </c>
      <c r="GC78" s="19">
        <v>9.1</v>
      </c>
      <c r="GD78" s="19">
        <v>8.8</v>
      </c>
      <c r="GE78" s="19">
        <v>8.5</v>
      </c>
      <c r="GF78" s="19">
        <v>8.2</v>
      </c>
      <c r="GG78" s="19">
        <v>8.1</v>
      </c>
      <c r="GH78" s="19">
        <v>7.9</v>
      </c>
      <c r="GI78" s="19">
        <v>7.7</v>
      </c>
      <c r="GJ78" s="19">
        <v>7.4</v>
      </c>
      <c r="GK78" s="19">
        <v>7.1</v>
      </c>
      <c r="GL78" s="19">
        <v>6.7</v>
      </c>
      <c r="GM78" s="19">
        <v>6.3</v>
      </c>
      <c r="GN78" s="19">
        <v>5.8</v>
      </c>
      <c r="GO78" s="19">
        <v>5.3</v>
      </c>
      <c r="GP78" s="19">
        <v>5.0</v>
      </c>
      <c r="GQ78" s="19">
        <v>4.8</v>
      </c>
      <c r="GR78" s="19">
        <v>4.6</v>
      </c>
      <c r="GS78" s="19">
        <v>4.5</v>
      </c>
      <c r="GT78" s="19">
        <v>4.4</v>
      </c>
      <c r="GU78" s="19">
        <v>4.4</v>
      </c>
      <c r="GV78" s="19">
        <v>4.2</v>
      </c>
      <c r="GW78" s="19">
        <v>4.0</v>
      </c>
      <c r="GX78" s="19">
        <v>3.9</v>
      </c>
      <c r="GY78" s="19">
        <v>3.8</v>
      </c>
      <c r="GZ78" s="19">
        <v>3.7</v>
      </c>
      <c r="HA78" s="19">
        <v>3.6</v>
      </c>
      <c r="HB78" s="19">
        <v>3.5</v>
      </c>
      <c r="HC78" s="3">
        <v>3.5</v>
      </c>
      <c r="HD78" s="3">
        <v>3.5</v>
      </c>
      <c r="HE78" s="3">
        <v>3.5</v>
      </c>
      <c r="HF78" s="3">
        <v>3.5</v>
      </c>
      <c r="HG78" s="12">
        <v>3.6</v>
      </c>
      <c r="HH78" s="12">
        <v>3.6</v>
      </c>
      <c r="HI78" s="12">
        <v>3.5</v>
      </c>
    </row>
    <row r="79" ht="12.0" customHeight="1">
      <c r="A79" s="14" t="s">
        <v>114</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12"/>
      <c r="HH79" s="12"/>
      <c r="HI79" s="12"/>
    </row>
    <row r="80" ht="12.0" customHeight="1">
      <c r="A80" s="14" t="s">
        <v>115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12"/>
      <c r="HH80" s="12"/>
      <c r="HI80" s="12"/>
    </row>
    <row r="81" ht="12.0" customHeight="1">
      <c r="A81" s="14" t="s">
        <v>116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0" t="s">
        <v>25</v>
      </c>
      <c r="FG81" s="3"/>
      <c r="FH81" s="3"/>
      <c r="FI81" s="3"/>
      <c r="FJ81" s="3"/>
      <c r="FK81" s="3"/>
      <c r="FL81" s="3"/>
      <c r="FM81" s="3"/>
      <c r="FN81" s="3"/>
      <c r="FO81" s="3"/>
      <c r="FP81" s="30" t="s">
        <v>25</v>
      </c>
      <c r="FQ81" s="3"/>
      <c r="FR81" s="3"/>
      <c r="FS81" s="3"/>
      <c r="FT81" s="3"/>
      <c r="FU81" s="3"/>
      <c r="FV81" s="3"/>
      <c r="FW81" s="3"/>
      <c r="FX81" s="3">
        <v>79.0</v>
      </c>
      <c r="FY81" s="3">
        <v>76.6</v>
      </c>
      <c r="FZ81" s="32">
        <v>74.2</v>
      </c>
      <c r="GA81" s="3">
        <v>71.9</v>
      </c>
      <c r="GB81" s="3">
        <v>69.8</v>
      </c>
      <c r="GC81" s="3">
        <v>67.9</v>
      </c>
      <c r="GD81" s="3">
        <v>66.2</v>
      </c>
      <c r="GE81" s="3">
        <v>64.7</v>
      </c>
      <c r="GF81" s="3">
        <v>63.5</v>
      </c>
      <c r="GG81" s="3">
        <v>62.5</v>
      </c>
      <c r="GH81" s="3">
        <v>61.7</v>
      </c>
      <c r="GI81" s="3">
        <v>61.1</v>
      </c>
      <c r="GJ81" s="32">
        <v>60.5</v>
      </c>
      <c r="GK81" s="3">
        <v>60.0</v>
      </c>
      <c r="GL81" s="3">
        <v>59.6</v>
      </c>
      <c r="GM81" s="3">
        <v>59.1</v>
      </c>
      <c r="GN81" s="3">
        <v>58.6</v>
      </c>
      <c r="GO81" s="32">
        <v>58.2</v>
      </c>
      <c r="GP81" s="3">
        <v>57.8</v>
      </c>
      <c r="GQ81" s="3">
        <v>57.3</v>
      </c>
      <c r="GR81" s="3">
        <v>56.8</v>
      </c>
      <c r="GS81" s="3">
        <v>56.3</v>
      </c>
      <c r="GT81" s="32">
        <v>55.6</v>
      </c>
      <c r="GU81" s="3">
        <v>54.7</v>
      </c>
      <c r="GV81" s="3">
        <v>53.7</v>
      </c>
      <c r="GW81" s="3">
        <v>52.6</v>
      </c>
      <c r="GX81" s="3">
        <v>51.4</v>
      </c>
      <c r="GY81" s="19">
        <v>50.2</v>
      </c>
      <c r="GZ81" s="19">
        <v>49.0</v>
      </c>
      <c r="HA81" s="19">
        <v>47.4</v>
      </c>
      <c r="HB81" s="19">
        <v>45.7</v>
      </c>
      <c r="HC81" s="3">
        <v>44.2</v>
      </c>
      <c r="HD81" s="3">
        <v>42.8</v>
      </c>
      <c r="HE81" s="3">
        <v>41.3</v>
      </c>
      <c r="HF81" s="3">
        <v>39.7</v>
      </c>
      <c r="HG81" s="12">
        <v>38.0</v>
      </c>
      <c r="HH81" s="12">
        <v>37.0</v>
      </c>
      <c r="HI81" s="12">
        <v>36.1</v>
      </c>
    </row>
    <row r="82" ht="12.0" customHeight="1">
      <c r="A82" s="14" t="s">
        <v>117</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19">
        <v>158.6</v>
      </c>
      <c r="FC82" s="19">
        <v>156.0</v>
      </c>
      <c r="FD82" s="19">
        <v>153.4</v>
      </c>
      <c r="FE82" s="19">
        <v>150.8</v>
      </c>
      <c r="FF82" s="19">
        <v>148.4</v>
      </c>
      <c r="FG82" s="19">
        <v>146.1</v>
      </c>
      <c r="FH82" s="19">
        <v>143.8</v>
      </c>
      <c r="FI82" s="19">
        <v>141.5</v>
      </c>
      <c r="FJ82" s="19">
        <v>139.3</v>
      </c>
      <c r="FK82" s="19">
        <v>137.1</v>
      </c>
      <c r="FL82" s="19">
        <v>134.9</v>
      </c>
      <c r="FM82" s="19">
        <v>132.6</v>
      </c>
      <c r="FN82" s="19">
        <v>130.5</v>
      </c>
      <c r="FO82" s="19">
        <v>128.3</v>
      </c>
      <c r="FP82" s="19">
        <v>126.0</v>
      </c>
      <c r="FQ82" s="19">
        <v>123.8</v>
      </c>
      <c r="FR82" s="19">
        <v>121.5</v>
      </c>
      <c r="FS82" s="19">
        <v>119.1</v>
      </c>
      <c r="FT82" s="19">
        <v>116.7</v>
      </c>
      <c r="FU82" s="19">
        <v>114.4</v>
      </c>
      <c r="FV82" s="19">
        <v>112.1</v>
      </c>
      <c r="FW82" s="19">
        <v>109.8</v>
      </c>
      <c r="FX82" s="19">
        <v>107.6</v>
      </c>
      <c r="FY82" s="19">
        <v>105.4</v>
      </c>
      <c r="FZ82" s="19">
        <v>103.2</v>
      </c>
      <c r="GA82" s="19">
        <v>100.9</v>
      </c>
      <c r="GB82" s="19">
        <v>98.6</v>
      </c>
      <c r="GC82" s="19">
        <v>96.2</v>
      </c>
      <c r="GD82" s="19">
        <v>93.7</v>
      </c>
      <c r="GE82" s="19">
        <v>91.3</v>
      </c>
      <c r="GF82" s="19">
        <v>88.9</v>
      </c>
      <c r="GG82" s="19">
        <v>86.5</v>
      </c>
      <c r="GH82" s="19">
        <v>84.3</v>
      </c>
      <c r="GI82" s="19">
        <v>82.1</v>
      </c>
      <c r="GJ82" s="19">
        <v>80.0</v>
      </c>
      <c r="GK82" s="19">
        <v>78.0</v>
      </c>
      <c r="GL82" s="19">
        <v>76.1</v>
      </c>
      <c r="GM82" s="19">
        <v>74.3</v>
      </c>
      <c r="GN82" s="19">
        <v>72.6</v>
      </c>
      <c r="GO82" s="19">
        <v>70.9</v>
      </c>
      <c r="GP82" s="19">
        <v>69.3</v>
      </c>
      <c r="GQ82" s="19">
        <v>67.7</v>
      </c>
      <c r="GR82" s="19">
        <v>66.2</v>
      </c>
      <c r="GS82" s="19">
        <v>64.8</v>
      </c>
      <c r="GT82" s="19">
        <v>63.3</v>
      </c>
      <c r="GU82" s="19">
        <v>62.0</v>
      </c>
      <c r="GV82" s="19">
        <v>60.6</v>
      </c>
      <c r="GW82" s="19">
        <v>59.3</v>
      </c>
      <c r="GX82" s="19">
        <v>58.0</v>
      </c>
      <c r="GY82" s="19">
        <v>56.8</v>
      </c>
      <c r="GZ82" s="19">
        <v>55.6</v>
      </c>
      <c r="HA82" s="19">
        <v>54.5</v>
      </c>
      <c r="HB82" s="19">
        <v>53.6</v>
      </c>
      <c r="HC82" s="3">
        <v>52.6</v>
      </c>
      <c r="HD82" s="3">
        <v>51.7</v>
      </c>
      <c r="HE82" s="3">
        <v>50.9</v>
      </c>
      <c r="HF82" s="3">
        <v>50.1</v>
      </c>
      <c r="HG82" s="12">
        <v>49.4</v>
      </c>
      <c r="HH82" s="12">
        <v>48.6</v>
      </c>
      <c r="HI82" s="12">
        <v>47.9</v>
      </c>
    </row>
    <row r="83" ht="12.0" customHeight="1">
      <c r="A83" s="14" t="s">
        <v>118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0" t="s">
        <v>25</v>
      </c>
      <c r="FG83" s="3"/>
      <c r="FH83" s="3"/>
      <c r="FI83" s="3"/>
      <c r="FJ83" s="3"/>
      <c r="FK83" s="3"/>
      <c r="FL83" s="3"/>
      <c r="FM83" s="3"/>
      <c r="FN83" s="3"/>
      <c r="FO83" s="3"/>
      <c r="FP83" s="3"/>
      <c r="FQ83" s="3"/>
      <c r="FR83" s="3"/>
      <c r="FS83" s="3"/>
      <c r="FT83" s="3"/>
      <c r="FU83" s="3">
        <v>56.6</v>
      </c>
      <c r="FV83" s="3">
        <v>55.0</v>
      </c>
      <c r="FW83" s="3">
        <v>53.5</v>
      </c>
      <c r="FX83" s="3">
        <v>52.0</v>
      </c>
      <c r="FY83" s="3">
        <v>50.5</v>
      </c>
      <c r="FZ83" s="32">
        <v>49.0</v>
      </c>
      <c r="GA83" s="3">
        <v>47.6</v>
      </c>
      <c r="GB83" s="3">
        <v>46.3</v>
      </c>
      <c r="GC83" s="3">
        <v>45.1</v>
      </c>
      <c r="GD83" s="3">
        <v>44.1</v>
      </c>
      <c r="GE83" s="3">
        <v>43.2</v>
      </c>
      <c r="GF83" s="3">
        <v>42.5</v>
      </c>
      <c r="GG83" s="3">
        <v>41.9</v>
      </c>
      <c r="GH83" s="3">
        <v>41.5</v>
      </c>
      <c r="GI83" s="3">
        <v>41.1</v>
      </c>
      <c r="GJ83" s="19">
        <v>40.8</v>
      </c>
      <c r="GK83" s="19">
        <v>40.4</v>
      </c>
      <c r="GL83" s="19">
        <v>40.0</v>
      </c>
      <c r="GM83" s="19">
        <v>39.5</v>
      </c>
      <c r="GN83" s="19">
        <v>38.9</v>
      </c>
      <c r="GO83" s="19">
        <v>38.1</v>
      </c>
      <c r="GP83" s="19">
        <v>37.1</v>
      </c>
      <c r="GQ83" s="19">
        <v>35.9</v>
      </c>
      <c r="GR83" s="19">
        <v>34.5</v>
      </c>
      <c r="GS83" s="19">
        <v>32.9</v>
      </c>
      <c r="GT83" s="19">
        <v>31.2</v>
      </c>
      <c r="GU83" s="19">
        <v>29.3</v>
      </c>
      <c r="GV83" s="19">
        <v>27.4</v>
      </c>
      <c r="GW83" s="19">
        <v>25.5</v>
      </c>
      <c r="GX83" s="19">
        <v>23.6</v>
      </c>
      <c r="GY83" s="19">
        <v>21.9</v>
      </c>
      <c r="GZ83" s="19">
        <v>20.2</v>
      </c>
      <c r="HA83" s="19">
        <v>18.6</v>
      </c>
      <c r="HB83" s="19">
        <v>17.2</v>
      </c>
      <c r="HC83" s="3">
        <v>16.0</v>
      </c>
      <c r="HD83" s="3">
        <v>14.9</v>
      </c>
      <c r="HE83" s="3">
        <v>13.8</v>
      </c>
      <c r="HF83" s="3">
        <v>12.8</v>
      </c>
      <c r="HG83" s="12">
        <v>12.0</v>
      </c>
      <c r="HH83" s="12">
        <v>11.3</v>
      </c>
      <c r="HI83" s="12">
        <v>10.6</v>
      </c>
    </row>
    <row r="84" ht="12.0" customHeight="1">
      <c r="A84" s="14" t="s">
        <v>119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2">
        <v>292.0</v>
      </c>
      <c r="AM84" s="32">
        <v>302.0</v>
      </c>
      <c r="AN84" s="32">
        <v>297.0</v>
      </c>
      <c r="AO84" s="32">
        <v>285.0</v>
      </c>
      <c r="AP84" s="32">
        <v>299.0</v>
      </c>
      <c r="AQ84" s="32">
        <v>300.0</v>
      </c>
      <c r="AR84" s="32">
        <v>318.0</v>
      </c>
      <c r="AS84" s="32">
        <v>287.0</v>
      </c>
      <c r="AT84" s="32">
        <v>287.0</v>
      </c>
      <c r="AU84" s="32">
        <v>289.0</v>
      </c>
      <c r="AV84" s="32">
        <v>318.0</v>
      </c>
      <c r="AW84" s="32">
        <v>286.0</v>
      </c>
      <c r="AX84" s="32">
        <v>312.0</v>
      </c>
      <c r="AY84" s="32">
        <v>285.0</v>
      </c>
      <c r="AZ84" s="32">
        <v>297.0</v>
      </c>
      <c r="BA84" s="32">
        <v>287.0</v>
      </c>
      <c r="BB84" s="32">
        <v>298.0</v>
      </c>
      <c r="BC84" s="32">
        <v>285.0</v>
      </c>
      <c r="BD84" s="32">
        <v>291.0</v>
      </c>
      <c r="BE84" s="32">
        <v>285.0</v>
      </c>
      <c r="BF84" s="32">
        <v>253.0</v>
      </c>
      <c r="BG84" s="32">
        <v>307.0</v>
      </c>
      <c r="BH84" s="32">
        <v>289.0</v>
      </c>
      <c r="BI84" s="32">
        <v>324.0</v>
      </c>
      <c r="BJ84" s="32">
        <v>260.0</v>
      </c>
      <c r="BK84" s="3"/>
      <c r="BL84" s="3"/>
      <c r="BM84" s="32">
        <v>298.0</v>
      </c>
      <c r="BN84" s="32">
        <v>297.0</v>
      </c>
      <c r="BO84" s="32">
        <v>332.0</v>
      </c>
      <c r="BP84" s="32">
        <v>301.0</v>
      </c>
      <c r="BQ84" s="32">
        <v>312.0</v>
      </c>
      <c r="BR84" s="32">
        <v>307.0</v>
      </c>
      <c r="BS84" s="32">
        <v>293.0</v>
      </c>
      <c r="BT84" s="32">
        <v>298.0</v>
      </c>
      <c r="BU84" s="32">
        <v>330.0</v>
      </c>
      <c r="BV84" s="32">
        <v>301.0</v>
      </c>
      <c r="BW84" s="32">
        <v>307.0</v>
      </c>
      <c r="BX84" s="32">
        <v>297.0</v>
      </c>
      <c r="BY84" s="32">
        <v>242.0</v>
      </c>
      <c r="BZ84" s="32">
        <v>228.0</v>
      </c>
      <c r="CA84" s="32">
        <v>225.0</v>
      </c>
      <c r="CB84" s="32">
        <v>226.0</v>
      </c>
      <c r="CC84" s="32">
        <v>218.0</v>
      </c>
      <c r="CD84" s="32">
        <v>240.0</v>
      </c>
      <c r="CE84" s="32">
        <v>224.0</v>
      </c>
      <c r="CF84" s="32">
        <v>228.0</v>
      </c>
      <c r="CG84" s="32">
        <v>232.0</v>
      </c>
      <c r="CH84" s="32">
        <v>235.0</v>
      </c>
      <c r="CI84" s="32">
        <v>226.0</v>
      </c>
      <c r="CJ84" s="32">
        <v>235.0</v>
      </c>
      <c r="CK84" s="32">
        <v>217.0</v>
      </c>
      <c r="CL84" s="32">
        <v>218.0</v>
      </c>
      <c r="CM84" s="32">
        <v>226.0</v>
      </c>
      <c r="CN84" s="32">
        <v>226.0</v>
      </c>
      <c r="CO84" s="32">
        <v>219.0</v>
      </c>
      <c r="CP84" s="32">
        <v>230.0</v>
      </c>
      <c r="CQ84" s="32">
        <v>224.0</v>
      </c>
      <c r="CR84" s="32">
        <v>219.0</v>
      </c>
      <c r="CS84" s="32">
        <v>230.0</v>
      </c>
      <c r="CT84" s="32">
        <v>208.0</v>
      </c>
      <c r="CU84" s="32">
        <v>222.0</v>
      </c>
      <c r="CV84" s="32">
        <v>210.0</v>
      </c>
      <c r="CW84" s="32">
        <v>216.0</v>
      </c>
      <c r="CX84" s="32">
        <v>229.0</v>
      </c>
      <c r="CY84" s="32">
        <v>207.0</v>
      </c>
      <c r="CZ84" s="32">
        <v>183.0</v>
      </c>
      <c r="DA84" s="32">
        <v>204.0</v>
      </c>
      <c r="DB84" s="32">
        <v>196.0</v>
      </c>
      <c r="DC84" s="32">
        <v>205.0</v>
      </c>
      <c r="DD84" s="32">
        <v>185.0</v>
      </c>
      <c r="DE84" s="32">
        <v>176.0</v>
      </c>
      <c r="DF84" s="32">
        <v>178.0</v>
      </c>
      <c r="DG84" s="32">
        <v>170.0</v>
      </c>
      <c r="DH84" s="32">
        <v>162.0</v>
      </c>
      <c r="DI84" s="32">
        <v>192.0</v>
      </c>
      <c r="DJ84" s="32">
        <v>147.0</v>
      </c>
      <c r="DK84" s="32">
        <v>151.0</v>
      </c>
      <c r="DL84" s="32">
        <v>164.0</v>
      </c>
      <c r="DM84" s="32">
        <v>148.0</v>
      </c>
      <c r="DN84" s="32">
        <v>140.0</v>
      </c>
      <c r="DO84" s="32">
        <v>149.0</v>
      </c>
      <c r="DP84" s="32">
        <v>158.0</v>
      </c>
      <c r="DQ84" s="32">
        <v>145.0</v>
      </c>
      <c r="DR84" s="32">
        <v>131.0</v>
      </c>
      <c r="DS84" s="32">
        <v>134.0</v>
      </c>
      <c r="DT84" s="32">
        <v>130.0</v>
      </c>
      <c r="DU84" s="32">
        <v>131.0</v>
      </c>
      <c r="DV84" s="32">
        <v>108.0</v>
      </c>
      <c r="DW84" s="32">
        <v>105.0</v>
      </c>
      <c r="DX84" s="32">
        <v>102.0</v>
      </c>
      <c r="DY84" s="32">
        <v>97.0</v>
      </c>
      <c r="DZ84" s="32">
        <v>89.0</v>
      </c>
      <c r="EA84" s="32">
        <v>97.0</v>
      </c>
      <c r="EB84" s="32">
        <v>85.0</v>
      </c>
      <c r="EC84" s="32">
        <v>83.0</v>
      </c>
      <c r="ED84" s="32">
        <v>79.0</v>
      </c>
      <c r="EE84" s="32">
        <v>77.0</v>
      </c>
      <c r="EF84" s="32">
        <v>66.0</v>
      </c>
      <c r="EG84" s="32">
        <v>99.0</v>
      </c>
      <c r="EH84" s="32">
        <v>66.0</v>
      </c>
      <c r="EI84" s="32">
        <v>64.0</v>
      </c>
      <c r="EJ84" s="32">
        <v>60.0</v>
      </c>
      <c r="EK84" s="32">
        <v>72.0</v>
      </c>
      <c r="EL84" s="32">
        <v>64.0</v>
      </c>
      <c r="EM84" s="3"/>
      <c r="EN84" s="3"/>
      <c r="EO84" s="3"/>
      <c r="EP84" s="3"/>
      <c r="EQ84" s="3"/>
      <c r="ER84" s="3"/>
      <c r="ES84" s="3"/>
      <c r="ET84" s="3"/>
      <c r="EU84" s="3"/>
      <c r="EV84" s="3"/>
      <c r="EW84" s="3"/>
      <c r="EX84" s="3"/>
      <c r="EY84" s="3"/>
      <c r="EZ84" s="3"/>
      <c r="FA84" s="3"/>
      <c r="FB84" s="3"/>
      <c r="FC84" s="3"/>
      <c r="FD84" s="3"/>
      <c r="FE84" s="3"/>
      <c r="FF84" s="32">
        <v>34.0</v>
      </c>
      <c r="FG84" s="3"/>
      <c r="FH84" s="3"/>
      <c r="FI84" s="3"/>
      <c r="FJ84" s="3"/>
      <c r="FK84" s="3"/>
      <c r="FL84" s="3"/>
      <c r="FM84" s="3"/>
      <c r="FN84" s="3">
        <v>23.5</v>
      </c>
      <c r="FO84" s="3">
        <v>22.7</v>
      </c>
      <c r="FP84" s="19">
        <v>22.1</v>
      </c>
      <c r="FQ84" s="19">
        <v>21.4</v>
      </c>
      <c r="FR84" s="19">
        <v>20.6</v>
      </c>
      <c r="FS84" s="19">
        <v>19.7</v>
      </c>
      <c r="FT84" s="19">
        <v>18.8</v>
      </c>
      <c r="FU84" s="19">
        <v>17.7</v>
      </c>
      <c r="FV84" s="19">
        <v>16.5</v>
      </c>
      <c r="FW84" s="19">
        <v>15.5</v>
      </c>
      <c r="FX84" s="19">
        <v>14.4</v>
      </c>
      <c r="FY84" s="19">
        <v>13.5</v>
      </c>
      <c r="FZ84" s="19">
        <v>12.6</v>
      </c>
      <c r="GA84" s="19">
        <v>11.8</v>
      </c>
      <c r="GB84" s="19">
        <v>11.0</v>
      </c>
      <c r="GC84" s="19">
        <v>10.4</v>
      </c>
      <c r="GD84" s="19">
        <v>9.8</v>
      </c>
      <c r="GE84" s="19">
        <v>9.2</v>
      </c>
      <c r="GF84" s="19">
        <v>8.7</v>
      </c>
      <c r="GG84" s="19">
        <v>8.3</v>
      </c>
      <c r="GH84" s="19">
        <v>7.8</v>
      </c>
      <c r="GI84" s="19">
        <v>7.4</v>
      </c>
      <c r="GJ84" s="19">
        <v>7.0</v>
      </c>
      <c r="GK84" s="19">
        <v>6.5</v>
      </c>
      <c r="GL84" s="19">
        <v>6.2</v>
      </c>
      <c r="GM84" s="19">
        <v>5.9</v>
      </c>
      <c r="GN84" s="19">
        <v>5.5</v>
      </c>
      <c r="GO84" s="19">
        <v>5.3</v>
      </c>
      <c r="GP84" s="19">
        <v>5.0</v>
      </c>
      <c r="GQ84" s="19">
        <v>4.8</v>
      </c>
      <c r="GR84" s="19">
        <v>4.6</v>
      </c>
      <c r="GS84" s="19">
        <v>4.5</v>
      </c>
      <c r="GT84" s="19">
        <v>4.4</v>
      </c>
      <c r="GU84" s="19">
        <v>4.3</v>
      </c>
      <c r="GV84" s="19">
        <v>4.2</v>
      </c>
      <c r="GW84" s="19">
        <v>4.1</v>
      </c>
      <c r="GX84" s="19">
        <v>4.0</v>
      </c>
      <c r="GY84" s="19">
        <v>3.9</v>
      </c>
      <c r="GZ84" s="19">
        <v>3.8</v>
      </c>
      <c r="HA84" s="19">
        <v>3.7</v>
      </c>
      <c r="HB84" s="19">
        <v>3.6</v>
      </c>
      <c r="HC84" s="3">
        <v>3.6</v>
      </c>
      <c r="HD84" s="3">
        <v>3.5</v>
      </c>
      <c r="HE84" s="3">
        <v>3.4</v>
      </c>
      <c r="HF84" s="3">
        <v>3.3</v>
      </c>
      <c r="HG84" s="12">
        <v>3.3</v>
      </c>
      <c r="HH84" s="12">
        <v>3.2</v>
      </c>
      <c r="HI84" s="12">
        <v>3.1</v>
      </c>
    </row>
    <row r="85" ht="12.0" customHeight="1">
      <c r="A85" s="14" t="s">
        <v>120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v>151.8</v>
      </c>
      <c r="EW85" s="3">
        <v>148.3</v>
      </c>
      <c r="EX85" s="3">
        <v>144.8</v>
      </c>
      <c r="EY85" s="3">
        <v>141.6</v>
      </c>
      <c r="EZ85" s="3">
        <v>138.5</v>
      </c>
      <c r="FA85" s="3">
        <v>135.6</v>
      </c>
      <c r="FB85" s="19">
        <v>132.9</v>
      </c>
      <c r="FC85" s="19">
        <v>130.6</v>
      </c>
      <c r="FD85" s="19">
        <v>128.6</v>
      </c>
      <c r="FE85" s="19">
        <v>126.7</v>
      </c>
      <c r="FF85" s="19">
        <v>125.1</v>
      </c>
      <c r="FG85" s="19">
        <v>123.8</v>
      </c>
      <c r="FH85" s="19">
        <v>122.7</v>
      </c>
      <c r="FI85" s="19">
        <v>121.8</v>
      </c>
      <c r="FJ85" s="19">
        <v>121.2</v>
      </c>
      <c r="FK85" s="19">
        <v>120.8</v>
      </c>
      <c r="FL85" s="19">
        <v>120.7</v>
      </c>
      <c r="FM85" s="19">
        <v>120.6</v>
      </c>
      <c r="FN85" s="19">
        <v>120.6</v>
      </c>
      <c r="FO85" s="19">
        <v>120.5</v>
      </c>
      <c r="FP85" s="19">
        <v>120.1</v>
      </c>
      <c r="FQ85" s="19">
        <v>119.5</v>
      </c>
      <c r="FR85" s="19">
        <v>118.2</v>
      </c>
      <c r="FS85" s="19">
        <v>116.5</v>
      </c>
      <c r="FT85" s="19">
        <v>114.2</v>
      </c>
      <c r="FU85" s="19">
        <v>111.5</v>
      </c>
      <c r="FV85" s="19">
        <v>108.7</v>
      </c>
      <c r="FW85" s="19">
        <v>106.0</v>
      </c>
      <c r="FX85" s="19">
        <v>103.8</v>
      </c>
      <c r="FY85" s="19">
        <v>102.1</v>
      </c>
      <c r="FZ85" s="19">
        <v>100.9</v>
      </c>
      <c r="GA85" s="19">
        <v>100.1</v>
      </c>
      <c r="GB85" s="19">
        <v>99.3</v>
      </c>
      <c r="GC85" s="19">
        <v>98.4</v>
      </c>
      <c r="GD85" s="19">
        <v>96.8</v>
      </c>
      <c r="GE85" s="19">
        <v>94.7</v>
      </c>
      <c r="GF85" s="19">
        <v>92.1</v>
      </c>
      <c r="GG85" s="19">
        <v>89.0</v>
      </c>
      <c r="GH85" s="19">
        <v>85.8</v>
      </c>
      <c r="GI85" s="19">
        <v>82.7</v>
      </c>
      <c r="GJ85" s="19">
        <v>79.8</v>
      </c>
      <c r="GK85" s="19">
        <v>77.5</v>
      </c>
      <c r="GL85" s="19">
        <v>75.6</v>
      </c>
      <c r="GM85" s="19">
        <v>74.1</v>
      </c>
      <c r="GN85" s="19">
        <v>73.0</v>
      </c>
      <c r="GO85" s="19">
        <v>72.0</v>
      </c>
      <c r="GP85" s="19">
        <v>71.0</v>
      </c>
      <c r="GQ85" s="19">
        <v>69.8</v>
      </c>
      <c r="GR85" s="19">
        <v>68.4</v>
      </c>
      <c r="GS85" s="19">
        <v>66.7</v>
      </c>
      <c r="GT85" s="19">
        <v>64.9</v>
      </c>
      <c r="GU85" s="19">
        <v>63.0</v>
      </c>
      <c r="GV85" s="19">
        <v>61.2</v>
      </c>
      <c r="GW85" s="19">
        <v>59.6</v>
      </c>
      <c r="GX85" s="19">
        <v>58.1</v>
      </c>
      <c r="GY85" s="19">
        <v>56.8</v>
      </c>
      <c r="GZ85" s="19">
        <v>55.6</v>
      </c>
      <c r="HA85" s="19">
        <v>54.4</v>
      </c>
      <c r="HB85" s="19">
        <v>53.1</v>
      </c>
      <c r="HC85" s="3">
        <v>51.7</v>
      </c>
      <c r="HD85" s="3">
        <v>50.2</v>
      </c>
      <c r="HE85" s="3">
        <v>48.6</v>
      </c>
      <c r="HF85" s="3">
        <v>47.0</v>
      </c>
      <c r="HG85" s="12">
        <v>45.5</v>
      </c>
      <c r="HH85" s="12">
        <v>44.2</v>
      </c>
      <c r="HI85" s="12">
        <v>42.8</v>
      </c>
    </row>
    <row r="86" ht="12.0" customHeight="1">
      <c r="A86" s="14" t="s">
        <v>121</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12"/>
      <c r="HH86" s="12"/>
      <c r="HI86" s="12"/>
    </row>
    <row r="87" ht="12.0" customHeight="1">
      <c r="A87" s="14" t="s">
        <v>122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2">
        <v>68.0</v>
      </c>
      <c r="DT87" s="32">
        <v>82.0</v>
      </c>
      <c r="DU87" s="32">
        <v>92.0</v>
      </c>
      <c r="DV87" s="32">
        <v>98.0</v>
      </c>
      <c r="DW87" s="32">
        <v>90.0</v>
      </c>
      <c r="DX87" s="32">
        <v>75.0</v>
      </c>
      <c r="DY87" s="32">
        <v>100.0</v>
      </c>
      <c r="DZ87" s="32">
        <v>94.0</v>
      </c>
      <c r="EA87" s="32">
        <v>111.0</v>
      </c>
      <c r="EB87" s="32">
        <v>99.0</v>
      </c>
      <c r="EC87" s="32">
        <v>134.0</v>
      </c>
      <c r="ED87" s="32">
        <v>123.0</v>
      </c>
      <c r="EE87" s="32">
        <v>123.0</v>
      </c>
      <c r="EF87" s="32">
        <v>112.0</v>
      </c>
      <c r="EG87" s="32">
        <v>113.0</v>
      </c>
      <c r="EH87" s="32">
        <v>114.0</v>
      </c>
      <c r="EI87" s="32">
        <v>122.0</v>
      </c>
      <c r="EJ87" s="32">
        <v>99.0</v>
      </c>
      <c r="EK87" s="32">
        <v>118.0</v>
      </c>
      <c r="EL87" s="32">
        <v>98.0</v>
      </c>
      <c r="EM87" s="3"/>
      <c r="EN87" s="3"/>
      <c r="EO87" s="3"/>
      <c r="EP87" s="3"/>
      <c r="EQ87" s="3"/>
      <c r="ER87" s="3"/>
      <c r="ES87" s="3"/>
      <c r="ET87" s="3"/>
      <c r="EU87" s="32">
        <v>42.0</v>
      </c>
      <c r="EV87" s="32">
        <v>35.0</v>
      </c>
      <c r="EW87" s="32">
        <v>44.0</v>
      </c>
      <c r="EX87" s="32">
        <v>48.0</v>
      </c>
      <c r="EY87" s="32">
        <v>45.0</v>
      </c>
      <c r="EZ87" s="32">
        <v>50.0</v>
      </c>
      <c r="FA87" s="32">
        <v>49.9</v>
      </c>
      <c r="FB87" s="32">
        <v>50.1</v>
      </c>
      <c r="FC87" s="32">
        <v>50.2</v>
      </c>
      <c r="FD87" s="32">
        <v>49.8</v>
      </c>
      <c r="FE87" s="32">
        <v>49.1</v>
      </c>
      <c r="FF87" s="32">
        <v>48.3</v>
      </c>
      <c r="FG87" s="3">
        <v>47.3</v>
      </c>
      <c r="FH87" s="3">
        <v>46.2</v>
      </c>
      <c r="FI87" s="3">
        <v>45.0</v>
      </c>
      <c r="FJ87" s="3">
        <v>43.6</v>
      </c>
      <c r="FK87" s="3">
        <v>42.3</v>
      </c>
      <c r="FL87" s="3">
        <v>41.2</v>
      </c>
      <c r="FM87" s="3">
        <v>39.9</v>
      </c>
      <c r="FN87" s="3">
        <v>38.3</v>
      </c>
      <c r="FO87" s="3">
        <v>36.1</v>
      </c>
      <c r="FP87" s="32">
        <v>33.7</v>
      </c>
      <c r="FQ87" s="3">
        <v>31.9</v>
      </c>
      <c r="FR87" s="3">
        <v>30.8</v>
      </c>
      <c r="FS87" s="3">
        <v>30.1</v>
      </c>
      <c r="FT87" s="3">
        <v>29.4</v>
      </c>
      <c r="FU87" s="3">
        <v>28.5</v>
      </c>
      <c r="FV87" s="3">
        <v>27.3</v>
      </c>
      <c r="FW87" s="3">
        <v>25.9</v>
      </c>
      <c r="FX87" s="3">
        <v>24.3</v>
      </c>
      <c r="FY87" s="3">
        <v>22.8</v>
      </c>
      <c r="FZ87" s="32">
        <v>21.3</v>
      </c>
      <c r="GA87" s="3">
        <v>19.9</v>
      </c>
      <c r="GB87" s="3">
        <v>18.7</v>
      </c>
      <c r="GC87" s="3">
        <v>17.7</v>
      </c>
      <c r="GD87" s="3">
        <v>16.7</v>
      </c>
      <c r="GE87" s="3">
        <v>15.8</v>
      </c>
      <c r="GF87" s="3">
        <v>14.9</v>
      </c>
      <c r="GG87" s="3">
        <v>13.9</v>
      </c>
      <c r="GH87" s="3">
        <v>12.9</v>
      </c>
      <c r="GI87" s="3">
        <v>12.0</v>
      </c>
      <c r="GJ87" s="19">
        <v>11.3</v>
      </c>
      <c r="GK87" s="19">
        <v>10.7</v>
      </c>
      <c r="GL87" s="19">
        <v>10.3</v>
      </c>
      <c r="GM87" s="19">
        <v>9.8</v>
      </c>
      <c r="GN87" s="19">
        <v>9.4</v>
      </c>
      <c r="GO87" s="19">
        <v>9.1</v>
      </c>
      <c r="GP87" s="19">
        <v>8.7</v>
      </c>
      <c r="GQ87" s="19">
        <v>8.3</v>
      </c>
      <c r="GR87" s="19">
        <v>7.8</v>
      </c>
      <c r="GS87" s="19">
        <v>7.4</v>
      </c>
      <c r="GT87" s="19">
        <v>6.9</v>
      </c>
      <c r="GU87" s="19">
        <v>6.5</v>
      </c>
      <c r="GV87" s="19">
        <v>6.0</v>
      </c>
      <c r="GW87" s="19">
        <v>5.5</v>
      </c>
      <c r="GX87" s="19">
        <v>5.2</v>
      </c>
      <c r="GY87" s="19">
        <v>4.8</v>
      </c>
      <c r="GZ87" s="19">
        <v>4.6</v>
      </c>
      <c r="HA87" s="19">
        <v>4.4</v>
      </c>
      <c r="HB87" s="19">
        <v>4.3</v>
      </c>
      <c r="HC87" s="3">
        <v>4.2</v>
      </c>
      <c r="HD87" s="3">
        <v>4.1</v>
      </c>
      <c r="HE87" s="3">
        <v>4.0</v>
      </c>
      <c r="HF87" s="3">
        <v>3.9</v>
      </c>
      <c r="HG87" s="12">
        <v>3.8</v>
      </c>
      <c r="HH87" s="12">
        <v>3.7</v>
      </c>
      <c r="HI87" s="12">
        <v>3.6</v>
      </c>
    </row>
    <row r="88" ht="12.0" customHeight="1">
      <c r="A88" s="14" t="s">
        <v>123</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12"/>
      <c r="HH88" s="12"/>
      <c r="HI88" s="12"/>
    </row>
    <row r="89" ht="12.0" customHeight="1">
      <c r="A89" s="14" t="s">
        <v>124</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0" t="s">
        <v>25</v>
      </c>
      <c r="FG89" s="3"/>
      <c r="FH89" s="3"/>
      <c r="FI89" s="3"/>
      <c r="FJ89" s="3"/>
      <c r="FK89" s="3"/>
      <c r="FL89" s="3"/>
      <c r="FM89" s="3"/>
      <c r="FN89" s="3"/>
      <c r="FO89" s="3"/>
      <c r="FP89" s="3"/>
      <c r="FQ89" s="3"/>
      <c r="FR89" s="3"/>
      <c r="FS89" s="3"/>
      <c r="FT89" s="3"/>
      <c r="FU89" s="3"/>
      <c r="FV89" s="3"/>
      <c r="FW89" s="3"/>
      <c r="FX89" s="3"/>
      <c r="FY89" s="3"/>
      <c r="FZ89" s="3"/>
      <c r="GA89" s="3"/>
      <c r="GB89" s="3"/>
      <c r="GC89" s="3"/>
      <c r="GD89" s="3">
        <v>19.5</v>
      </c>
      <c r="GE89" s="3">
        <v>19.4</v>
      </c>
      <c r="GF89" s="3">
        <v>19.3</v>
      </c>
      <c r="GG89" s="3">
        <v>19.2</v>
      </c>
      <c r="GH89" s="3">
        <v>18.9</v>
      </c>
      <c r="GI89" s="3">
        <v>18.5</v>
      </c>
      <c r="GJ89" s="19">
        <v>18.0</v>
      </c>
      <c r="GK89" s="19">
        <v>17.4</v>
      </c>
      <c r="GL89" s="19">
        <v>16.7</v>
      </c>
      <c r="GM89" s="19">
        <v>16.1</v>
      </c>
      <c r="GN89" s="19">
        <v>15.6</v>
      </c>
      <c r="GO89" s="19">
        <v>15.1</v>
      </c>
      <c r="GP89" s="19">
        <v>14.7</v>
      </c>
      <c r="GQ89" s="19">
        <v>14.3</v>
      </c>
      <c r="GR89" s="19">
        <v>14.0</v>
      </c>
      <c r="GS89" s="19">
        <v>13.8</v>
      </c>
      <c r="GT89" s="19">
        <v>13.6</v>
      </c>
      <c r="GU89" s="19">
        <v>13.3</v>
      </c>
      <c r="GV89" s="19">
        <v>13.1</v>
      </c>
      <c r="GW89" s="19">
        <v>12.9</v>
      </c>
      <c r="GX89" s="19">
        <v>12.6</v>
      </c>
      <c r="GY89" s="19">
        <v>12.4</v>
      </c>
      <c r="GZ89" s="19">
        <v>12.3</v>
      </c>
      <c r="HA89" s="19">
        <v>12.1</v>
      </c>
      <c r="HB89" s="19">
        <v>12.0</v>
      </c>
      <c r="HC89" s="3">
        <v>12.0</v>
      </c>
      <c r="HD89" s="3">
        <v>11.9</v>
      </c>
      <c r="HE89" s="3">
        <v>11.8</v>
      </c>
      <c r="HF89" s="3">
        <v>11.5</v>
      </c>
      <c r="HG89" s="12">
        <v>11.4</v>
      </c>
      <c r="HH89" s="12">
        <v>11.1</v>
      </c>
      <c r="HI89" s="12">
        <v>10.8</v>
      </c>
    </row>
    <row r="90" ht="12.0" customHeight="1">
      <c r="A90" s="14" t="s">
        <v>125</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12"/>
      <c r="HH90" s="12"/>
      <c r="HI90" s="12"/>
    </row>
    <row r="91" ht="12.0" customHeight="1">
      <c r="A91" s="14" t="s">
        <v>126</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12"/>
      <c r="HH91" s="12"/>
      <c r="HI91" s="12"/>
    </row>
    <row r="92" ht="12.0" customHeight="1">
      <c r="A92" s="14" t="s">
        <v>127</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19">
        <v>155.0</v>
      </c>
      <c r="FD92" s="19">
        <v>151.8</v>
      </c>
      <c r="FE92" s="19">
        <v>148.8</v>
      </c>
      <c r="FF92" s="19">
        <v>146.0</v>
      </c>
      <c r="FG92" s="19">
        <v>143.3</v>
      </c>
      <c r="FH92" s="19">
        <v>140.7</v>
      </c>
      <c r="FI92" s="19">
        <v>138.0</v>
      </c>
      <c r="FJ92" s="19">
        <v>135.3</v>
      </c>
      <c r="FK92" s="19">
        <v>132.6</v>
      </c>
      <c r="FL92" s="19">
        <v>129.9</v>
      </c>
      <c r="FM92" s="19">
        <v>127.1</v>
      </c>
      <c r="FN92" s="19">
        <v>124.2</v>
      </c>
      <c r="FO92" s="19">
        <v>121.2</v>
      </c>
      <c r="FP92" s="19">
        <v>118.2</v>
      </c>
      <c r="FQ92" s="19">
        <v>115.2</v>
      </c>
      <c r="FR92" s="19">
        <v>112.1</v>
      </c>
      <c r="FS92" s="19">
        <v>109.1</v>
      </c>
      <c r="FT92" s="19">
        <v>106.0</v>
      </c>
      <c r="FU92" s="19">
        <v>102.9</v>
      </c>
      <c r="FV92" s="19">
        <v>99.9</v>
      </c>
      <c r="FW92" s="19">
        <v>96.8</v>
      </c>
      <c r="FX92" s="19">
        <v>93.7</v>
      </c>
      <c r="FY92" s="19">
        <v>90.7</v>
      </c>
      <c r="FZ92" s="19">
        <v>87.7</v>
      </c>
      <c r="GA92" s="19">
        <v>84.7</v>
      </c>
      <c r="GB92" s="19">
        <v>81.8</v>
      </c>
      <c r="GC92" s="19">
        <v>78.9</v>
      </c>
      <c r="GD92" s="19">
        <v>76.1</v>
      </c>
      <c r="GE92" s="19">
        <v>73.2</v>
      </c>
      <c r="GF92" s="19">
        <v>70.4</v>
      </c>
      <c r="GG92" s="19">
        <v>67.7</v>
      </c>
      <c r="GH92" s="19">
        <v>65.0</v>
      </c>
      <c r="GI92" s="19">
        <v>62.4</v>
      </c>
      <c r="GJ92" s="19">
        <v>59.8</v>
      </c>
      <c r="GK92" s="19">
        <v>57.3</v>
      </c>
      <c r="GL92" s="19">
        <v>55.0</v>
      </c>
      <c r="GM92" s="19">
        <v>52.7</v>
      </c>
      <c r="GN92" s="19">
        <v>50.6</v>
      </c>
      <c r="GO92" s="19">
        <v>48.5</v>
      </c>
      <c r="GP92" s="19">
        <v>46.6</v>
      </c>
      <c r="GQ92" s="19">
        <v>44.7</v>
      </c>
      <c r="GR92" s="19">
        <v>43.0</v>
      </c>
      <c r="GS92" s="19">
        <v>41.4</v>
      </c>
      <c r="GT92" s="19">
        <v>39.9</v>
      </c>
      <c r="GU92" s="19">
        <v>38.5</v>
      </c>
      <c r="GV92" s="19">
        <v>37.1</v>
      </c>
      <c r="GW92" s="19">
        <v>35.9</v>
      </c>
      <c r="GX92" s="19">
        <v>34.6</v>
      </c>
      <c r="GY92" s="19">
        <v>33.5</v>
      </c>
      <c r="GZ92" s="19">
        <v>32.3</v>
      </c>
      <c r="HA92" s="19">
        <v>31.2</v>
      </c>
      <c r="HB92" s="19">
        <v>30.2</v>
      </c>
      <c r="HC92" s="3">
        <v>29.3</v>
      </c>
      <c r="HD92" s="3">
        <v>28.4</v>
      </c>
      <c r="HE92" s="3">
        <v>27.5</v>
      </c>
      <c r="HF92" s="3">
        <v>26.6</v>
      </c>
      <c r="HG92" s="12">
        <v>25.9</v>
      </c>
      <c r="HH92" s="12">
        <v>25.1</v>
      </c>
      <c r="HI92" s="12">
        <v>24.3</v>
      </c>
    </row>
    <row r="93" ht="12.0" customHeight="1">
      <c r="A93" s="14" t="s">
        <v>128</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12"/>
      <c r="HH93" s="12"/>
      <c r="HI93" s="12"/>
    </row>
    <row r="94" ht="12.0" customHeight="1">
      <c r="A94" s="14" t="s">
        <v>129</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v>210.5</v>
      </c>
      <c r="FH94" s="3">
        <v>209.1</v>
      </c>
      <c r="FI94" s="3">
        <v>207.6</v>
      </c>
      <c r="FJ94" s="3">
        <v>206.1</v>
      </c>
      <c r="FK94" s="3">
        <v>204.5</v>
      </c>
      <c r="FL94" s="3">
        <v>202.6</v>
      </c>
      <c r="FM94" s="3">
        <v>200.9</v>
      </c>
      <c r="FN94" s="3">
        <v>199.0</v>
      </c>
      <c r="FO94" s="3">
        <v>197.1</v>
      </c>
      <c r="FP94" s="19">
        <v>195.2</v>
      </c>
      <c r="FQ94" s="19">
        <v>193.2</v>
      </c>
      <c r="FR94" s="19">
        <v>191.1</v>
      </c>
      <c r="FS94" s="19">
        <v>189.1</v>
      </c>
      <c r="FT94" s="19">
        <v>186.8</v>
      </c>
      <c r="FU94" s="19">
        <v>184.5</v>
      </c>
      <c r="FV94" s="19">
        <v>181.9</v>
      </c>
      <c r="FW94" s="19">
        <v>179.1</v>
      </c>
      <c r="FX94" s="19">
        <v>176.2</v>
      </c>
      <c r="FY94" s="19">
        <v>173.2</v>
      </c>
      <c r="FZ94" s="19">
        <v>170.2</v>
      </c>
      <c r="GA94" s="19">
        <v>167.3</v>
      </c>
      <c r="GB94" s="19">
        <v>164.3</v>
      </c>
      <c r="GC94" s="19">
        <v>161.4</v>
      </c>
      <c r="GD94" s="19">
        <v>158.5</v>
      </c>
      <c r="GE94" s="19">
        <v>155.7</v>
      </c>
      <c r="GF94" s="19">
        <v>152.8</v>
      </c>
      <c r="GG94" s="19">
        <v>150.0</v>
      </c>
      <c r="GH94" s="19">
        <v>147.1</v>
      </c>
      <c r="GI94" s="19">
        <v>144.0</v>
      </c>
      <c r="GJ94" s="19">
        <v>140.8</v>
      </c>
      <c r="GK94" s="19">
        <v>137.3</v>
      </c>
      <c r="GL94" s="19">
        <v>133.7</v>
      </c>
      <c r="GM94" s="19">
        <v>129.9</v>
      </c>
      <c r="GN94" s="19">
        <v>126.2</v>
      </c>
      <c r="GO94" s="19">
        <v>122.3</v>
      </c>
      <c r="GP94" s="19">
        <v>118.5</v>
      </c>
      <c r="GQ94" s="19">
        <v>114.7</v>
      </c>
      <c r="GR94" s="19">
        <v>110.9</v>
      </c>
      <c r="GS94" s="19">
        <v>106.9</v>
      </c>
      <c r="GT94" s="19">
        <v>103.1</v>
      </c>
      <c r="GU94" s="19">
        <v>99.2</v>
      </c>
      <c r="GV94" s="19">
        <v>95.4</v>
      </c>
      <c r="GW94" s="19">
        <v>91.7</v>
      </c>
      <c r="GX94" s="19">
        <v>88.2</v>
      </c>
      <c r="GY94" s="19">
        <v>84.9</v>
      </c>
      <c r="GZ94" s="19">
        <v>81.9</v>
      </c>
      <c r="HA94" s="19">
        <v>79.0</v>
      </c>
      <c r="HB94" s="19">
        <v>76.3</v>
      </c>
      <c r="HC94" s="3">
        <v>73.7</v>
      </c>
      <c r="HD94" s="3">
        <v>71.2</v>
      </c>
      <c r="HE94" s="3">
        <v>68.9</v>
      </c>
      <c r="HF94" s="3">
        <v>66.8</v>
      </c>
      <c r="HG94" s="12">
        <v>64.7</v>
      </c>
      <c r="HH94" s="12">
        <v>62.8</v>
      </c>
      <c r="HI94" s="12">
        <v>61.0</v>
      </c>
    </row>
    <row r="95" ht="12.0" customHeight="1">
      <c r="A95" s="14" t="s">
        <v>130</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0" t="s">
        <v>25</v>
      </c>
      <c r="FG95" s="3"/>
      <c r="FH95" s="3"/>
      <c r="FI95" s="3"/>
      <c r="FJ95" s="3"/>
      <c r="FK95" s="3"/>
      <c r="FL95" s="3"/>
      <c r="FM95" s="3"/>
      <c r="FN95" s="3"/>
      <c r="FO95" s="3"/>
      <c r="FP95" s="3"/>
      <c r="FQ95" s="3"/>
      <c r="FR95" s="3"/>
      <c r="FS95" s="3"/>
      <c r="FT95" s="3"/>
      <c r="FU95" s="3"/>
      <c r="FV95" s="3">
        <v>136.3</v>
      </c>
      <c r="FW95" s="3">
        <v>135.3</v>
      </c>
      <c r="FX95" s="3">
        <v>134.2</v>
      </c>
      <c r="FY95" s="3">
        <v>133.2</v>
      </c>
      <c r="FZ95" s="3">
        <v>132.5</v>
      </c>
      <c r="GA95" s="3">
        <v>131.6</v>
      </c>
      <c r="GB95" s="3">
        <v>130.7</v>
      </c>
      <c r="GC95" s="3">
        <v>129.6</v>
      </c>
      <c r="GD95" s="3">
        <v>128.4</v>
      </c>
      <c r="GE95" s="3">
        <v>127.3</v>
      </c>
      <c r="GF95" s="3">
        <v>145.9</v>
      </c>
      <c r="GG95" s="3">
        <v>143.1</v>
      </c>
      <c r="GH95" s="3">
        <v>140.4</v>
      </c>
      <c r="GI95" s="3">
        <v>137.9</v>
      </c>
      <c r="GJ95" s="19">
        <v>135.5</v>
      </c>
      <c r="GK95" s="19">
        <v>132.9</v>
      </c>
      <c r="GL95" s="19">
        <v>130.2</v>
      </c>
      <c r="GM95" s="19">
        <v>127.6</v>
      </c>
      <c r="GN95" s="19">
        <v>124.8</v>
      </c>
      <c r="GO95" s="19">
        <v>122.1</v>
      </c>
      <c r="GP95" s="19">
        <v>119.1</v>
      </c>
      <c r="GQ95" s="19">
        <v>116.2</v>
      </c>
      <c r="GR95" s="19">
        <v>113.1</v>
      </c>
      <c r="GS95" s="19">
        <v>110.1</v>
      </c>
      <c r="GT95" s="19">
        <v>106.9</v>
      </c>
      <c r="GU95" s="19">
        <v>103.8</v>
      </c>
      <c r="GV95" s="19">
        <v>100.5</v>
      </c>
      <c r="GW95" s="19">
        <v>97.1</v>
      </c>
      <c r="GX95" s="19">
        <v>93.7</v>
      </c>
      <c r="GY95" s="19">
        <v>90.1</v>
      </c>
      <c r="GZ95" s="19">
        <v>86.7</v>
      </c>
      <c r="HA95" s="19">
        <v>83.3</v>
      </c>
      <c r="HB95" s="19">
        <v>79.9</v>
      </c>
      <c r="HC95" s="3">
        <v>76.6</v>
      </c>
      <c r="HD95" s="3">
        <v>73.4</v>
      </c>
      <c r="HE95" s="3">
        <v>70.3</v>
      </c>
      <c r="HF95" s="3">
        <v>67.4</v>
      </c>
      <c r="HG95" s="12">
        <v>64.8</v>
      </c>
      <c r="HH95" s="12">
        <v>62.4</v>
      </c>
      <c r="HI95" s="12">
        <v>60.3</v>
      </c>
    </row>
    <row r="96" ht="12.0" customHeight="1">
      <c r="A96" s="14" t="s">
        <v>131</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2">
        <v>205.0</v>
      </c>
      <c r="DB96" s="32">
        <v>201.0</v>
      </c>
      <c r="DC96" s="32">
        <v>187.0</v>
      </c>
      <c r="DD96" s="32">
        <v>201.0</v>
      </c>
      <c r="DE96" s="32">
        <v>256.0</v>
      </c>
      <c r="DF96" s="32">
        <v>198.0</v>
      </c>
      <c r="DG96" s="32">
        <v>209.0</v>
      </c>
      <c r="DH96" s="32">
        <v>235.0</v>
      </c>
      <c r="DI96" s="32">
        <v>229.0</v>
      </c>
      <c r="DJ96" s="32">
        <v>190.0</v>
      </c>
      <c r="DK96" s="32">
        <v>179.0</v>
      </c>
      <c r="DL96" s="32">
        <v>170.0</v>
      </c>
      <c r="DM96" s="32">
        <v>184.0</v>
      </c>
      <c r="DN96" s="32">
        <v>190.0</v>
      </c>
      <c r="DO96" s="32">
        <v>199.0</v>
      </c>
      <c r="DP96" s="32">
        <v>223.0</v>
      </c>
      <c r="DQ96" s="32">
        <v>185.0</v>
      </c>
      <c r="DR96" s="32">
        <v>148.0</v>
      </c>
      <c r="DS96" s="32">
        <v>195.0</v>
      </c>
      <c r="DT96" s="32">
        <v>186.0</v>
      </c>
      <c r="DU96" s="32">
        <v>177.0</v>
      </c>
      <c r="DV96" s="32">
        <v>165.0</v>
      </c>
      <c r="DW96" s="32">
        <v>155.0</v>
      </c>
      <c r="DX96" s="32">
        <v>159.0</v>
      </c>
      <c r="DY96" s="32">
        <v>158.0</v>
      </c>
      <c r="DZ96" s="32">
        <v>185.0</v>
      </c>
      <c r="EA96" s="32">
        <v>146.0</v>
      </c>
      <c r="EB96" s="32">
        <v>146.0</v>
      </c>
      <c r="EC96" s="32">
        <v>139.0</v>
      </c>
      <c r="ED96" s="32">
        <v>139.0</v>
      </c>
      <c r="EE96" s="32">
        <v>154.0</v>
      </c>
      <c r="EF96" s="32">
        <v>168.0</v>
      </c>
      <c r="EG96" s="32">
        <v>122.0</v>
      </c>
      <c r="EH96" s="32">
        <v>120.0</v>
      </c>
      <c r="EI96" s="32">
        <v>121.0</v>
      </c>
      <c r="EJ96" s="32">
        <v>166.0</v>
      </c>
      <c r="EK96" s="32">
        <v>120.0</v>
      </c>
      <c r="EL96" s="32">
        <v>104.0</v>
      </c>
      <c r="EM96" s="32">
        <v>84.0</v>
      </c>
      <c r="EN96" s="32">
        <v>97.0</v>
      </c>
      <c r="EO96" s="32">
        <v>141.0</v>
      </c>
      <c r="EP96" s="32">
        <v>136.0</v>
      </c>
      <c r="EQ96" s="32">
        <v>101.0</v>
      </c>
      <c r="ER96" s="32">
        <v>87.0</v>
      </c>
      <c r="ES96" s="32">
        <v>85.0</v>
      </c>
      <c r="ET96" s="32">
        <v>78.0</v>
      </c>
      <c r="EU96" s="32">
        <v>77.0</v>
      </c>
      <c r="EV96" s="32">
        <v>108.3</v>
      </c>
      <c r="EW96" s="32">
        <v>103.7</v>
      </c>
      <c r="EX96" s="32">
        <v>99.2</v>
      </c>
      <c r="EY96" s="32">
        <v>94.7</v>
      </c>
      <c r="EZ96" s="32">
        <v>90.2</v>
      </c>
      <c r="FA96" s="32">
        <v>85.8</v>
      </c>
      <c r="FB96" s="32">
        <v>81.6</v>
      </c>
      <c r="FC96" s="32">
        <v>77.6</v>
      </c>
      <c r="FD96" s="32">
        <v>74.0</v>
      </c>
      <c r="FE96" s="32">
        <v>70.7</v>
      </c>
      <c r="FF96" s="30">
        <v>67.7</v>
      </c>
      <c r="FG96" s="3">
        <v>65.1</v>
      </c>
      <c r="FH96" s="3">
        <v>62.9</v>
      </c>
      <c r="FI96" s="3">
        <v>61.0</v>
      </c>
      <c r="FJ96" s="3">
        <v>59.5</v>
      </c>
      <c r="FK96" s="3">
        <v>58.3</v>
      </c>
      <c r="FL96" s="3">
        <v>57.3</v>
      </c>
      <c r="FM96" s="3">
        <v>56.6</v>
      </c>
      <c r="FN96" s="3">
        <v>56.0</v>
      </c>
      <c r="FO96" s="3">
        <v>55.6</v>
      </c>
      <c r="FP96" s="3">
        <v>55.4</v>
      </c>
      <c r="FQ96" s="3">
        <v>55.2</v>
      </c>
      <c r="FR96" s="3">
        <v>55.0</v>
      </c>
      <c r="FS96" s="3">
        <v>54.9</v>
      </c>
      <c r="FT96" s="3">
        <v>54.8</v>
      </c>
      <c r="FU96" s="3">
        <v>54.6</v>
      </c>
      <c r="FV96" s="3">
        <v>54.4</v>
      </c>
      <c r="FW96" s="3">
        <v>54.1</v>
      </c>
      <c r="FX96" s="3">
        <v>53.8</v>
      </c>
      <c r="FY96" s="3">
        <v>53.5</v>
      </c>
      <c r="FZ96" s="19">
        <v>53.2</v>
      </c>
      <c r="GA96" s="19">
        <v>52.8</v>
      </c>
      <c r="GB96" s="19">
        <v>52.4</v>
      </c>
      <c r="GC96" s="19">
        <v>51.9</v>
      </c>
      <c r="GD96" s="19">
        <v>51.4</v>
      </c>
      <c r="GE96" s="19">
        <v>50.8</v>
      </c>
      <c r="GF96" s="19">
        <v>50.2</v>
      </c>
      <c r="GG96" s="19">
        <v>49.4</v>
      </c>
      <c r="GH96" s="19">
        <v>48.6</v>
      </c>
      <c r="GI96" s="19">
        <v>47.6</v>
      </c>
      <c r="GJ96" s="19">
        <v>46.6</v>
      </c>
      <c r="GK96" s="19">
        <v>45.5</v>
      </c>
      <c r="GL96" s="19">
        <v>44.5</v>
      </c>
      <c r="GM96" s="19">
        <v>43.4</v>
      </c>
      <c r="GN96" s="19">
        <v>42.3</v>
      </c>
      <c r="GO96" s="19">
        <v>41.4</v>
      </c>
      <c r="GP96" s="19">
        <v>40.5</v>
      </c>
      <c r="GQ96" s="19">
        <v>39.6</v>
      </c>
      <c r="GR96" s="19">
        <v>38.8</v>
      </c>
      <c r="GS96" s="19">
        <v>37.9</v>
      </c>
      <c r="GT96" s="19">
        <v>37.2</v>
      </c>
      <c r="GU96" s="19">
        <v>36.5</v>
      </c>
      <c r="GV96" s="19">
        <v>35.8</v>
      </c>
      <c r="GW96" s="19">
        <v>35.3</v>
      </c>
      <c r="GX96" s="19">
        <v>34.8</v>
      </c>
      <c r="GY96" s="19">
        <v>34.4</v>
      </c>
      <c r="GZ96" s="19">
        <v>34.1</v>
      </c>
      <c r="HA96" s="19">
        <v>33.9</v>
      </c>
      <c r="HB96" s="19">
        <v>33.8</v>
      </c>
      <c r="HC96" s="3">
        <v>33.7</v>
      </c>
      <c r="HD96" s="3">
        <v>33.5</v>
      </c>
      <c r="HE96" s="3">
        <v>33.5</v>
      </c>
      <c r="HF96" s="3">
        <v>33.3</v>
      </c>
      <c r="HG96" s="12">
        <v>33.0</v>
      </c>
      <c r="HH96" s="12">
        <v>32.6</v>
      </c>
      <c r="HI96" s="12">
        <v>32.0</v>
      </c>
    </row>
    <row r="97" ht="12.0" customHeight="1">
      <c r="A97" s="14" t="s">
        <v>132</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v>209.0</v>
      </c>
      <c r="FC97" s="3">
        <v>205.3</v>
      </c>
      <c r="FD97" s="3">
        <v>201.7</v>
      </c>
      <c r="FE97" s="3">
        <v>198.2</v>
      </c>
      <c r="FF97" s="32">
        <v>194.8</v>
      </c>
      <c r="FG97" s="3">
        <v>191.5</v>
      </c>
      <c r="FH97" s="3">
        <v>188.3</v>
      </c>
      <c r="FI97" s="3">
        <v>185.2</v>
      </c>
      <c r="FJ97" s="3">
        <v>182.2</v>
      </c>
      <c r="FK97" s="3">
        <v>179.1</v>
      </c>
      <c r="FL97" s="3">
        <v>176.0</v>
      </c>
      <c r="FM97" s="3">
        <v>172.9</v>
      </c>
      <c r="FN97" s="3">
        <v>169.8</v>
      </c>
      <c r="FO97" s="3">
        <v>166.6</v>
      </c>
      <c r="FP97" s="19">
        <v>163.4</v>
      </c>
      <c r="FQ97" s="19">
        <v>160.1</v>
      </c>
      <c r="FR97" s="19">
        <v>156.6</v>
      </c>
      <c r="FS97" s="19">
        <v>153.0</v>
      </c>
      <c r="FT97" s="19">
        <v>149.5</v>
      </c>
      <c r="FU97" s="19">
        <v>146.0</v>
      </c>
      <c r="FV97" s="19">
        <v>142.6</v>
      </c>
      <c r="FW97" s="19">
        <v>139.2</v>
      </c>
      <c r="FX97" s="19">
        <v>135.8</v>
      </c>
      <c r="FY97" s="19">
        <v>132.5</v>
      </c>
      <c r="FZ97" s="19">
        <v>129.4</v>
      </c>
      <c r="GA97" s="19">
        <v>126.2</v>
      </c>
      <c r="GB97" s="19">
        <v>123.0</v>
      </c>
      <c r="GC97" s="19">
        <v>120.0</v>
      </c>
      <c r="GD97" s="19">
        <v>117.1</v>
      </c>
      <c r="GE97" s="19">
        <v>114.3</v>
      </c>
      <c r="GF97" s="19">
        <v>111.5</v>
      </c>
      <c r="GG97" s="19">
        <v>108.8</v>
      </c>
      <c r="GH97" s="19">
        <v>106.1</v>
      </c>
      <c r="GI97" s="19">
        <v>103.5</v>
      </c>
      <c r="GJ97" s="19">
        <v>101.0</v>
      </c>
      <c r="GK97" s="19">
        <v>98.4</v>
      </c>
      <c r="GL97" s="19">
        <v>95.8</v>
      </c>
      <c r="GM97" s="19">
        <v>93.1</v>
      </c>
      <c r="GN97" s="19">
        <v>90.4</v>
      </c>
      <c r="GO97" s="19">
        <v>87.8</v>
      </c>
      <c r="GP97" s="19">
        <v>85.1</v>
      </c>
      <c r="GQ97" s="19">
        <v>82.4</v>
      </c>
      <c r="GR97" s="19">
        <v>79.9</v>
      </c>
      <c r="GS97" s="19">
        <v>77.4</v>
      </c>
      <c r="GT97" s="19">
        <v>75.0</v>
      </c>
      <c r="GU97" s="19">
        <v>72.8</v>
      </c>
      <c r="GV97" s="19">
        <v>70.7</v>
      </c>
      <c r="GW97" s="19">
        <v>68.9</v>
      </c>
      <c r="GX97" s="19">
        <v>67.2</v>
      </c>
      <c r="GY97" s="19">
        <v>65.6</v>
      </c>
      <c r="GZ97" s="19">
        <v>64.1</v>
      </c>
      <c r="HA97" s="19">
        <v>62.7</v>
      </c>
      <c r="HB97" s="19">
        <v>61.3</v>
      </c>
      <c r="HC97" s="3">
        <v>60.0</v>
      </c>
      <c r="HD97" s="3">
        <v>85.5</v>
      </c>
      <c r="HE97" s="3">
        <v>57.5</v>
      </c>
      <c r="HF97" s="3">
        <v>56.2</v>
      </c>
      <c r="HG97" s="12">
        <v>54.8</v>
      </c>
      <c r="HH97" s="12">
        <v>53.5</v>
      </c>
      <c r="HI97" s="12">
        <v>52.2</v>
      </c>
    </row>
    <row r="98" ht="12.0" customHeight="1">
      <c r="A98" s="30" t="s">
        <v>133</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s="32"/>
      <c r="EP98" s="32"/>
      <c r="EQ98" s="32"/>
      <c r="ER98" s="32"/>
      <c r="ES98" s="32"/>
      <c r="ET98" s="32"/>
      <c r="EU98" s="32"/>
      <c r="EV98" s="32"/>
      <c r="EW98" s="32"/>
      <c r="EX98" s="32"/>
      <c r="EY98" s="32"/>
      <c r="EZ98" s="32"/>
      <c r="FA98" s="32"/>
      <c r="FB98" s="32"/>
      <c r="FC98" s="32"/>
      <c r="FD98" s="32"/>
      <c r="FE98" s="32"/>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12"/>
      <c r="HH98" s="12"/>
      <c r="HI98" s="12"/>
    </row>
    <row r="99" ht="12.0" customHeight="1">
      <c r="A99" s="14" t="s">
        <v>134</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v>160.2</v>
      </c>
      <c r="FC99" s="3">
        <v>154.9</v>
      </c>
      <c r="FD99" s="3">
        <v>149.9</v>
      </c>
      <c r="FE99" s="3">
        <v>145.2</v>
      </c>
      <c r="FF99" s="3">
        <v>140.9</v>
      </c>
      <c r="FG99" s="3">
        <v>136.6</v>
      </c>
      <c r="FH99" s="3">
        <v>132.4</v>
      </c>
      <c r="FI99" s="3">
        <v>128.4</v>
      </c>
      <c r="FJ99" s="3">
        <v>124.5</v>
      </c>
      <c r="FK99" s="3">
        <v>120.5</v>
      </c>
      <c r="FL99" s="3">
        <v>116.7</v>
      </c>
      <c r="FM99" s="3">
        <v>113.1</v>
      </c>
      <c r="FN99" s="3">
        <v>109.5</v>
      </c>
      <c r="FO99" s="3">
        <v>105.8</v>
      </c>
      <c r="FP99" s="3">
        <v>102.2</v>
      </c>
      <c r="FQ99" s="3">
        <v>98.7</v>
      </c>
      <c r="FR99" s="3">
        <v>95.2</v>
      </c>
      <c r="FS99" s="3">
        <v>91.7</v>
      </c>
      <c r="FT99" s="3">
        <v>88.3</v>
      </c>
      <c r="FU99" s="3">
        <v>85.0</v>
      </c>
      <c r="FV99" s="3">
        <v>81.7</v>
      </c>
      <c r="FW99" s="3">
        <v>78.5</v>
      </c>
      <c r="FX99" s="3">
        <v>75.3</v>
      </c>
      <c r="FY99" s="3">
        <v>72.2</v>
      </c>
      <c r="FZ99" s="3">
        <v>69.2</v>
      </c>
      <c r="GA99" s="3">
        <v>66.3</v>
      </c>
      <c r="GB99" s="3">
        <v>63.5</v>
      </c>
      <c r="GC99" s="3">
        <v>60.8</v>
      </c>
      <c r="GD99" s="3">
        <v>58.2</v>
      </c>
      <c r="GE99" s="3">
        <v>55.8</v>
      </c>
      <c r="GF99" s="3">
        <v>53.4</v>
      </c>
      <c r="GG99" s="3">
        <v>51.2</v>
      </c>
      <c r="GH99" s="3">
        <v>49.1</v>
      </c>
      <c r="GI99" s="3">
        <v>47.1</v>
      </c>
      <c r="GJ99" s="3">
        <v>45.1</v>
      </c>
      <c r="GK99" s="3">
        <v>43.3</v>
      </c>
      <c r="GL99" s="3">
        <v>41.5</v>
      </c>
      <c r="GM99" s="3">
        <v>39.9</v>
      </c>
      <c r="GN99" s="3">
        <v>38.4</v>
      </c>
      <c r="GO99" s="3">
        <v>36.9</v>
      </c>
      <c r="GP99" s="3">
        <v>35.6</v>
      </c>
      <c r="GQ99" s="3">
        <v>34.3</v>
      </c>
      <c r="GR99" s="3">
        <v>36.8</v>
      </c>
      <c r="GS99" s="3">
        <v>31.8</v>
      </c>
      <c r="GT99" s="3">
        <v>30.5</v>
      </c>
      <c r="GU99" s="3">
        <v>29.4</v>
      </c>
      <c r="GV99" s="3">
        <v>28.2</v>
      </c>
      <c r="GW99" s="3">
        <v>27.1</v>
      </c>
      <c r="GX99" s="3">
        <v>26.0</v>
      </c>
      <c r="GY99" s="3">
        <v>25.0</v>
      </c>
      <c r="GZ99" s="3">
        <v>24.1</v>
      </c>
      <c r="HA99" s="3">
        <v>23.2</v>
      </c>
      <c r="HB99" s="3">
        <v>22.3</v>
      </c>
      <c r="HC99" s="3">
        <v>21.4</v>
      </c>
      <c r="HD99" s="3">
        <v>20.7</v>
      </c>
      <c r="HE99" s="3">
        <v>19.9</v>
      </c>
      <c r="HF99" s="3">
        <v>19.2</v>
      </c>
      <c r="HG99" s="12">
        <v>18.6</v>
      </c>
      <c r="HH99" s="12">
        <v>18.0</v>
      </c>
      <c r="HI99" s="12">
        <v>17.4</v>
      </c>
    </row>
    <row r="100" ht="12.0" customHeight="1">
      <c r="A100" s="14" t="s">
        <v>135</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c r="FY100" s="19"/>
      <c r="FZ100" s="19"/>
      <c r="GA100" s="19"/>
      <c r="GB100" s="19"/>
      <c r="GC100" s="19"/>
      <c r="GD100" s="19"/>
      <c r="GE100" s="19"/>
      <c r="GF100" s="19"/>
      <c r="GG100" s="19"/>
      <c r="GH100" s="19"/>
      <c r="GI100" s="19"/>
      <c r="GJ100" s="19"/>
      <c r="GK100" s="19"/>
      <c r="GL100" s="19"/>
      <c r="GM100" s="19"/>
      <c r="GN100" s="19"/>
      <c r="GO100" s="19"/>
      <c r="GP100" s="19"/>
      <c r="GQ100" s="19"/>
      <c r="GR100" s="19"/>
      <c r="GS100" s="19"/>
      <c r="GT100" s="19"/>
      <c r="GU100" s="19"/>
      <c r="GV100" s="19"/>
      <c r="GW100" s="19"/>
      <c r="GX100" s="19"/>
      <c r="GY100" s="19"/>
      <c r="GZ100" s="19"/>
      <c r="HA100" s="19"/>
      <c r="HB100" s="19"/>
      <c r="HC100" s="3"/>
      <c r="HD100" s="3"/>
      <c r="HE100" s="3"/>
      <c r="HF100" s="3"/>
      <c r="HG100" s="12"/>
      <c r="HH100" s="12"/>
      <c r="HI100" s="12"/>
    </row>
    <row r="101" ht="12.0" customHeight="1">
      <c r="A101" s="14" t="s">
        <v>136</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v>229.0</v>
      </c>
      <c r="BC101" s="3">
        <v>263.0</v>
      </c>
      <c r="BD101" s="3">
        <v>264.0</v>
      </c>
      <c r="BE101" s="3">
        <v>268.0</v>
      </c>
      <c r="BF101" s="3">
        <v>245.0</v>
      </c>
      <c r="BG101" s="3">
        <v>255.0</v>
      </c>
      <c r="BH101" s="3">
        <v>246.0</v>
      </c>
      <c r="BI101" s="3">
        <v>249.0</v>
      </c>
      <c r="BJ101" s="3"/>
      <c r="BK101" s="3"/>
      <c r="BL101" s="3"/>
      <c r="BM101" s="3"/>
      <c r="BN101" s="3">
        <v>256.0</v>
      </c>
      <c r="BO101" s="3">
        <v>224.0</v>
      </c>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v>259.0</v>
      </c>
      <c r="CP101" s="3">
        <v>275.0</v>
      </c>
      <c r="CQ101" s="3">
        <v>240.0</v>
      </c>
      <c r="CR101" s="3">
        <v>247.0</v>
      </c>
      <c r="CS101" s="3">
        <v>242.0</v>
      </c>
      <c r="CT101" s="3">
        <v>226.0</v>
      </c>
      <c r="CU101" s="3">
        <v>223.0</v>
      </c>
      <c r="CV101" s="3">
        <v>226.0</v>
      </c>
      <c r="CW101" s="3">
        <v>209.0</v>
      </c>
      <c r="CX101" s="3">
        <v>223.0</v>
      </c>
      <c r="CY101" s="3">
        <v>207.0</v>
      </c>
      <c r="CZ101" s="3">
        <v>219.0</v>
      </c>
      <c r="DA101" s="3">
        <v>204.0</v>
      </c>
      <c r="DB101" s="3">
        <v>197.0</v>
      </c>
      <c r="DC101" s="3">
        <v>232.0</v>
      </c>
      <c r="DD101" s="3">
        <v>207.0</v>
      </c>
      <c r="DE101" s="3">
        <v>212.0</v>
      </c>
      <c r="DF101" s="3">
        <v>201.0</v>
      </c>
      <c r="DG101" s="3">
        <v>214.0</v>
      </c>
      <c r="DH101" s="3">
        <v>195.0</v>
      </c>
      <c r="DI101" s="3">
        <v>208.0</v>
      </c>
      <c r="DJ101" s="3">
        <v>286.0</v>
      </c>
      <c r="DK101" s="3">
        <v>201.0</v>
      </c>
      <c r="DL101" s="3">
        <v>197.0</v>
      </c>
      <c r="DM101" s="3">
        <v>264.0</v>
      </c>
      <c r="DN101" s="3">
        <v>219.0</v>
      </c>
      <c r="DO101" s="3">
        <v>216.0</v>
      </c>
      <c r="DP101" s="3">
        <v>217.0</v>
      </c>
      <c r="DQ101" s="3">
        <v>164.0</v>
      </c>
      <c r="DR101" s="3">
        <v>196.0</v>
      </c>
      <c r="DS101" s="3">
        <v>193.0</v>
      </c>
      <c r="DT101" s="3">
        <v>198.0</v>
      </c>
      <c r="DU101" s="3">
        <v>184.0</v>
      </c>
      <c r="DV101" s="3">
        <v>193.0</v>
      </c>
      <c r="DW101" s="3">
        <v>168.0</v>
      </c>
      <c r="DX101" s="3">
        <v>167.0</v>
      </c>
      <c r="DY101" s="3">
        <v>185.0</v>
      </c>
      <c r="DZ101" s="3">
        <v>177.0</v>
      </c>
      <c r="EA101" s="3">
        <v>179.0</v>
      </c>
      <c r="EB101" s="3">
        <v>153.0</v>
      </c>
      <c r="EC101" s="3">
        <v>162.0</v>
      </c>
      <c r="ED101" s="3">
        <v>184.0</v>
      </c>
      <c r="EE101" s="3">
        <v>136.0</v>
      </c>
      <c r="EF101" s="3">
        <v>148.0</v>
      </c>
      <c r="EG101" s="3">
        <v>152.0</v>
      </c>
      <c r="EH101" s="3">
        <v>139.0</v>
      </c>
      <c r="EI101" s="3">
        <v>133.0</v>
      </c>
      <c r="EJ101" s="3">
        <v>131.0</v>
      </c>
      <c r="EK101" s="3">
        <v>121.0</v>
      </c>
      <c r="EL101" s="3">
        <v>130.0</v>
      </c>
      <c r="EM101" s="3">
        <v>116.0</v>
      </c>
      <c r="EN101" s="3">
        <v>133.0</v>
      </c>
      <c r="EO101" s="3">
        <v>116.0</v>
      </c>
      <c r="EP101" s="3"/>
      <c r="EQ101" s="3">
        <v>169.0</v>
      </c>
      <c r="ER101" s="3">
        <v>117.0</v>
      </c>
      <c r="ES101" s="3">
        <v>103.0</v>
      </c>
      <c r="ET101" s="3">
        <v>94.0</v>
      </c>
      <c r="EU101" s="3">
        <v>91.0</v>
      </c>
      <c r="EV101" s="3">
        <v>86.0</v>
      </c>
      <c r="EW101" s="3">
        <v>84.0</v>
      </c>
      <c r="EX101" s="3">
        <v>70.0</v>
      </c>
      <c r="EY101" s="3">
        <v>71.0</v>
      </c>
      <c r="EZ101" s="3">
        <v>64.2</v>
      </c>
      <c r="FA101" s="3">
        <v>64.5</v>
      </c>
      <c r="FB101" s="3">
        <v>64.5</v>
      </c>
      <c r="FC101" s="3">
        <v>63.0</v>
      </c>
      <c r="FD101" s="3">
        <v>59.9</v>
      </c>
      <c r="FE101" s="3">
        <v>56.4</v>
      </c>
      <c r="FF101" s="3">
        <v>53.4</v>
      </c>
      <c r="FG101" s="3">
        <v>51.0</v>
      </c>
      <c r="FH101" s="3">
        <v>49.0</v>
      </c>
      <c r="FI101" s="3">
        <v>47.3</v>
      </c>
      <c r="FJ101" s="3">
        <v>45.8</v>
      </c>
      <c r="FK101" s="3">
        <v>44.4</v>
      </c>
      <c r="FL101" s="3">
        <v>43.2</v>
      </c>
      <c r="FM101" s="3">
        <v>42.0</v>
      </c>
      <c r="FN101" s="3">
        <v>41.0</v>
      </c>
      <c r="FO101" s="3">
        <v>39.9</v>
      </c>
      <c r="FP101" s="3">
        <v>39.0</v>
      </c>
      <c r="FQ101" s="3">
        <v>38.5</v>
      </c>
      <c r="FR101" s="3">
        <v>38.4</v>
      </c>
      <c r="FS101" s="3">
        <v>38.6</v>
      </c>
      <c r="FT101" s="3">
        <v>38.1</v>
      </c>
      <c r="FU101" s="3">
        <v>35.8</v>
      </c>
      <c r="FV101" s="3">
        <v>32.5</v>
      </c>
      <c r="FW101" s="3">
        <v>29.4</v>
      </c>
      <c r="FX101" s="3">
        <v>27.1</v>
      </c>
      <c r="FY101" s="3">
        <v>25.3</v>
      </c>
      <c r="FZ101" s="3">
        <v>23.8</v>
      </c>
      <c r="GA101" s="3">
        <v>22.6</v>
      </c>
      <c r="GB101" s="3">
        <v>22.0</v>
      </c>
      <c r="GC101" s="3">
        <v>22.0</v>
      </c>
      <c r="GD101" s="3">
        <v>21.9</v>
      </c>
      <c r="GE101" s="3">
        <v>21.4</v>
      </c>
      <c r="GF101" s="3">
        <v>20.6</v>
      </c>
      <c r="GG101" s="3">
        <v>19.4</v>
      </c>
      <c r="GH101" s="3">
        <v>18.4</v>
      </c>
      <c r="GI101" s="3">
        <v>17.6</v>
      </c>
      <c r="GJ101" s="3">
        <v>16.9</v>
      </c>
      <c r="GK101" s="3">
        <v>16.2</v>
      </c>
      <c r="GL101" s="3">
        <v>15.4</v>
      </c>
      <c r="GM101" s="3">
        <v>14.2</v>
      </c>
      <c r="GN101" s="3">
        <v>13.0</v>
      </c>
      <c r="GO101" s="3">
        <v>12.1</v>
      </c>
      <c r="GP101" s="3">
        <v>11.5</v>
      </c>
      <c r="GQ101" s="3">
        <v>11.1</v>
      </c>
      <c r="GR101" s="3">
        <v>10.7</v>
      </c>
      <c r="GS101" s="3">
        <v>10.2</v>
      </c>
      <c r="GT101" s="3">
        <v>9.7</v>
      </c>
      <c r="GU101" s="3">
        <v>9.1</v>
      </c>
      <c r="GV101" s="3">
        <v>8.6</v>
      </c>
      <c r="GW101" s="3">
        <v>8.0</v>
      </c>
      <c r="GX101" s="3">
        <v>7.5</v>
      </c>
      <c r="GY101" s="3">
        <v>7.2</v>
      </c>
      <c r="GZ101" s="3">
        <v>6.8</v>
      </c>
      <c r="HA101" s="3">
        <v>6.5</v>
      </c>
      <c r="HB101" s="3">
        <v>6.2</v>
      </c>
      <c r="HC101" s="3">
        <v>5.9</v>
      </c>
      <c r="HD101" s="3">
        <v>5.7</v>
      </c>
      <c r="HE101" s="3">
        <v>5.5</v>
      </c>
      <c r="HF101" s="3">
        <v>5.4</v>
      </c>
      <c r="HG101" s="12">
        <v>5.4</v>
      </c>
      <c r="HH101" s="12">
        <v>5.3</v>
      </c>
      <c r="HI101" s="12">
        <v>5.3</v>
      </c>
    </row>
    <row r="102" ht="12.0" customHeight="1">
      <c r="A102" s="14" t="s">
        <v>137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2"/>
      <c r="BC102" s="32"/>
      <c r="BD102" s="32"/>
      <c r="BE102" s="32"/>
      <c r="BF102" s="32"/>
      <c r="BG102" s="32"/>
      <c r="BH102" s="32"/>
      <c r="BI102" s="32"/>
      <c r="BJ102" s="3"/>
      <c r="BK102" s="3"/>
      <c r="BL102" s="3"/>
      <c r="BM102" s="3"/>
      <c r="BN102" s="32"/>
      <c r="BO102" s="32"/>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2"/>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c r="EL102" s="32"/>
      <c r="EM102" s="32"/>
      <c r="EN102" s="32"/>
      <c r="EO102" s="32"/>
      <c r="EP102" s="3"/>
      <c r="EQ102" s="32"/>
      <c r="ER102" s="32"/>
      <c r="ES102" s="32"/>
      <c r="ET102" s="32"/>
      <c r="EU102" s="32"/>
      <c r="EV102" s="32"/>
      <c r="EW102" s="32">
        <v>24.0</v>
      </c>
      <c r="EX102" s="32">
        <v>22.9</v>
      </c>
      <c r="EY102" s="32">
        <v>21.8</v>
      </c>
      <c r="EZ102" s="19">
        <v>20.8</v>
      </c>
      <c r="FA102" s="19">
        <v>20.0</v>
      </c>
      <c r="FB102" s="19">
        <v>19.3</v>
      </c>
      <c r="FC102" s="19">
        <v>18.7</v>
      </c>
      <c r="FD102" s="19">
        <v>18.2</v>
      </c>
      <c r="FE102" s="19">
        <v>17.8</v>
      </c>
      <c r="FF102" s="19">
        <v>17.5</v>
      </c>
      <c r="FG102" s="19">
        <v>17.2</v>
      </c>
      <c r="FH102" s="19">
        <v>16.9</v>
      </c>
      <c r="FI102" s="19">
        <v>16.4</v>
      </c>
      <c r="FJ102" s="19">
        <v>16.0</v>
      </c>
      <c r="FK102" s="19">
        <v>15.5</v>
      </c>
      <c r="FL102" s="19">
        <v>15.0</v>
      </c>
      <c r="FM102" s="19">
        <v>14.4</v>
      </c>
      <c r="FN102" s="19">
        <v>13.9</v>
      </c>
      <c r="FO102" s="19">
        <v>13.4</v>
      </c>
      <c r="FP102" s="19">
        <v>12.8</v>
      </c>
      <c r="FQ102" s="19">
        <v>12.3</v>
      </c>
      <c r="FR102" s="19">
        <v>11.8</v>
      </c>
      <c r="FS102" s="19">
        <v>11.3</v>
      </c>
      <c r="FT102" s="19">
        <v>10.8</v>
      </c>
      <c r="FU102" s="19">
        <v>10.3</v>
      </c>
      <c r="FV102" s="19">
        <v>9.8</v>
      </c>
      <c r="FW102" s="19">
        <v>9.2</v>
      </c>
      <c r="FX102" s="19">
        <v>8.7</v>
      </c>
      <c r="FY102" s="19">
        <v>8.3</v>
      </c>
      <c r="FZ102" s="19">
        <v>7.8</v>
      </c>
      <c r="GA102" s="19">
        <v>7.4</v>
      </c>
      <c r="GB102" s="19">
        <v>7.0</v>
      </c>
      <c r="GC102" s="19">
        <v>6.7</v>
      </c>
      <c r="GD102" s="19">
        <v>6.4</v>
      </c>
      <c r="GE102" s="19">
        <v>6.1</v>
      </c>
      <c r="GF102" s="19">
        <v>5.9</v>
      </c>
      <c r="GG102" s="19">
        <v>5.6</v>
      </c>
      <c r="GH102" s="19">
        <v>5.5</v>
      </c>
      <c r="GI102" s="19">
        <v>5.2</v>
      </c>
      <c r="GJ102" s="19">
        <v>5.1</v>
      </c>
      <c r="GK102" s="19">
        <v>4.9</v>
      </c>
      <c r="GL102" s="19">
        <v>4.7</v>
      </c>
      <c r="GM102" s="19">
        <v>4.5</v>
      </c>
      <c r="GN102" s="19">
        <v>4.3</v>
      </c>
      <c r="GO102" s="19">
        <v>4.1</v>
      </c>
      <c r="GP102" s="19">
        <v>3.9</v>
      </c>
      <c r="GQ102" s="19">
        <v>3.7</v>
      </c>
      <c r="GR102" s="19">
        <v>3.5</v>
      </c>
      <c r="GS102" s="19">
        <v>3.3</v>
      </c>
      <c r="GT102" s="19">
        <v>3.1</v>
      </c>
      <c r="GU102" s="19">
        <v>3.0</v>
      </c>
      <c r="GV102" s="19">
        <v>2.8</v>
      </c>
      <c r="GW102" s="19">
        <v>2.7</v>
      </c>
      <c r="GX102" s="19">
        <v>2.6</v>
      </c>
      <c r="GY102" s="19">
        <v>2.4</v>
      </c>
      <c r="GZ102" s="19">
        <v>2.3</v>
      </c>
      <c r="HA102" s="19">
        <v>2.2</v>
      </c>
      <c r="HB102" s="19">
        <v>2.1</v>
      </c>
      <c r="HC102" s="3">
        <v>1.9</v>
      </c>
      <c r="HD102" s="3">
        <v>1.9</v>
      </c>
      <c r="HE102" s="3">
        <v>1.8</v>
      </c>
      <c r="HF102" s="3">
        <v>1.7</v>
      </c>
      <c r="HG102" s="12">
        <v>1.6</v>
      </c>
      <c r="HH102" s="12">
        <v>1.6</v>
      </c>
      <c r="HI102" s="12">
        <v>1.6</v>
      </c>
    </row>
    <row r="103" ht="12.0" customHeight="1">
      <c r="A103" s="14" t="s">
        <v>138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v>205.0</v>
      </c>
      <c r="DJ103" s="3">
        <v>208.0</v>
      </c>
      <c r="DK103" s="3">
        <v>195.0</v>
      </c>
      <c r="DL103" s="3">
        <v>212.0</v>
      </c>
      <c r="DM103" s="3">
        <v>202.0</v>
      </c>
      <c r="DN103" s="3">
        <v>202.0</v>
      </c>
      <c r="DO103" s="3">
        <v>205.0</v>
      </c>
      <c r="DP103" s="3">
        <v>267.0</v>
      </c>
      <c r="DQ103" s="3">
        <v>224.0</v>
      </c>
      <c r="DR103" s="3">
        <v>195.0</v>
      </c>
      <c r="DS103" s="3">
        <v>198.0</v>
      </c>
      <c r="DT103" s="3">
        <v>175.0</v>
      </c>
      <c r="DU103" s="3">
        <v>176.0</v>
      </c>
      <c r="DV103" s="3">
        <v>189.0</v>
      </c>
      <c r="DW103" s="3">
        <v>174.0</v>
      </c>
      <c r="DX103" s="3">
        <v>189.0</v>
      </c>
      <c r="DY103" s="3">
        <v>167.0</v>
      </c>
      <c r="DZ103" s="3">
        <v>173.0</v>
      </c>
      <c r="EA103" s="3">
        <v>178.0</v>
      </c>
      <c r="EB103" s="3">
        <v>181.0</v>
      </c>
      <c r="EC103" s="3">
        <v>179.0</v>
      </c>
      <c r="ED103" s="3">
        <v>169.0</v>
      </c>
      <c r="EE103" s="3">
        <v>171.0</v>
      </c>
      <c r="EF103" s="3">
        <v>187.0</v>
      </c>
      <c r="EG103" s="3">
        <v>164.0</v>
      </c>
      <c r="EH103" s="3">
        <v>162.0</v>
      </c>
      <c r="EI103" s="3">
        <v>162.0</v>
      </c>
      <c r="EJ103" s="3">
        <v>167.0</v>
      </c>
      <c r="EK103" s="3">
        <v>156.0</v>
      </c>
      <c r="EL103" s="3">
        <v>160.0</v>
      </c>
      <c r="EM103" s="3">
        <v>158.0</v>
      </c>
      <c r="EN103" s="3">
        <v>163.0</v>
      </c>
      <c r="EO103" s="3">
        <v>165.0</v>
      </c>
      <c r="EP103" s="3">
        <v>169.0</v>
      </c>
      <c r="EQ103" s="3">
        <v>151.0</v>
      </c>
      <c r="ER103" s="3"/>
      <c r="ES103" s="3"/>
      <c r="ET103" s="3"/>
      <c r="EU103" s="3"/>
      <c r="EV103" s="3">
        <v>164.0</v>
      </c>
      <c r="EW103" s="19"/>
      <c r="EX103" s="19"/>
      <c r="EY103" s="19">
        <v>186.6</v>
      </c>
      <c r="EZ103" s="19">
        <v>183.2</v>
      </c>
      <c r="FA103" s="19">
        <v>179.8</v>
      </c>
      <c r="FB103" s="19">
        <v>176.7</v>
      </c>
      <c r="FC103" s="19">
        <v>173.7</v>
      </c>
      <c r="FD103" s="19">
        <v>170.8</v>
      </c>
      <c r="FE103" s="19">
        <v>167.9</v>
      </c>
      <c r="FF103" s="19">
        <v>165.1</v>
      </c>
      <c r="FG103" s="19">
        <v>162.5</v>
      </c>
      <c r="FH103" s="19">
        <v>160.1</v>
      </c>
      <c r="FI103" s="19">
        <v>157.6</v>
      </c>
      <c r="FJ103" s="19">
        <v>155.3</v>
      </c>
      <c r="FK103" s="19">
        <v>153.2</v>
      </c>
      <c r="FL103" s="19">
        <v>151.0</v>
      </c>
      <c r="FM103" s="19">
        <v>148.9</v>
      </c>
      <c r="FN103" s="19">
        <v>146.9</v>
      </c>
      <c r="FO103" s="19">
        <v>144.8</v>
      </c>
      <c r="FP103" s="19">
        <v>142.8</v>
      </c>
      <c r="FQ103" s="19">
        <v>140.6</v>
      </c>
      <c r="FR103" s="19">
        <v>138.3</v>
      </c>
      <c r="FS103" s="19">
        <v>135.8</v>
      </c>
      <c r="FT103" s="19">
        <v>133.1</v>
      </c>
      <c r="FU103" s="19">
        <v>130.3</v>
      </c>
      <c r="FV103" s="19">
        <v>127.2</v>
      </c>
      <c r="FW103" s="19">
        <v>124.0</v>
      </c>
      <c r="FX103" s="19">
        <v>120.7</v>
      </c>
      <c r="FY103" s="19">
        <v>117.5</v>
      </c>
      <c r="FZ103" s="19">
        <v>114.3</v>
      </c>
      <c r="GA103" s="19">
        <v>111.3</v>
      </c>
      <c r="GB103" s="19">
        <v>108.4</v>
      </c>
      <c r="GC103" s="19">
        <v>105.7</v>
      </c>
      <c r="GD103" s="19">
        <v>103.1</v>
      </c>
      <c r="GE103" s="19">
        <v>100.6</v>
      </c>
      <c r="GF103" s="19">
        <v>98.1</v>
      </c>
      <c r="GG103" s="19">
        <v>95.6</v>
      </c>
      <c r="GH103" s="19">
        <v>93.1</v>
      </c>
      <c r="GI103" s="19">
        <v>90.7</v>
      </c>
      <c r="GJ103" s="19">
        <v>88.3</v>
      </c>
      <c r="GK103" s="19">
        <v>86.1</v>
      </c>
      <c r="GL103" s="19">
        <v>83.9</v>
      </c>
      <c r="GM103" s="19">
        <v>81.7</v>
      </c>
      <c r="GN103" s="19">
        <v>79.6</v>
      </c>
      <c r="GO103" s="19">
        <v>77.5</v>
      </c>
      <c r="GP103" s="19">
        <v>75.4</v>
      </c>
      <c r="GQ103" s="19">
        <v>73.1</v>
      </c>
      <c r="GR103" s="19">
        <v>70.9</v>
      </c>
      <c r="GS103" s="19">
        <v>68.6</v>
      </c>
      <c r="GT103" s="19">
        <v>66.4</v>
      </c>
      <c r="GU103" s="19">
        <v>64.2</v>
      </c>
      <c r="GV103" s="19">
        <v>62.0</v>
      </c>
      <c r="GW103" s="19">
        <v>59.9</v>
      </c>
      <c r="GX103" s="19">
        <v>57.8</v>
      </c>
      <c r="GY103" s="19">
        <v>55.8</v>
      </c>
      <c r="GZ103" s="19">
        <v>53.9</v>
      </c>
      <c r="HA103" s="19">
        <v>51.9</v>
      </c>
      <c r="HB103" s="19">
        <v>50.0</v>
      </c>
      <c r="HC103" s="3">
        <v>48.2</v>
      </c>
      <c r="HD103" s="3">
        <v>46.3</v>
      </c>
      <c r="HE103" s="3">
        <v>44.4</v>
      </c>
      <c r="HF103" s="3">
        <v>42.6</v>
      </c>
      <c r="HG103" s="12">
        <v>40.9</v>
      </c>
      <c r="HH103" s="12">
        <v>39.3</v>
      </c>
      <c r="HI103" s="12">
        <v>37.9</v>
      </c>
    </row>
    <row r="104" ht="12.0" customHeight="1">
      <c r="A104" s="14" t="s">
        <v>139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3"/>
      <c r="ES104" s="3"/>
      <c r="ET104" s="3"/>
      <c r="EU104" s="3"/>
      <c r="EV104" s="32"/>
      <c r="EW104" s="3">
        <v>192.2</v>
      </c>
      <c r="EX104" s="3">
        <v>186.6</v>
      </c>
      <c r="EY104" s="3">
        <v>181.2</v>
      </c>
      <c r="EZ104" s="3">
        <v>175.9</v>
      </c>
      <c r="FA104" s="32">
        <v>170.8</v>
      </c>
      <c r="FB104" s="3">
        <v>165.9</v>
      </c>
      <c r="FC104" s="3">
        <v>161.2</v>
      </c>
      <c r="FD104" s="3">
        <v>156.7</v>
      </c>
      <c r="FE104" s="3">
        <v>152.4</v>
      </c>
      <c r="FF104" s="32">
        <v>148.4</v>
      </c>
      <c r="FG104" s="3">
        <v>144.8</v>
      </c>
      <c r="FH104" s="3">
        <v>141.2</v>
      </c>
      <c r="FI104" s="3">
        <v>137.7</v>
      </c>
      <c r="FJ104" s="3">
        <v>134.1</v>
      </c>
      <c r="FK104" s="32">
        <v>130.6</v>
      </c>
      <c r="FL104" s="3">
        <v>127.0</v>
      </c>
      <c r="FM104" s="3">
        <v>123.4</v>
      </c>
      <c r="FN104" s="3">
        <v>119.8</v>
      </c>
      <c r="FO104" s="3">
        <v>116.4</v>
      </c>
      <c r="FP104" s="32">
        <v>113.1</v>
      </c>
      <c r="FQ104" s="3">
        <v>109.9</v>
      </c>
      <c r="FR104" s="3">
        <v>106.7</v>
      </c>
      <c r="FS104" s="3">
        <v>103.6</v>
      </c>
      <c r="FT104" s="3">
        <v>100.6</v>
      </c>
      <c r="FU104" s="32">
        <v>97.8</v>
      </c>
      <c r="FV104" s="3">
        <v>95.1</v>
      </c>
      <c r="FW104" s="3">
        <v>92.5</v>
      </c>
      <c r="FX104" s="3">
        <v>90.0</v>
      </c>
      <c r="FY104" s="3">
        <v>87.7</v>
      </c>
      <c r="FZ104" s="32">
        <v>85.4</v>
      </c>
      <c r="GA104" s="3">
        <v>83.1</v>
      </c>
      <c r="GB104" s="3">
        <v>80.8</v>
      </c>
      <c r="GC104" s="3">
        <v>78.5</v>
      </c>
      <c r="GD104" s="3">
        <v>76.2</v>
      </c>
      <c r="GE104" s="32">
        <v>74.0</v>
      </c>
      <c r="GF104" s="3">
        <v>71.6</v>
      </c>
      <c r="GG104" s="3">
        <v>69.3</v>
      </c>
      <c r="GH104" s="3">
        <v>67.0</v>
      </c>
      <c r="GI104" s="3">
        <v>64.6</v>
      </c>
      <c r="GJ104" s="32">
        <v>62.2</v>
      </c>
      <c r="GK104" s="3">
        <v>59.8</v>
      </c>
      <c r="GL104" s="3">
        <v>57.4</v>
      </c>
      <c r="GM104" s="3">
        <v>55.1</v>
      </c>
      <c r="GN104" s="3">
        <v>52.9</v>
      </c>
      <c r="GO104" s="32">
        <v>50.8</v>
      </c>
      <c r="GP104" s="3">
        <v>48.7</v>
      </c>
      <c r="GQ104" s="3">
        <v>46.7</v>
      </c>
      <c r="GR104" s="3">
        <v>44.7</v>
      </c>
      <c r="GS104" s="3">
        <v>42.9</v>
      </c>
      <c r="GT104" s="32">
        <v>41.1</v>
      </c>
      <c r="GU104" s="3">
        <v>39.4</v>
      </c>
      <c r="GV104" s="3">
        <v>37.8</v>
      </c>
      <c r="GW104" s="3">
        <v>36.3</v>
      </c>
      <c r="GX104" s="3">
        <v>36.0</v>
      </c>
      <c r="GY104" s="19">
        <v>33.4</v>
      </c>
      <c r="GZ104" s="19">
        <v>32.1</v>
      </c>
      <c r="HA104" s="19">
        <v>30.9</v>
      </c>
      <c r="HB104" s="19">
        <v>29.7</v>
      </c>
      <c r="HC104" s="3">
        <v>28.5</v>
      </c>
      <c r="HD104" s="3">
        <v>27.4</v>
      </c>
      <c r="HE104" s="3">
        <v>26.3</v>
      </c>
      <c r="HF104" s="3">
        <v>25.3</v>
      </c>
      <c r="HG104" s="12">
        <v>24.4</v>
      </c>
      <c r="HH104" s="12">
        <v>23.6</v>
      </c>
      <c r="HI104" s="12">
        <v>22.8</v>
      </c>
    </row>
    <row r="105" ht="12.0" customHeight="1">
      <c r="A105" s="14" t="s">
        <v>140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19"/>
      <c r="FC105" s="19"/>
      <c r="FD105" s="19">
        <v>208.48323770492</v>
      </c>
      <c r="FE105" s="19">
        <v>199.89471311475</v>
      </c>
      <c r="FF105" s="19">
        <v>191.60690532081</v>
      </c>
      <c r="FG105" s="19">
        <v>183.85080203443</v>
      </c>
      <c r="FH105" s="19">
        <v>176.366842723</v>
      </c>
      <c r="FI105" s="19">
        <v>169.25901229508</v>
      </c>
      <c r="FJ105" s="19">
        <v>162.49946311475</v>
      </c>
      <c r="FK105" s="19">
        <v>155.98885027885</v>
      </c>
      <c r="FL105" s="19">
        <v>149.85667524668</v>
      </c>
      <c r="FM105" s="19">
        <v>191.3</v>
      </c>
      <c r="FN105" s="19">
        <v>176.8</v>
      </c>
      <c r="FO105" s="19">
        <v>163.1</v>
      </c>
      <c r="FP105" s="19">
        <v>150.8</v>
      </c>
      <c r="FQ105" s="19">
        <v>126.0</v>
      </c>
      <c r="FR105" s="19">
        <v>120.7</v>
      </c>
      <c r="FS105" s="19">
        <v>115.9</v>
      </c>
      <c r="FT105" s="19">
        <v>110.9</v>
      </c>
      <c r="FU105" s="19">
        <v>105.8</v>
      </c>
      <c r="FV105" s="19">
        <v>100.5</v>
      </c>
      <c r="FW105" s="19">
        <v>95.0</v>
      </c>
      <c r="FX105" s="19">
        <v>89.4</v>
      </c>
      <c r="FY105" s="19">
        <v>83.7</v>
      </c>
      <c r="FZ105" s="19">
        <v>78.3</v>
      </c>
      <c r="GA105" s="19">
        <v>73.2</v>
      </c>
      <c r="GB105" s="19">
        <v>68.5</v>
      </c>
      <c r="GC105" s="19">
        <v>64.4</v>
      </c>
      <c r="GD105" s="19">
        <v>60.8</v>
      </c>
      <c r="GE105" s="19">
        <v>57.6</v>
      </c>
      <c r="GF105" s="19">
        <v>54.7</v>
      </c>
      <c r="GG105" s="19">
        <v>51.9</v>
      </c>
      <c r="GH105" s="19">
        <v>49.3</v>
      </c>
      <c r="GI105" s="19">
        <v>46.9</v>
      </c>
      <c r="GJ105" s="19">
        <v>44.6</v>
      </c>
      <c r="GK105" s="19">
        <v>42.6</v>
      </c>
      <c r="GL105" s="19">
        <v>40.8</v>
      </c>
      <c r="GM105" s="19">
        <v>39.2</v>
      </c>
      <c r="GN105" s="19">
        <v>37.7</v>
      </c>
      <c r="GO105" s="19">
        <v>36.2</v>
      </c>
      <c r="GP105" s="19">
        <v>34.7</v>
      </c>
      <c r="GQ105" s="19">
        <v>33.2</v>
      </c>
      <c r="GR105" s="19">
        <v>31.7</v>
      </c>
      <c r="GS105" s="19">
        <v>30.1</v>
      </c>
      <c r="GT105" s="19">
        <v>28.6</v>
      </c>
      <c r="GU105" s="19">
        <v>27.1</v>
      </c>
      <c r="GV105" s="19">
        <v>25.6</v>
      </c>
      <c r="GW105" s="19">
        <v>24.3</v>
      </c>
      <c r="GX105" s="19">
        <v>23.0</v>
      </c>
      <c r="GY105" s="19">
        <v>21.7</v>
      </c>
      <c r="GZ105" s="19">
        <v>20.5</v>
      </c>
      <c r="HA105" s="19">
        <v>19.4</v>
      </c>
      <c r="HB105" s="19">
        <v>18.3</v>
      </c>
      <c r="HC105" s="3">
        <v>17.3</v>
      </c>
      <c r="HD105" s="3">
        <v>16.4</v>
      </c>
      <c r="HE105" s="3">
        <v>15.7</v>
      </c>
      <c r="HF105" s="3">
        <v>15.1</v>
      </c>
      <c r="HG105" s="12">
        <v>14.5</v>
      </c>
      <c r="HH105" s="12">
        <v>13.9</v>
      </c>
      <c r="HI105" s="12">
        <v>13.4</v>
      </c>
    </row>
    <row r="106" ht="12.0" customHeight="1">
      <c r="A106" s="14" t="s">
        <v>141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v>246.2</v>
      </c>
      <c r="EW106" s="3">
        <v>231.0</v>
      </c>
      <c r="EX106" s="3">
        <v>216.3</v>
      </c>
      <c r="EY106" s="3">
        <v>202.8</v>
      </c>
      <c r="EZ106" s="3">
        <v>190.1</v>
      </c>
      <c r="FA106" s="3">
        <v>178.1</v>
      </c>
      <c r="FB106" s="3">
        <v>167.1</v>
      </c>
      <c r="FC106" s="3">
        <v>156.9</v>
      </c>
      <c r="FD106" s="19">
        <v>147.7</v>
      </c>
      <c r="FE106" s="19">
        <v>139.4</v>
      </c>
      <c r="FF106" s="19">
        <v>131.7</v>
      </c>
      <c r="FG106" s="19">
        <v>124.7</v>
      </c>
      <c r="FH106" s="19">
        <v>118.3</v>
      </c>
      <c r="FI106" s="19">
        <v>112.5</v>
      </c>
      <c r="FJ106" s="19">
        <v>107.1</v>
      </c>
      <c r="FK106" s="19">
        <v>102.1</v>
      </c>
      <c r="FL106" s="19">
        <v>97.4</v>
      </c>
      <c r="FM106" s="19">
        <v>93.0</v>
      </c>
      <c r="FN106" s="19">
        <v>88.9</v>
      </c>
      <c r="FO106" s="19">
        <v>85.1</v>
      </c>
      <c r="FP106" s="19">
        <v>81.5</v>
      </c>
      <c r="FQ106" s="19">
        <v>78.1</v>
      </c>
      <c r="FR106" s="19">
        <v>74.9</v>
      </c>
      <c r="FS106" s="19">
        <v>71.9</v>
      </c>
      <c r="FT106" s="19">
        <v>68.9</v>
      </c>
      <c r="FU106" s="19">
        <v>66.2</v>
      </c>
      <c r="FV106" s="19">
        <v>63.6</v>
      </c>
      <c r="FW106" s="19">
        <v>61.2</v>
      </c>
      <c r="FX106" s="19">
        <v>58.9</v>
      </c>
      <c r="FY106" s="19">
        <v>56.9</v>
      </c>
      <c r="FZ106" s="19">
        <v>55.0</v>
      </c>
      <c r="GA106" s="19">
        <v>53.3</v>
      </c>
      <c r="GB106" s="19">
        <v>51.6</v>
      </c>
      <c r="GC106" s="19">
        <v>50.1</v>
      </c>
      <c r="GD106" s="19">
        <v>48.7</v>
      </c>
      <c r="GE106" s="19">
        <v>47.4</v>
      </c>
      <c r="GF106" s="19">
        <v>46.1</v>
      </c>
      <c r="GG106" s="19">
        <v>45.1</v>
      </c>
      <c r="GH106" s="19">
        <v>44.0</v>
      </c>
      <c r="GI106" s="19">
        <v>43.1</v>
      </c>
      <c r="GJ106" s="19">
        <v>42.3</v>
      </c>
      <c r="GK106" s="19">
        <v>41.6</v>
      </c>
      <c r="GL106" s="19">
        <v>40.8</v>
      </c>
      <c r="GM106" s="19">
        <v>40.2</v>
      </c>
      <c r="GN106" s="19">
        <v>39.5</v>
      </c>
      <c r="GO106" s="19">
        <v>38.9</v>
      </c>
      <c r="GP106" s="19">
        <v>38.3</v>
      </c>
      <c r="GQ106" s="19">
        <v>37.6</v>
      </c>
      <c r="GR106" s="19">
        <v>37.0</v>
      </c>
      <c r="GS106" s="19">
        <v>36.4</v>
      </c>
      <c r="GT106" s="19">
        <v>35.8</v>
      </c>
      <c r="GU106" s="19">
        <v>35.2</v>
      </c>
      <c r="GV106" s="19">
        <v>34.6</v>
      </c>
      <c r="GW106" s="19">
        <v>34.1</v>
      </c>
      <c r="GX106" s="19">
        <v>33.5</v>
      </c>
      <c r="GY106" s="19">
        <v>33.0</v>
      </c>
      <c r="GZ106" s="19">
        <v>32.4</v>
      </c>
      <c r="HA106" s="19">
        <v>31.8</v>
      </c>
      <c r="HB106" s="19">
        <v>31.2</v>
      </c>
      <c r="HC106" s="3">
        <v>30.6</v>
      </c>
      <c r="HD106" s="3">
        <v>30.0</v>
      </c>
      <c r="HE106" s="3">
        <v>29.3</v>
      </c>
      <c r="HF106" s="3">
        <v>28.7</v>
      </c>
      <c r="HG106" s="12">
        <v>27.9</v>
      </c>
      <c r="HH106" s="12">
        <v>27.2</v>
      </c>
      <c r="HI106" s="12">
        <v>26.5</v>
      </c>
    </row>
    <row r="107" ht="12.0" customHeight="1">
      <c r="A107" s="14" t="s">
        <v>142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v>98.0</v>
      </c>
      <c r="BO107" s="3">
        <v>98.0</v>
      </c>
      <c r="BP107" s="3">
        <v>94.0</v>
      </c>
      <c r="BQ107" s="3">
        <v>97.0</v>
      </c>
      <c r="BR107" s="3">
        <v>95.0</v>
      </c>
      <c r="BS107" s="3">
        <v>93.0</v>
      </c>
      <c r="BT107" s="3">
        <v>95.0</v>
      </c>
      <c r="BU107" s="3">
        <v>91.0</v>
      </c>
      <c r="BV107" s="3">
        <v>97.0</v>
      </c>
      <c r="BW107" s="3">
        <v>96.0</v>
      </c>
      <c r="BX107" s="3">
        <v>94.0</v>
      </c>
      <c r="BY107" s="3">
        <v>95.0</v>
      </c>
      <c r="BZ107" s="3">
        <v>94.0</v>
      </c>
      <c r="CA107" s="3">
        <v>92.0</v>
      </c>
      <c r="CB107" s="3">
        <v>97.0</v>
      </c>
      <c r="CC107" s="3">
        <v>101.0</v>
      </c>
      <c r="CD107" s="3">
        <v>112.0</v>
      </c>
      <c r="CE107" s="3">
        <v>91.0</v>
      </c>
      <c r="CF107" s="3">
        <v>95.0</v>
      </c>
      <c r="CG107" s="3">
        <v>98.0</v>
      </c>
      <c r="CH107" s="3">
        <v>92.0</v>
      </c>
      <c r="CI107" s="3">
        <v>95.0</v>
      </c>
      <c r="CJ107" s="3">
        <v>94.0</v>
      </c>
      <c r="CK107" s="3">
        <v>95.0</v>
      </c>
      <c r="CL107" s="3">
        <v>97.0</v>
      </c>
      <c r="CM107" s="3">
        <v>94.0</v>
      </c>
      <c r="CN107" s="3">
        <v>95.0</v>
      </c>
      <c r="CO107" s="3">
        <v>95.0</v>
      </c>
      <c r="CP107" s="3">
        <v>105.0</v>
      </c>
      <c r="CQ107" s="3">
        <v>102.0</v>
      </c>
      <c r="CR107" s="3">
        <v>102.0</v>
      </c>
      <c r="CS107" s="3">
        <v>104.0</v>
      </c>
      <c r="CT107" s="3">
        <v>95.0</v>
      </c>
      <c r="CU107" s="3">
        <v>109.0</v>
      </c>
      <c r="CV107" s="3">
        <v>110.0</v>
      </c>
      <c r="CW107" s="3">
        <v>108.0</v>
      </c>
      <c r="CX107" s="3">
        <v>109.0</v>
      </c>
      <c r="CY107" s="3">
        <v>101.0</v>
      </c>
      <c r="CZ107" s="3">
        <v>100.0</v>
      </c>
      <c r="DA107" s="3">
        <v>96.0</v>
      </c>
      <c r="DB107" s="3">
        <v>100.0</v>
      </c>
      <c r="DC107" s="3">
        <v>95.0</v>
      </c>
      <c r="DD107" s="3">
        <v>93.0</v>
      </c>
      <c r="DE107" s="3">
        <v>92.0</v>
      </c>
      <c r="DF107" s="3">
        <v>97.0</v>
      </c>
      <c r="DG107" s="3">
        <v>92.0</v>
      </c>
      <c r="DH107" s="3">
        <v>95.0</v>
      </c>
      <c r="DI107" s="3">
        <v>94.0</v>
      </c>
      <c r="DJ107" s="3">
        <v>86.0</v>
      </c>
      <c r="DK107" s="3">
        <v>97.0</v>
      </c>
      <c r="DL107" s="3">
        <v>87.0</v>
      </c>
      <c r="DM107" s="3">
        <v>92.0</v>
      </c>
      <c r="DN107" s="3">
        <v>83.0</v>
      </c>
      <c r="DO107" s="3">
        <v>88.0</v>
      </c>
      <c r="DP107" s="3">
        <v>86.0</v>
      </c>
      <c r="DQ107" s="3">
        <v>88.0</v>
      </c>
      <c r="DR107" s="3">
        <v>83.0</v>
      </c>
      <c r="DS107" s="3"/>
      <c r="DT107" s="3">
        <v>69.0</v>
      </c>
      <c r="DU107" s="3">
        <v>66.0</v>
      </c>
      <c r="DV107" s="3">
        <v>72.0</v>
      </c>
      <c r="DW107" s="3">
        <v>68.0</v>
      </c>
      <c r="DX107" s="3">
        <v>74.0</v>
      </c>
      <c r="DY107" s="3">
        <v>71.0</v>
      </c>
      <c r="DZ107" s="3">
        <v>68.0</v>
      </c>
      <c r="EA107" s="3">
        <v>70.0</v>
      </c>
      <c r="EB107" s="3">
        <v>68.0</v>
      </c>
      <c r="EC107" s="3">
        <v>69.0</v>
      </c>
      <c r="ED107" s="3">
        <v>72.0</v>
      </c>
      <c r="EE107" s="3">
        <v>65.0</v>
      </c>
      <c r="EF107" s="3">
        <v>63.0</v>
      </c>
      <c r="EG107" s="3">
        <v>68.0</v>
      </c>
      <c r="EH107" s="3">
        <v>74.0</v>
      </c>
      <c r="EI107" s="3">
        <v>73.0</v>
      </c>
      <c r="EJ107" s="3">
        <v>67.0</v>
      </c>
      <c r="EK107" s="3">
        <v>66.0</v>
      </c>
      <c r="EL107" s="3">
        <v>66.0</v>
      </c>
      <c r="EM107" s="3">
        <v>74.0</v>
      </c>
      <c r="EN107" s="3">
        <v>69.0</v>
      </c>
      <c r="EO107" s="3">
        <v>83.0</v>
      </c>
      <c r="EP107" s="3">
        <v>79.0</v>
      </c>
      <c r="EQ107" s="3">
        <v>71.0</v>
      </c>
      <c r="ER107" s="3">
        <v>65.0</v>
      </c>
      <c r="ES107" s="3">
        <v>68.0</v>
      </c>
      <c r="ET107" s="3">
        <v>50.0</v>
      </c>
      <c r="EU107" s="3">
        <v>53.0</v>
      </c>
      <c r="EV107" s="3">
        <v>45.6</v>
      </c>
      <c r="EW107" s="3">
        <v>43.8</v>
      </c>
      <c r="EX107" s="3">
        <v>41.9</v>
      </c>
      <c r="EY107" s="3">
        <v>40.0</v>
      </c>
      <c r="EZ107" s="3">
        <v>38.2</v>
      </c>
      <c r="FA107" s="3">
        <v>36.7</v>
      </c>
      <c r="FB107" s="3">
        <v>35.3</v>
      </c>
      <c r="FC107" s="3">
        <v>34.0</v>
      </c>
      <c r="FD107" s="3">
        <v>32.8</v>
      </c>
      <c r="FE107" s="19">
        <v>31.6</v>
      </c>
      <c r="FF107" s="19">
        <v>30.4</v>
      </c>
      <c r="FG107" s="19">
        <v>29.2</v>
      </c>
      <c r="FH107" s="19">
        <v>28.0</v>
      </c>
      <c r="FI107" s="19">
        <v>27.0</v>
      </c>
      <c r="FJ107" s="19">
        <v>26.0</v>
      </c>
      <c r="FK107" s="19">
        <v>24.7</v>
      </c>
      <c r="FL107" s="19">
        <v>23.3</v>
      </c>
      <c r="FM107" s="19">
        <v>21.9</v>
      </c>
      <c r="FN107" s="19">
        <v>20.7</v>
      </c>
      <c r="FO107" s="19">
        <v>19.7</v>
      </c>
      <c r="FP107" s="19">
        <v>19.0</v>
      </c>
      <c r="FQ107" s="19">
        <v>18.5</v>
      </c>
      <c r="FR107" s="19">
        <v>18.3</v>
      </c>
      <c r="FS107" s="19">
        <v>18.0</v>
      </c>
      <c r="FT107" s="19">
        <v>17.5</v>
      </c>
      <c r="FU107" s="19">
        <v>17.0</v>
      </c>
      <c r="FV107" s="19">
        <v>16.2</v>
      </c>
      <c r="FW107" s="19">
        <v>15.2</v>
      </c>
      <c r="FX107" s="19">
        <v>14.2</v>
      </c>
      <c r="FY107" s="19">
        <v>13.0</v>
      </c>
      <c r="FZ107" s="19">
        <v>12.0</v>
      </c>
      <c r="GA107" s="19">
        <v>11.2</v>
      </c>
      <c r="GB107" s="19">
        <v>10.4</v>
      </c>
      <c r="GC107" s="19">
        <v>9.8</v>
      </c>
      <c r="GD107" s="19">
        <v>9.3</v>
      </c>
      <c r="GE107" s="19">
        <v>8.9</v>
      </c>
      <c r="GF107" s="19">
        <v>8.7</v>
      </c>
      <c r="GG107" s="19">
        <v>8.4</v>
      </c>
      <c r="GH107" s="19">
        <v>8.3</v>
      </c>
      <c r="GI107" s="19">
        <v>8.0</v>
      </c>
      <c r="GJ107" s="19">
        <v>7.7</v>
      </c>
      <c r="GK107" s="19">
        <v>7.2</v>
      </c>
      <c r="GL107" s="19">
        <v>6.8</v>
      </c>
      <c r="GM107" s="19">
        <v>6.4</v>
      </c>
      <c r="GN107" s="19">
        <v>6.2</v>
      </c>
      <c r="GO107" s="19">
        <v>6.1</v>
      </c>
      <c r="GP107" s="19">
        <v>6.1</v>
      </c>
      <c r="GQ107" s="19">
        <v>6.1</v>
      </c>
      <c r="GR107" s="19">
        <v>6.1</v>
      </c>
      <c r="GS107" s="19">
        <v>6.1</v>
      </c>
      <c r="GT107" s="19">
        <v>5.9</v>
      </c>
      <c r="GU107" s="19">
        <v>5.8</v>
      </c>
      <c r="GV107" s="19">
        <v>5.4</v>
      </c>
      <c r="GW107" s="19">
        <v>5.1</v>
      </c>
      <c r="GX107" s="19">
        <v>4.7</v>
      </c>
      <c r="GY107" s="19">
        <v>4.4</v>
      </c>
      <c r="GZ107" s="19">
        <v>4.1</v>
      </c>
      <c r="HA107" s="19">
        <v>3.9</v>
      </c>
      <c r="HB107" s="19">
        <v>3.8</v>
      </c>
      <c r="HC107" s="3">
        <v>3.6</v>
      </c>
      <c r="HD107" s="3">
        <v>3.5</v>
      </c>
      <c r="HE107" s="3">
        <v>3.4</v>
      </c>
      <c r="HF107" s="3">
        <v>3.4</v>
      </c>
      <c r="HG107" s="12">
        <v>3.2</v>
      </c>
      <c r="HH107" s="12">
        <v>3.1</v>
      </c>
      <c r="HI107" s="12">
        <v>3.0</v>
      </c>
    </row>
    <row r="108" ht="12.0" customHeight="1">
      <c r="A108" s="14" t="s">
        <v>143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2"/>
      <c r="DK108" s="32"/>
      <c r="DL108" s="32"/>
      <c r="DM108" s="32"/>
      <c r="DN108" s="32"/>
      <c r="DO108" s="32"/>
      <c r="DP108" s="32"/>
      <c r="DQ108" s="32"/>
      <c r="DR108" s="32"/>
      <c r="DS108" s="3"/>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s="32"/>
      <c r="EP108" s="32"/>
      <c r="EQ108" s="32"/>
      <c r="ER108" s="32"/>
      <c r="ES108" s="32"/>
      <c r="ET108" s="32"/>
      <c r="EU108" s="32"/>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c r="FY108" s="19"/>
      <c r="FZ108" s="19"/>
      <c r="GA108" s="19"/>
      <c r="GB108" s="19"/>
      <c r="GC108" s="19"/>
      <c r="GD108" s="19"/>
      <c r="GE108" s="19"/>
      <c r="GF108" s="19"/>
      <c r="GG108" s="19"/>
      <c r="GH108" s="19"/>
      <c r="GI108" s="19"/>
      <c r="GJ108" s="19"/>
      <c r="GK108" s="19"/>
      <c r="GL108" s="19"/>
      <c r="GM108" s="19"/>
      <c r="GN108" s="19"/>
      <c r="GO108" s="19"/>
      <c r="GP108" s="19"/>
      <c r="GQ108" s="19"/>
      <c r="GR108" s="19"/>
      <c r="GS108" s="19"/>
      <c r="GT108" s="19"/>
      <c r="GU108" s="19"/>
      <c r="GV108" s="19"/>
      <c r="GW108" s="19"/>
      <c r="GX108" s="19"/>
      <c r="GY108" s="19"/>
      <c r="GZ108" s="19"/>
      <c r="HA108" s="19"/>
      <c r="HB108" s="19"/>
      <c r="HC108" s="3"/>
      <c r="HD108" s="3"/>
      <c r="HE108" s="3"/>
      <c r="HF108" s="3"/>
      <c r="HG108" s="12"/>
      <c r="HH108" s="12"/>
      <c r="HI108" s="12"/>
    </row>
    <row r="109" ht="12.0" customHeight="1">
      <c r="A109" s="14" t="s">
        <v>144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v>144.0</v>
      </c>
      <c r="DU109" s="3">
        <v>126.0</v>
      </c>
      <c r="DV109" s="3">
        <v>106.0</v>
      </c>
      <c r="DW109" s="3">
        <v>132.0</v>
      </c>
      <c r="DX109" s="3">
        <v>108.0</v>
      </c>
      <c r="DY109" s="3">
        <v>115.0</v>
      </c>
      <c r="DZ109" s="3">
        <v>96.0</v>
      </c>
      <c r="EA109" s="3">
        <v>90.0</v>
      </c>
      <c r="EB109" s="3">
        <v>69.0</v>
      </c>
      <c r="EC109" s="3">
        <v>82.0</v>
      </c>
      <c r="ED109" s="3">
        <v>86.0</v>
      </c>
      <c r="EE109" s="3">
        <v>81.0</v>
      </c>
      <c r="EF109" s="3">
        <v>78.0</v>
      </c>
      <c r="EG109" s="3">
        <v>64.0</v>
      </c>
      <c r="EH109" s="3">
        <v>69.0</v>
      </c>
      <c r="EI109" s="3">
        <v>57.0</v>
      </c>
      <c r="EJ109" s="3">
        <v>59.0</v>
      </c>
      <c r="EK109" s="3">
        <v>54.0</v>
      </c>
      <c r="EL109" s="3">
        <v>59.0</v>
      </c>
      <c r="EM109" s="3">
        <v>56.0</v>
      </c>
      <c r="EN109" s="3">
        <v>58.0</v>
      </c>
      <c r="EO109" s="3">
        <v>44.0</v>
      </c>
      <c r="EP109" s="3">
        <v>36.0</v>
      </c>
      <c r="EQ109" s="3">
        <v>36.0</v>
      </c>
      <c r="ER109" s="3">
        <v>32.0</v>
      </c>
      <c r="ES109" s="3">
        <v>30.0</v>
      </c>
      <c r="ET109" s="3">
        <v>36.0</v>
      </c>
      <c r="EU109" s="3">
        <v>52.0</v>
      </c>
      <c r="EV109" s="3">
        <v>47.0</v>
      </c>
      <c r="EW109" s="3">
        <v>41.0</v>
      </c>
      <c r="EX109" s="3">
        <v>43.0</v>
      </c>
      <c r="EY109" s="3">
        <v>40.0</v>
      </c>
      <c r="EZ109" s="3">
        <v>39.0</v>
      </c>
      <c r="FA109" s="3">
        <v>37.0</v>
      </c>
      <c r="FB109" s="3">
        <v>40.0</v>
      </c>
      <c r="FC109" s="3">
        <v>39.0</v>
      </c>
      <c r="FD109" s="3">
        <v>35.0</v>
      </c>
      <c r="FE109" s="3">
        <v>32.0</v>
      </c>
      <c r="FF109" s="3">
        <v>32.0</v>
      </c>
      <c r="FG109" s="3"/>
      <c r="FH109" s="3"/>
      <c r="FI109" s="3"/>
      <c r="FJ109" s="3"/>
      <c r="FK109" s="3"/>
      <c r="FL109" s="3"/>
      <c r="FM109" s="3"/>
      <c r="FN109" s="3"/>
      <c r="FO109" s="3"/>
      <c r="FP109" s="3">
        <v>24.0</v>
      </c>
      <c r="FQ109" s="3"/>
      <c r="FR109" s="3"/>
      <c r="FS109" s="3"/>
      <c r="FT109" s="3">
        <v>25.0</v>
      </c>
      <c r="FU109" s="3">
        <v>22.4</v>
      </c>
      <c r="FV109" s="3">
        <v>20.3</v>
      </c>
      <c r="FW109" s="3">
        <v>18.6</v>
      </c>
      <c r="FX109" s="3">
        <v>17.2</v>
      </c>
      <c r="FY109" s="3">
        <v>16.1</v>
      </c>
      <c r="FZ109" s="3">
        <v>15.3</v>
      </c>
      <c r="GA109" s="3">
        <v>14.6</v>
      </c>
      <c r="GB109" s="3">
        <v>14.0</v>
      </c>
      <c r="GC109" s="3">
        <v>13.5</v>
      </c>
      <c r="GD109" s="3">
        <v>12.8</v>
      </c>
      <c r="GE109" s="3">
        <v>12.1</v>
      </c>
      <c r="GF109" s="3">
        <v>11.5</v>
      </c>
      <c r="GG109" s="3">
        <v>11.0</v>
      </c>
      <c r="GH109" s="3">
        <v>10.4</v>
      </c>
      <c r="GI109" s="3">
        <v>10.1</v>
      </c>
      <c r="GJ109" s="3">
        <v>9.7</v>
      </c>
      <c r="GK109" s="3">
        <v>9.2</v>
      </c>
      <c r="GL109" s="3">
        <v>8.7</v>
      </c>
      <c r="GM109" s="3">
        <v>8.2</v>
      </c>
      <c r="GN109" s="3">
        <v>7.6</v>
      </c>
      <c r="GO109" s="3">
        <v>7.2</v>
      </c>
      <c r="GP109" s="3">
        <v>6.7</v>
      </c>
      <c r="GQ109" s="3">
        <v>6.4</v>
      </c>
      <c r="GR109" s="3">
        <v>6.1</v>
      </c>
      <c r="GS109" s="3">
        <v>5.9</v>
      </c>
      <c r="GT109" s="3">
        <v>5.6</v>
      </c>
      <c r="GU109" s="3">
        <v>5.4</v>
      </c>
      <c r="GV109" s="3">
        <v>5.2</v>
      </c>
      <c r="GW109" s="3">
        <v>4.9</v>
      </c>
      <c r="GX109" s="3">
        <v>4.7</v>
      </c>
      <c r="GY109" s="3">
        <v>4.5</v>
      </c>
      <c r="GZ109" s="3">
        <v>4.3</v>
      </c>
      <c r="HA109" s="3">
        <v>4.1</v>
      </c>
      <c r="HB109" s="3">
        <v>3.9</v>
      </c>
      <c r="HC109" s="3">
        <v>3.8</v>
      </c>
      <c r="HD109" s="3">
        <v>3.7</v>
      </c>
      <c r="HE109" s="3">
        <v>3.5</v>
      </c>
      <c r="HF109" s="3">
        <v>3.4</v>
      </c>
      <c r="HG109" s="12">
        <v>3.3</v>
      </c>
      <c r="HH109" s="12">
        <v>3.3</v>
      </c>
      <c r="HI109" s="12">
        <v>3.2</v>
      </c>
    </row>
    <row r="110" ht="12.0" customHeight="1">
      <c r="A110" s="14" t="s">
        <v>145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v>232.0</v>
      </c>
      <c r="BN110" s="3">
        <v>233.0</v>
      </c>
      <c r="BO110" s="3">
        <v>229.0</v>
      </c>
      <c r="BP110" s="3">
        <v>214.0</v>
      </c>
      <c r="BQ110" s="3">
        <v>223.0</v>
      </c>
      <c r="BR110" s="3">
        <v>238.0</v>
      </c>
      <c r="BS110" s="3">
        <v>215.0</v>
      </c>
      <c r="BT110" s="3">
        <v>230.0</v>
      </c>
      <c r="BU110" s="3">
        <v>227.0</v>
      </c>
      <c r="BV110" s="3">
        <v>223.0</v>
      </c>
      <c r="BW110" s="3">
        <v>214.0</v>
      </c>
      <c r="BX110" s="3">
        <v>224.0</v>
      </c>
      <c r="BY110" s="3">
        <v>215.0</v>
      </c>
      <c r="BZ110" s="3">
        <v>203.0</v>
      </c>
      <c r="CA110" s="3">
        <v>208.0</v>
      </c>
      <c r="CB110" s="3">
        <v>205.0</v>
      </c>
      <c r="CC110" s="3">
        <v>207.0</v>
      </c>
      <c r="CD110" s="3">
        <v>225.0</v>
      </c>
      <c r="CE110" s="3">
        <v>192.0</v>
      </c>
      <c r="CF110" s="3">
        <v>206.0</v>
      </c>
      <c r="CG110" s="3">
        <v>198.0</v>
      </c>
      <c r="CH110" s="3">
        <v>186.0</v>
      </c>
      <c r="CI110" s="3">
        <v>194.0</v>
      </c>
      <c r="CJ110" s="3">
        <v>200.0</v>
      </c>
      <c r="CK110" s="3">
        <v>193.0</v>
      </c>
      <c r="CL110" s="3">
        <v>200.0</v>
      </c>
      <c r="CM110" s="3">
        <v>184.0</v>
      </c>
      <c r="CN110" s="3">
        <v>198.0</v>
      </c>
      <c r="CO110" s="3">
        <v>184.0</v>
      </c>
      <c r="CP110" s="3">
        <v>186.0</v>
      </c>
      <c r="CQ110" s="3">
        <v>179.0</v>
      </c>
      <c r="CR110" s="3">
        <v>186.0</v>
      </c>
      <c r="CS110" s="3">
        <v>188.0</v>
      </c>
      <c r="CT110" s="3">
        <v>177.0</v>
      </c>
      <c r="CU110" s="3">
        <v>164.0</v>
      </c>
      <c r="CV110" s="3">
        <v>171.0</v>
      </c>
      <c r="CW110" s="3">
        <v>155.0</v>
      </c>
      <c r="CX110" s="3">
        <v>174.0</v>
      </c>
      <c r="CY110" s="3">
        <v>166.0</v>
      </c>
      <c r="CZ110" s="3">
        <v>172.0</v>
      </c>
      <c r="DA110" s="3">
        <v>172.0</v>
      </c>
      <c r="DB110" s="3">
        <v>161.0</v>
      </c>
      <c r="DC110" s="3">
        <v>166.0</v>
      </c>
      <c r="DD110" s="3">
        <v>161.0</v>
      </c>
      <c r="DE110" s="3">
        <v>150.0</v>
      </c>
      <c r="DF110" s="3">
        <v>150.0</v>
      </c>
      <c r="DG110" s="3">
        <v>157.0</v>
      </c>
      <c r="DH110" s="3">
        <v>140.0</v>
      </c>
      <c r="DI110" s="3">
        <v>157.0</v>
      </c>
      <c r="DJ110" s="3">
        <v>128.0</v>
      </c>
      <c r="DK110" s="3">
        <v>138.0</v>
      </c>
      <c r="DL110" s="3">
        <v>130.0</v>
      </c>
      <c r="DM110" s="3">
        <v>148.0</v>
      </c>
      <c r="DN110" s="3">
        <v>166.0</v>
      </c>
      <c r="DO110" s="3">
        <v>159.0</v>
      </c>
      <c r="DP110" s="3">
        <v>196.0</v>
      </c>
      <c r="DQ110" s="3">
        <v>129.0</v>
      </c>
      <c r="DR110" s="3">
        <v>127.0</v>
      </c>
      <c r="DS110" s="3">
        <v>131.0</v>
      </c>
      <c r="DT110" s="32">
        <v>128.0</v>
      </c>
      <c r="DU110" s="32">
        <v>129.0</v>
      </c>
      <c r="DV110" s="32">
        <v>126.0</v>
      </c>
      <c r="DW110" s="32">
        <v>119.0</v>
      </c>
      <c r="DX110" s="32">
        <v>127.0</v>
      </c>
      <c r="DY110" s="32">
        <v>120.0</v>
      </c>
      <c r="DZ110" s="32">
        <v>120.0</v>
      </c>
      <c r="EA110" s="32">
        <v>125.0</v>
      </c>
      <c r="EB110" s="32">
        <v>106.0</v>
      </c>
      <c r="EC110" s="32">
        <v>113.0</v>
      </c>
      <c r="ED110" s="32">
        <v>110.0</v>
      </c>
      <c r="EE110" s="32">
        <v>100.0</v>
      </c>
      <c r="EF110" s="32">
        <v>99.0</v>
      </c>
      <c r="EG110" s="32">
        <v>101.0</v>
      </c>
      <c r="EH110" s="32">
        <v>100.0</v>
      </c>
      <c r="EI110" s="32">
        <v>109.0</v>
      </c>
      <c r="EJ110" s="32">
        <v>106.0</v>
      </c>
      <c r="EK110" s="32">
        <v>97.0</v>
      </c>
      <c r="EL110" s="32">
        <v>103.0</v>
      </c>
      <c r="EM110" s="32">
        <v>115.0</v>
      </c>
      <c r="EN110" s="32">
        <v>112.0</v>
      </c>
      <c r="EO110" s="32">
        <v>115.0</v>
      </c>
      <c r="EP110" s="32">
        <v>103.0</v>
      </c>
      <c r="EQ110" s="32">
        <v>103.0</v>
      </c>
      <c r="ER110" s="32">
        <v>87.0</v>
      </c>
      <c r="ES110" s="32">
        <v>84.0</v>
      </c>
      <c r="ET110" s="32">
        <v>72.0</v>
      </c>
      <c r="EU110" s="32">
        <v>74.0</v>
      </c>
      <c r="EV110" s="32">
        <v>71.2</v>
      </c>
      <c r="EW110" s="32">
        <v>65.8</v>
      </c>
      <c r="EX110" s="32">
        <v>61.1</v>
      </c>
      <c r="EY110" s="32">
        <v>56.9</v>
      </c>
      <c r="EZ110" s="32">
        <v>53.5</v>
      </c>
      <c r="FA110" s="32">
        <v>51.0</v>
      </c>
      <c r="FB110" s="32">
        <v>49.3</v>
      </c>
      <c r="FC110" s="32">
        <v>48.1</v>
      </c>
      <c r="FD110" s="32">
        <v>47.0</v>
      </c>
      <c r="FE110" s="32">
        <v>45.6</v>
      </c>
      <c r="FF110" s="32">
        <v>44.2</v>
      </c>
      <c r="FG110" s="3">
        <v>42.7</v>
      </c>
      <c r="FH110" s="3">
        <v>41.0</v>
      </c>
      <c r="FI110" s="3">
        <v>39.2</v>
      </c>
      <c r="FJ110" s="3">
        <v>37.3</v>
      </c>
      <c r="FK110" s="3">
        <v>35.7</v>
      </c>
      <c r="FL110" s="3">
        <v>34.3</v>
      </c>
      <c r="FM110" s="3">
        <v>33.1</v>
      </c>
      <c r="FN110" s="3">
        <v>32.0</v>
      </c>
      <c r="FO110" s="3">
        <v>30.9</v>
      </c>
      <c r="FP110" s="32">
        <v>29.7</v>
      </c>
      <c r="FQ110" s="3">
        <v>28.2</v>
      </c>
      <c r="FR110" s="3">
        <v>26.5</v>
      </c>
      <c r="FS110" s="3">
        <v>24.5</v>
      </c>
      <c r="FT110" s="3">
        <v>22.5</v>
      </c>
      <c r="FU110" s="3">
        <v>20.5</v>
      </c>
      <c r="FV110" s="3">
        <v>18.7</v>
      </c>
      <c r="FW110" s="3">
        <v>17.3</v>
      </c>
      <c r="FX110" s="3">
        <v>16.1</v>
      </c>
      <c r="FY110" s="3">
        <v>15.1</v>
      </c>
      <c r="FZ110" s="19">
        <v>14.3</v>
      </c>
      <c r="GA110" s="19">
        <v>13.4</v>
      </c>
      <c r="GB110" s="19">
        <v>12.6</v>
      </c>
      <c r="GC110" s="19">
        <v>11.9</v>
      </c>
      <c r="GD110" s="19">
        <v>11.2</v>
      </c>
      <c r="GE110" s="19">
        <v>10.5</v>
      </c>
      <c r="GF110" s="19">
        <v>9.9</v>
      </c>
      <c r="GG110" s="19">
        <v>9.4</v>
      </c>
      <c r="GH110" s="19">
        <v>9.1</v>
      </c>
      <c r="GI110" s="19">
        <v>8.7</v>
      </c>
      <c r="GJ110" s="19">
        <v>8.3</v>
      </c>
      <c r="GK110" s="19">
        <v>8.0</v>
      </c>
      <c r="GL110" s="19">
        <v>7.7</v>
      </c>
      <c r="GM110" s="19">
        <v>7.3</v>
      </c>
      <c r="GN110" s="19">
        <v>6.9</v>
      </c>
      <c r="GO110" s="19">
        <v>6.4</v>
      </c>
      <c r="GP110" s="19">
        <v>6.0</v>
      </c>
      <c r="GQ110" s="19">
        <v>5.6</v>
      </c>
      <c r="GR110" s="19">
        <v>5.3</v>
      </c>
      <c r="GS110" s="19">
        <v>5.0</v>
      </c>
      <c r="GT110" s="19">
        <v>4.7</v>
      </c>
      <c r="GU110" s="19">
        <v>4.4</v>
      </c>
      <c r="GV110" s="19">
        <v>4.3</v>
      </c>
      <c r="GW110" s="19">
        <v>4.0</v>
      </c>
      <c r="GX110" s="19">
        <v>3.8</v>
      </c>
      <c r="GY110" s="19">
        <v>3.7</v>
      </c>
      <c r="GZ110" s="19">
        <v>3.7</v>
      </c>
      <c r="HA110" s="19">
        <v>3.6</v>
      </c>
      <c r="HB110" s="19">
        <v>3.5</v>
      </c>
      <c r="HC110" s="3">
        <v>3.5</v>
      </c>
      <c r="HD110" s="3">
        <v>3.4</v>
      </c>
      <c r="HE110" s="3">
        <v>3.3</v>
      </c>
      <c r="HF110" s="3">
        <v>3.2</v>
      </c>
      <c r="HG110" s="12">
        <v>3.1</v>
      </c>
      <c r="HH110" s="12">
        <v>3.0</v>
      </c>
      <c r="HI110" s="12">
        <v>2.9</v>
      </c>
    </row>
    <row r="111" ht="12.0" customHeight="1">
      <c r="A111" s="14"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2"/>
      <c r="BN111" s="32"/>
      <c r="BO111" s="32"/>
      <c r="BP111" s="32"/>
      <c r="BQ111" s="32"/>
      <c r="BR111" s="32"/>
      <c r="BS111" s="32"/>
      <c r="BT111" s="32"/>
      <c r="BU111" s="32"/>
      <c r="BV111" s="32"/>
      <c r="BW111" s="32"/>
      <c r="BX111" s="32"/>
      <c r="BY111" s="32"/>
      <c r="BZ111" s="32"/>
      <c r="CA111" s="32"/>
      <c r="CB111" s="32"/>
      <c r="CC111" s="32">
        <v>163.0</v>
      </c>
      <c r="CD111" s="32">
        <v>197.0</v>
      </c>
      <c r="CE111" s="32">
        <v>173.0</v>
      </c>
      <c r="CF111" s="32">
        <v>141.0</v>
      </c>
      <c r="CG111" s="32">
        <v>153.0</v>
      </c>
      <c r="CH111" s="32">
        <v>166.0</v>
      </c>
      <c r="CI111" s="32">
        <v>159.0</v>
      </c>
      <c r="CJ111" s="32">
        <v>154.0</v>
      </c>
      <c r="CK111" s="32">
        <v>170.0</v>
      </c>
      <c r="CL111" s="32">
        <v>162.0</v>
      </c>
      <c r="CM111" s="32">
        <v>175.0</v>
      </c>
      <c r="CN111" s="32">
        <v>188.0</v>
      </c>
      <c r="CO111" s="32">
        <v>175.0</v>
      </c>
      <c r="CP111" s="32">
        <v>164.0</v>
      </c>
      <c r="CQ111" s="32">
        <v>169.0</v>
      </c>
      <c r="CR111" s="32">
        <v>168.0</v>
      </c>
      <c r="CS111" s="32">
        <v>178.0</v>
      </c>
      <c r="CT111" s="32">
        <v>176.0</v>
      </c>
      <c r="CU111" s="32">
        <v>177.0</v>
      </c>
      <c r="CV111" s="32">
        <v>175.0</v>
      </c>
      <c r="CW111" s="32">
        <v>170.0</v>
      </c>
      <c r="CX111" s="32">
        <v>174.0</v>
      </c>
      <c r="CY111" s="32">
        <v>163.0</v>
      </c>
      <c r="CZ111" s="32">
        <v>162.0</v>
      </c>
      <c r="DA111" s="32">
        <v>187.0</v>
      </c>
      <c r="DB111" s="32">
        <v>193.0</v>
      </c>
      <c r="DC111" s="32">
        <v>165.0</v>
      </c>
      <c r="DD111" s="32">
        <v>198.0</v>
      </c>
      <c r="DE111" s="32">
        <v>224.0</v>
      </c>
      <c r="DF111" s="32">
        <v>172.0</v>
      </c>
      <c r="DG111" s="32">
        <v>175.0</v>
      </c>
      <c r="DH111" s="32">
        <v>178.0</v>
      </c>
      <c r="DI111" s="32">
        <v>188.0</v>
      </c>
      <c r="DJ111" s="32">
        <v>194.0</v>
      </c>
      <c r="DK111" s="32">
        <v>172.0</v>
      </c>
      <c r="DL111" s="32">
        <v>167.0</v>
      </c>
      <c r="DM111" s="32">
        <v>176.0</v>
      </c>
      <c r="DN111" s="32">
        <v>176.0</v>
      </c>
      <c r="DO111" s="32">
        <v>185.0</v>
      </c>
      <c r="DP111" s="32">
        <v>176.0</v>
      </c>
      <c r="DQ111" s="32">
        <v>162.0</v>
      </c>
      <c r="DR111" s="32">
        <v>173.0</v>
      </c>
      <c r="DS111" s="32">
        <v>197.0</v>
      </c>
      <c r="DT111" s="32">
        <v>177.0</v>
      </c>
      <c r="DU111" s="32">
        <v>171.0</v>
      </c>
      <c r="DV111" s="32">
        <v>161.0</v>
      </c>
      <c r="DW111" s="32">
        <v>173.0</v>
      </c>
      <c r="DX111" s="32">
        <v>168.0</v>
      </c>
      <c r="DY111" s="32">
        <v>173.0</v>
      </c>
      <c r="DZ111" s="32">
        <v>157.0</v>
      </c>
      <c r="EA111" s="32">
        <v>160.0</v>
      </c>
      <c r="EB111" s="32">
        <v>141.0</v>
      </c>
      <c r="EC111" s="32">
        <v>154.0</v>
      </c>
      <c r="ED111" s="32">
        <v>141.0</v>
      </c>
      <c r="EE111" s="32">
        <v>150.0</v>
      </c>
      <c r="EF111" s="32">
        <v>132.0</v>
      </c>
      <c r="EG111" s="32">
        <v>138.0</v>
      </c>
      <c r="EH111" s="32">
        <v>131.0</v>
      </c>
      <c r="EI111" s="32">
        <v>118.0</v>
      </c>
      <c r="EJ111" s="32">
        <v>129.0</v>
      </c>
      <c r="EK111" s="32">
        <v>121.0</v>
      </c>
      <c r="EL111" s="32">
        <v>112.0</v>
      </c>
      <c r="EM111" s="32">
        <v>104.0</v>
      </c>
      <c r="EN111" s="32">
        <v>98.0</v>
      </c>
      <c r="EO111" s="32">
        <v>93.0</v>
      </c>
      <c r="EP111" s="32">
        <v>99.0</v>
      </c>
      <c r="EQ111" s="32">
        <v>102.0</v>
      </c>
      <c r="ER111" s="32">
        <v>89.0</v>
      </c>
      <c r="ES111" s="32">
        <v>92.0</v>
      </c>
      <c r="ET111" s="32">
        <v>87.0</v>
      </c>
      <c r="EU111" s="32">
        <v>81.0</v>
      </c>
      <c r="EV111" s="19">
        <v>95.8</v>
      </c>
      <c r="EW111" s="19">
        <v>91.6</v>
      </c>
      <c r="EX111" s="19">
        <v>86.6</v>
      </c>
      <c r="EY111" s="19">
        <v>83.0</v>
      </c>
      <c r="EZ111" s="19">
        <v>79.6</v>
      </c>
      <c r="FA111" s="19">
        <v>76.3</v>
      </c>
      <c r="FB111" s="19">
        <v>73.1</v>
      </c>
      <c r="FC111" s="19">
        <v>70.1</v>
      </c>
      <c r="FD111" s="19">
        <v>67.3</v>
      </c>
      <c r="FE111" s="19">
        <v>64.6</v>
      </c>
      <c r="FF111" s="19">
        <v>62.0</v>
      </c>
      <c r="FG111" s="19">
        <v>59.8</v>
      </c>
      <c r="FH111" s="19">
        <v>57.7</v>
      </c>
      <c r="FI111" s="19">
        <v>55.8</v>
      </c>
      <c r="FJ111" s="19">
        <v>54.0</v>
      </c>
      <c r="FK111" s="19">
        <v>52.4</v>
      </c>
      <c r="FL111" s="19">
        <v>50.8</v>
      </c>
      <c r="FM111" s="19">
        <v>49.3</v>
      </c>
      <c r="FN111" s="19">
        <v>47.9</v>
      </c>
      <c r="FO111" s="19">
        <v>46.3</v>
      </c>
      <c r="FP111" s="19">
        <v>44.8</v>
      </c>
      <c r="FQ111" s="19">
        <v>43.3</v>
      </c>
      <c r="FR111" s="19">
        <v>41.8</v>
      </c>
      <c r="FS111" s="19">
        <v>40.3</v>
      </c>
      <c r="FT111" s="19">
        <v>39.0</v>
      </c>
      <c r="FU111" s="19">
        <v>37.8</v>
      </c>
      <c r="FV111" s="19">
        <v>36.7</v>
      </c>
      <c r="FW111" s="19">
        <v>35.6</v>
      </c>
      <c r="FX111" s="19">
        <v>34.7</v>
      </c>
      <c r="FY111" s="19">
        <v>33.8</v>
      </c>
      <c r="FZ111" s="19">
        <v>32.9</v>
      </c>
      <c r="GA111" s="19">
        <v>32.1</v>
      </c>
      <c r="GB111" s="19">
        <v>31.3</v>
      </c>
      <c r="GC111" s="19">
        <v>30.5</v>
      </c>
      <c r="GD111" s="19">
        <v>29.7</v>
      </c>
      <c r="GE111" s="19">
        <v>29.0</v>
      </c>
      <c r="GF111" s="19">
        <v>28.3</v>
      </c>
      <c r="GG111" s="19">
        <v>27.5</v>
      </c>
      <c r="GH111" s="19">
        <v>26.8</v>
      </c>
      <c r="GI111" s="19">
        <v>26.1</v>
      </c>
      <c r="GJ111" s="19">
        <v>25.4</v>
      </c>
      <c r="GK111" s="19">
        <v>24.7</v>
      </c>
      <c r="GL111" s="19">
        <v>24.0</v>
      </c>
      <c r="GM111" s="19">
        <v>23.3</v>
      </c>
      <c r="GN111" s="19">
        <v>22.6</v>
      </c>
      <c r="GO111" s="19">
        <v>21.9</v>
      </c>
      <c r="GP111" s="19">
        <v>21.2</v>
      </c>
      <c r="GQ111" s="19">
        <v>20.5</v>
      </c>
      <c r="GR111" s="19">
        <v>19.9</v>
      </c>
      <c r="GS111" s="19">
        <v>19.3</v>
      </c>
      <c r="GT111" s="19">
        <v>18.7</v>
      </c>
      <c r="GU111" s="19">
        <v>18.2</v>
      </c>
      <c r="GV111" s="19">
        <v>17.8</v>
      </c>
      <c r="GW111" s="19">
        <v>17.4</v>
      </c>
      <c r="GX111" s="19">
        <v>17.1</v>
      </c>
      <c r="GY111" s="19">
        <v>16.9</v>
      </c>
      <c r="GZ111" s="19">
        <v>16.7</v>
      </c>
      <c r="HA111" s="19">
        <v>16.5</v>
      </c>
      <c r="HB111" s="19">
        <v>16.2</v>
      </c>
      <c r="HC111" s="3">
        <v>15.9</v>
      </c>
      <c r="HD111" s="3">
        <v>15.5</v>
      </c>
      <c r="HE111" s="3">
        <v>15.1</v>
      </c>
      <c r="HF111" s="3">
        <v>14.8</v>
      </c>
      <c r="HG111" s="12">
        <v>14.4</v>
      </c>
      <c r="HH111" s="12">
        <v>13.9</v>
      </c>
      <c r="HI111" s="12">
        <v>13.5</v>
      </c>
    </row>
    <row r="112" ht="12.0" customHeight="1">
      <c r="A112" s="14"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v>166.0</v>
      </c>
      <c r="DS112" s="32">
        <v>176.0</v>
      </c>
      <c r="DT112" s="32">
        <v>166.0</v>
      </c>
      <c r="DU112" s="32">
        <v>163.0</v>
      </c>
      <c r="DV112" s="32">
        <v>156.0</v>
      </c>
      <c r="DW112" s="32">
        <v>142.0</v>
      </c>
      <c r="DX112" s="32">
        <v>137.0</v>
      </c>
      <c r="DY112" s="32">
        <v>142.0</v>
      </c>
      <c r="DZ112" s="32">
        <v>138.0</v>
      </c>
      <c r="EA112" s="32">
        <v>142.0</v>
      </c>
      <c r="EB112" s="32">
        <v>125.0</v>
      </c>
      <c r="EC112" s="32">
        <v>132.0</v>
      </c>
      <c r="ED112" s="32">
        <v>118.0</v>
      </c>
      <c r="EE112" s="32">
        <v>122.0</v>
      </c>
      <c r="EF112" s="32">
        <v>125.0</v>
      </c>
      <c r="EG112" s="32">
        <v>107.0</v>
      </c>
      <c r="EH112" s="32">
        <v>117.0</v>
      </c>
      <c r="EI112" s="32">
        <v>106.0</v>
      </c>
      <c r="EJ112" s="32">
        <v>115.0</v>
      </c>
      <c r="EK112" s="32">
        <v>107.0</v>
      </c>
      <c r="EL112" s="32">
        <v>90.0</v>
      </c>
      <c r="EM112" s="32">
        <v>84.0</v>
      </c>
      <c r="EN112" s="32">
        <v>86.0</v>
      </c>
      <c r="EO112" s="32">
        <v>87.0</v>
      </c>
      <c r="EP112" s="32" t="s">
        <v>67</v>
      </c>
      <c r="EQ112" s="32" t="s">
        <v>67</v>
      </c>
      <c r="ER112" s="32" t="s">
        <v>67</v>
      </c>
      <c r="ES112" s="32">
        <v>77.0</v>
      </c>
      <c r="ET112" s="32">
        <v>62.0</v>
      </c>
      <c r="EU112" s="32">
        <v>63.0</v>
      </c>
      <c r="EV112" s="32">
        <v>57.8</v>
      </c>
      <c r="EW112" s="32">
        <v>53.6</v>
      </c>
      <c r="EX112" s="32">
        <v>49.9</v>
      </c>
      <c r="EY112" s="32">
        <v>46.6</v>
      </c>
      <c r="EZ112" s="32">
        <v>43.7</v>
      </c>
      <c r="FA112" s="32">
        <v>41.4</v>
      </c>
      <c r="FB112" s="32">
        <v>39.2</v>
      </c>
      <c r="FC112" s="32">
        <v>37.2</v>
      </c>
      <c r="FD112" s="32">
        <v>35.1</v>
      </c>
      <c r="FE112" s="32">
        <v>32.9</v>
      </c>
      <c r="FF112" s="19">
        <v>30.4</v>
      </c>
      <c r="FG112" s="19">
        <v>27.9</v>
      </c>
      <c r="FH112" s="19">
        <v>25.5</v>
      </c>
      <c r="FI112" s="19">
        <v>23.2</v>
      </c>
      <c r="FJ112" s="19">
        <v>21.0</v>
      </c>
      <c r="FK112" s="19">
        <v>19.1</v>
      </c>
      <c r="FL112" s="19">
        <v>17.5</v>
      </c>
      <c r="FM112" s="19">
        <v>16.3</v>
      </c>
      <c r="FN112" s="19">
        <v>15.1</v>
      </c>
      <c r="FO112" s="19">
        <v>14.2</v>
      </c>
      <c r="FP112" s="19">
        <v>13.4</v>
      </c>
      <c r="FQ112" s="19">
        <v>12.6</v>
      </c>
      <c r="FR112" s="19">
        <v>11.9</v>
      </c>
      <c r="FS112" s="19">
        <v>11.3</v>
      </c>
      <c r="FT112" s="19">
        <v>10.6</v>
      </c>
      <c r="FU112" s="19">
        <v>10.0</v>
      </c>
      <c r="FV112" s="19">
        <v>9.4</v>
      </c>
      <c r="FW112" s="19">
        <v>8.8</v>
      </c>
      <c r="FX112" s="19">
        <v>8.3</v>
      </c>
      <c r="FY112" s="19">
        <v>7.9</v>
      </c>
      <c r="FZ112" s="19">
        <v>7.4</v>
      </c>
      <c r="GA112" s="19">
        <v>6.9</v>
      </c>
      <c r="GB112" s="19">
        <v>6.5</v>
      </c>
      <c r="GC112" s="19">
        <v>6.2</v>
      </c>
      <c r="GD112" s="19">
        <v>5.8</v>
      </c>
      <c r="GE112" s="19">
        <v>5.5</v>
      </c>
      <c r="GF112" s="19">
        <v>5.2</v>
      </c>
      <c r="GG112" s="19">
        <v>5.0</v>
      </c>
      <c r="GH112" s="19">
        <v>4.8</v>
      </c>
      <c r="GI112" s="19">
        <v>4.7</v>
      </c>
      <c r="GJ112" s="19">
        <v>4.6</v>
      </c>
      <c r="GK112" s="19">
        <v>4.5</v>
      </c>
      <c r="GL112" s="19">
        <v>4.4</v>
      </c>
      <c r="GM112" s="19">
        <v>4.3</v>
      </c>
      <c r="GN112" s="19">
        <v>4.3</v>
      </c>
      <c r="GO112" s="19">
        <v>4.1</v>
      </c>
      <c r="GP112" s="19">
        <v>4.0</v>
      </c>
      <c r="GQ112" s="19">
        <v>3.8</v>
      </c>
      <c r="GR112" s="19">
        <v>3.6</v>
      </c>
      <c r="GS112" s="19">
        <v>3.4</v>
      </c>
      <c r="GT112" s="19">
        <v>3.3</v>
      </c>
      <c r="GU112" s="19">
        <v>3.1</v>
      </c>
      <c r="GV112" s="19">
        <v>3.0</v>
      </c>
      <c r="GW112" s="19">
        <v>2.9</v>
      </c>
      <c r="GX112" s="19">
        <v>2.9</v>
      </c>
      <c r="GY112" s="19">
        <v>2.7</v>
      </c>
      <c r="GZ112" s="19">
        <v>2.7</v>
      </c>
      <c r="HA112" s="19">
        <v>2.6</v>
      </c>
      <c r="HB112" s="19">
        <v>2.5</v>
      </c>
      <c r="HC112" s="3">
        <v>2.4</v>
      </c>
      <c r="HD112" s="3">
        <v>2.4</v>
      </c>
      <c r="HE112" s="3">
        <v>2.3</v>
      </c>
      <c r="HF112" s="3">
        <v>2.2</v>
      </c>
      <c r="HG112" s="12">
        <v>2.1</v>
      </c>
      <c r="HH112" s="12">
        <v>2.1</v>
      </c>
      <c r="HI112" s="12">
        <v>2.0</v>
      </c>
    </row>
    <row r="113" ht="12.0" customHeight="1">
      <c r="A113" s="14" t="s">
        <v>148</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s="32"/>
      <c r="EP113" s="30"/>
      <c r="EQ113" s="30"/>
      <c r="ER113" s="30"/>
      <c r="ES113" s="32"/>
      <c r="ET113" s="32"/>
      <c r="EU113" s="32"/>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c r="FY113" s="19"/>
      <c r="FZ113" s="19"/>
      <c r="GA113" s="19"/>
      <c r="GB113" s="19"/>
      <c r="GC113" s="19"/>
      <c r="GD113" s="19"/>
      <c r="GE113" s="19"/>
      <c r="GF113" s="19"/>
      <c r="GG113" s="19"/>
      <c r="GH113" s="19"/>
      <c r="GI113" s="19"/>
      <c r="GJ113" s="19"/>
      <c r="GK113" s="19"/>
      <c r="GL113" s="19"/>
      <c r="GM113" s="19"/>
      <c r="GN113" s="19"/>
      <c r="GO113" s="19"/>
      <c r="GP113" s="19"/>
      <c r="GQ113" s="19"/>
      <c r="GR113" s="19"/>
      <c r="GS113" s="19"/>
      <c r="GT113" s="19"/>
      <c r="GU113" s="19"/>
      <c r="GV113" s="19"/>
      <c r="GW113" s="19"/>
      <c r="GX113" s="19"/>
      <c r="GY113" s="19"/>
      <c r="GZ113" s="19"/>
      <c r="HA113" s="19"/>
      <c r="HB113" s="19"/>
      <c r="HC113" s="3"/>
      <c r="HD113" s="3"/>
      <c r="HE113" s="3"/>
      <c r="HF113" s="3"/>
      <c r="HG113" s="12"/>
      <c r="HH113" s="12"/>
      <c r="HI113" s="12"/>
    </row>
    <row r="114" ht="12.0" customHeight="1">
      <c r="A114" s="14" t="s">
        <v>149</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v>183.6</v>
      </c>
      <c r="EW114" s="3">
        <v>174.1</v>
      </c>
      <c r="EX114" s="3">
        <v>164.9</v>
      </c>
      <c r="EY114" s="3">
        <v>156.3</v>
      </c>
      <c r="EZ114" s="3">
        <v>148.0</v>
      </c>
      <c r="FA114" s="3">
        <v>140.5</v>
      </c>
      <c r="FB114" s="3">
        <v>133.2</v>
      </c>
      <c r="FC114" s="3">
        <v>126.0</v>
      </c>
      <c r="FD114" s="3">
        <v>119.4</v>
      </c>
      <c r="FE114" s="3">
        <v>113.3</v>
      </c>
      <c r="FF114" s="3">
        <v>107.5</v>
      </c>
      <c r="FG114" s="3">
        <v>101.9</v>
      </c>
      <c r="FH114" s="3">
        <v>96.6</v>
      </c>
      <c r="FI114" s="3">
        <v>91.6</v>
      </c>
      <c r="FJ114" s="3">
        <v>87.1</v>
      </c>
      <c r="FK114" s="3">
        <v>82.8</v>
      </c>
      <c r="FL114" s="3">
        <v>78.9</v>
      </c>
      <c r="FM114" s="3">
        <v>75.2</v>
      </c>
      <c r="FN114" s="3">
        <v>71.8</v>
      </c>
      <c r="FO114" s="3">
        <v>68.6</v>
      </c>
      <c r="FP114" s="3">
        <v>65.7</v>
      </c>
      <c r="FQ114" s="3">
        <v>62.9</v>
      </c>
      <c r="FR114" s="3">
        <v>60.2</v>
      </c>
      <c r="FS114" s="3">
        <v>57.8</v>
      </c>
      <c r="FT114" s="3">
        <v>55.5</v>
      </c>
      <c r="FU114" s="3">
        <v>53.3</v>
      </c>
      <c r="FV114" s="3">
        <v>51.2</v>
      </c>
      <c r="FW114" s="3">
        <v>49.1</v>
      </c>
      <c r="FX114" s="3">
        <v>47.2</v>
      </c>
      <c r="FY114" s="3">
        <v>45.3</v>
      </c>
      <c r="FZ114" s="3">
        <v>43.5</v>
      </c>
      <c r="GA114" s="3">
        <v>41.8</v>
      </c>
      <c r="GB114" s="3">
        <v>40.2</v>
      </c>
      <c r="GC114" s="3">
        <v>38.6</v>
      </c>
      <c r="GD114" s="3">
        <v>37.1</v>
      </c>
      <c r="GE114" s="3">
        <v>35.7</v>
      </c>
      <c r="GF114" s="3">
        <v>34.3</v>
      </c>
      <c r="GG114" s="3">
        <v>33.1</v>
      </c>
      <c r="GH114" s="3">
        <v>32.0</v>
      </c>
      <c r="GI114" s="3">
        <v>30.9</v>
      </c>
      <c r="GJ114" s="3">
        <v>30.0</v>
      </c>
      <c r="GK114" s="3">
        <v>29.1</v>
      </c>
      <c r="GL114" s="3">
        <v>28.3</v>
      </c>
      <c r="GM114" s="3">
        <v>27.5</v>
      </c>
      <c r="GN114" s="3">
        <v>26.8</v>
      </c>
      <c r="GO114" s="3">
        <v>26.2</v>
      </c>
      <c r="GP114" s="3">
        <v>25.5</v>
      </c>
      <c r="GQ114" s="3">
        <v>24.9</v>
      </c>
      <c r="GR114" s="3">
        <v>24.3</v>
      </c>
      <c r="GS114" s="3">
        <v>23.8</v>
      </c>
      <c r="GT114" s="3">
        <v>23.2</v>
      </c>
      <c r="GU114" s="3">
        <v>22.6</v>
      </c>
      <c r="GV114" s="3">
        <v>22.1</v>
      </c>
      <c r="GW114" s="3">
        <v>21.5</v>
      </c>
      <c r="GX114" s="3">
        <v>20.9</v>
      </c>
      <c r="GY114" s="3">
        <v>20.4</v>
      </c>
      <c r="GZ114" s="3">
        <v>19.9</v>
      </c>
      <c r="HA114" s="3">
        <v>19.3</v>
      </c>
      <c r="HB114" s="3">
        <v>18.8</v>
      </c>
      <c r="HC114" s="3">
        <v>18.3</v>
      </c>
      <c r="HD114" s="3">
        <v>17.8</v>
      </c>
      <c r="HE114" s="3">
        <v>17.3</v>
      </c>
      <c r="HF114" s="3">
        <v>16.8</v>
      </c>
      <c r="HG114" s="12">
        <v>16.3</v>
      </c>
      <c r="HH114" s="12">
        <v>15.8</v>
      </c>
      <c r="HI114" s="12">
        <v>15.4</v>
      </c>
    </row>
    <row r="115" ht="12.0" customHeight="1">
      <c r="A115" s="14" t="s">
        <v>150</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19"/>
      <c r="FF115" s="19" t="s">
        <v>25</v>
      </c>
      <c r="FG115" s="19"/>
      <c r="FH115" s="19"/>
      <c r="FI115" s="19"/>
      <c r="FJ115" s="19"/>
      <c r="FK115" s="19"/>
      <c r="FL115" s="19"/>
      <c r="FM115" s="19"/>
      <c r="FN115" s="19"/>
      <c r="FO115" s="19"/>
      <c r="FP115" s="19"/>
      <c r="FQ115" s="19">
        <v>68.2</v>
      </c>
      <c r="FR115" s="19">
        <v>66.9</v>
      </c>
      <c r="FS115" s="19">
        <v>65.6</v>
      </c>
      <c r="FT115" s="19">
        <v>64.5</v>
      </c>
      <c r="FU115" s="19">
        <v>63.4</v>
      </c>
      <c r="FV115" s="19">
        <v>62.4</v>
      </c>
      <c r="FW115" s="19">
        <v>61.4</v>
      </c>
      <c r="FX115" s="19">
        <v>60.3</v>
      </c>
      <c r="FY115" s="19">
        <v>59.2</v>
      </c>
      <c r="FZ115" s="19">
        <v>57.8</v>
      </c>
      <c r="GA115" s="19">
        <v>56.3</v>
      </c>
      <c r="GB115" s="19">
        <v>54.7</v>
      </c>
      <c r="GC115" s="19">
        <v>53.0</v>
      </c>
      <c r="GD115" s="19">
        <v>51.4</v>
      </c>
      <c r="GE115" s="19">
        <v>49.9</v>
      </c>
      <c r="GF115" s="19">
        <v>48.5</v>
      </c>
      <c r="GG115" s="19">
        <v>47.1</v>
      </c>
      <c r="GH115" s="19">
        <v>46.0</v>
      </c>
      <c r="GI115" s="19">
        <v>45.2</v>
      </c>
      <c r="GJ115" s="19">
        <v>44.7</v>
      </c>
      <c r="GK115" s="19">
        <v>44.5</v>
      </c>
      <c r="GL115" s="19">
        <v>44.7</v>
      </c>
      <c r="GM115" s="19">
        <v>44.9</v>
      </c>
      <c r="GN115" s="19">
        <v>45.0</v>
      </c>
      <c r="GO115" s="19">
        <v>44.8</v>
      </c>
      <c r="GP115" s="19">
        <v>44.0</v>
      </c>
      <c r="GQ115" s="19">
        <v>42.7</v>
      </c>
      <c r="GR115" s="19">
        <v>41.1</v>
      </c>
      <c r="GS115" s="19">
        <v>39.4</v>
      </c>
      <c r="GT115" s="19">
        <v>37.5</v>
      </c>
      <c r="GU115" s="19">
        <v>35.7</v>
      </c>
      <c r="GV115" s="19">
        <v>33.9</v>
      </c>
      <c r="GW115" s="19">
        <v>32.1</v>
      </c>
      <c r="GX115" s="19">
        <v>30.3</v>
      </c>
      <c r="GY115" s="19">
        <v>28.6</v>
      </c>
      <c r="GZ115" s="19">
        <v>26.8</v>
      </c>
      <c r="HA115" s="19">
        <v>24.8</v>
      </c>
      <c r="HB115" s="19">
        <v>23.0</v>
      </c>
      <c r="HC115" s="3">
        <v>21.1</v>
      </c>
      <c r="HD115" s="3">
        <v>19.3</v>
      </c>
      <c r="HE115" s="3">
        <v>17.5</v>
      </c>
      <c r="HF115" s="3">
        <v>16.0</v>
      </c>
      <c r="HG115" s="12">
        <v>14.6</v>
      </c>
      <c r="HH115" s="12">
        <v>13.5</v>
      </c>
      <c r="HI115" s="12">
        <v>12.6</v>
      </c>
    </row>
    <row r="116" ht="12.0" customHeight="1">
      <c r="A116" s="14" t="s">
        <v>151</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v>186.9</v>
      </c>
      <c r="EW116" s="3">
        <v>178.2</v>
      </c>
      <c r="EX116" s="3">
        <v>180.7</v>
      </c>
      <c r="EY116" s="3">
        <v>170.3</v>
      </c>
      <c r="EZ116" s="3">
        <v>160.6</v>
      </c>
      <c r="FA116" s="3">
        <v>151.7</v>
      </c>
      <c r="FB116" s="3">
        <v>143.5</v>
      </c>
      <c r="FC116" s="3">
        <v>136.1</v>
      </c>
      <c r="FD116" s="3">
        <v>129.5</v>
      </c>
      <c r="FE116" s="3">
        <v>123.8</v>
      </c>
      <c r="FF116" s="30">
        <v>118.6</v>
      </c>
      <c r="FG116" s="3">
        <v>114.0</v>
      </c>
      <c r="FH116" s="3">
        <v>109.9</v>
      </c>
      <c r="FI116" s="3">
        <v>106.5</v>
      </c>
      <c r="FJ116" s="3">
        <v>103.6</v>
      </c>
      <c r="FK116" s="3">
        <v>101.2</v>
      </c>
      <c r="FL116" s="3">
        <v>99.0</v>
      </c>
      <c r="FM116" s="3">
        <v>97.1</v>
      </c>
      <c r="FN116" s="3">
        <v>95.2</v>
      </c>
      <c r="FO116" s="3">
        <v>93.3</v>
      </c>
      <c r="FP116" s="3">
        <v>91.3</v>
      </c>
      <c r="FQ116" s="3">
        <v>89.3</v>
      </c>
      <c r="FR116" s="3">
        <v>87.3</v>
      </c>
      <c r="FS116" s="3">
        <v>85.2</v>
      </c>
      <c r="FT116" s="3">
        <v>83.0</v>
      </c>
      <c r="FU116" s="3">
        <v>80.7</v>
      </c>
      <c r="FV116" s="3">
        <v>78.4</v>
      </c>
      <c r="FW116" s="3">
        <v>76.0</v>
      </c>
      <c r="FX116" s="3">
        <v>73.7</v>
      </c>
      <c r="FY116" s="3">
        <v>71.5</v>
      </c>
      <c r="FZ116" s="19">
        <v>69.4</v>
      </c>
      <c r="GA116" s="19">
        <v>67.5</v>
      </c>
      <c r="GB116" s="19">
        <v>65.8</v>
      </c>
      <c r="GC116" s="19">
        <v>64.4</v>
      </c>
      <c r="GD116" s="19">
        <v>63.4</v>
      </c>
      <c r="GE116" s="19">
        <v>62.7</v>
      </c>
      <c r="GF116" s="19">
        <v>62.5</v>
      </c>
      <c r="GG116" s="19">
        <v>62.7</v>
      </c>
      <c r="GH116" s="19">
        <v>63.4</v>
      </c>
      <c r="GI116" s="19">
        <v>64.5</v>
      </c>
      <c r="GJ116" s="19">
        <v>65.8</v>
      </c>
      <c r="GK116" s="19">
        <v>67.4</v>
      </c>
      <c r="GL116" s="19">
        <v>68.9</v>
      </c>
      <c r="GM116" s="19">
        <v>70.4</v>
      </c>
      <c r="GN116" s="19">
        <v>71.4</v>
      </c>
      <c r="GO116" s="19">
        <v>71.9</v>
      </c>
      <c r="GP116" s="19">
        <v>71.7</v>
      </c>
      <c r="GQ116" s="19">
        <v>71.1</v>
      </c>
      <c r="GR116" s="19">
        <v>69.9</v>
      </c>
      <c r="GS116" s="19">
        <v>68.4</v>
      </c>
      <c r="GT116" s="19">
        <v>66.5</v>
      </c>
      <c r="GU116" s="19">
        <v>64.5</v>
      </c>
      <c r="GV116" s="19">
        <v>62.2</v>
      </c>
      <c r="GW116" s="19">
        <v>59.7</v>
      </c>
      <c r="GX116" s="19">
        <v>57.2</v>
      </c>
      <c r="GY116" s="19">
        <v>54.3</v>
      </c>
      <c r="GZ116" s="19">
        <v>51.8</v>
      </c>
      <c r="HA116" s="19">
        <v>49.5</v>
      </c>
      <c r="HB116" s="19">
        <v>46.2</v>
      </c>
      <c r="HC116" s="3">
        <v>44.3</v>
      </c>
      <c r="HD116" s="3">
        <v>42.4</v>
      </c>
      <c r="HE116" s="3">
        <v>40.3</v>
      </c>
      <c r="HF116" s="3">
        <v>39.2</v>
      </c>
      <c r="HG116" s="12">
        <v>38.0</v>
      </c>
      <c r="HH116" s="12">
        <v>36.6</v>
      </c>
      <c r="HI116" s="12">
        <v>35.5</v>
      </c>
    </row>
    <row r="117" ht="12.0" customHeight="1">
      <c r="A117" s="14" t="s">
        <v>152</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19"/>
      <c r="FB117" s="19"/>
      <c r="FC117" s="19"/>
      <c r="FD117" s="19"/>
      <c r="FE117" s="19"/>
      <c r="FF117" s="19" t="s">
        <v>25</v>
      </c>
      <c r="FG117" s="19"/>
      <c r="FH117" s="19"/>
      <c r="FI117" s="19">
        <v>122.2</v>
      </c>
      <c r="FJ117" s="19">
        <v>117.8</v>
      </c>
      <c r="FK117" s="19">
        <v>113.9</v>
      </c>
      <c r="FL117" s="19">
        <v>110.1</v>
      </c>
      <c r="FM117" s="19">
        <v>106.5</v>
      </c>
      <c r="FN117" s="19">
        <v>103.2</v>
      </c>
      <c r="FO117" s="19">
        <v>100.0</v>
      </c>
      <c r="FP117" s="19">
        <v>97.3</v>
      </c>
      <c r="FQ117" s="19">
        <v>94.8</v>
      </c>
      <c r="FR117" s="19">
        <v>92.6</v>
      </c>
      <c r="FS117" s="19">
        <v>90.8</v>
      </c>
      <c r="FT117" s="19">
        <v>89.5</v>
      </c>
      <c r="FU117" s="19">
        <v>88.5</v>
      </c>
      <c r="FV117" s="19">
        <v>87.7</v>
      </c>
      <c r="FW117" s="19">
        <v>87.2</v>
      </c>
      <c r="FX117" s="19">
        <v>86.8</v>
      </c>
      <c r="FY117" s="19">
        <v>86.5</v>
      </c>
      <c r="FZ117" s="19">
        <v>86.1</v>
      </c>
      <c r="GA117" s="19">
        <v>85.7</v>
      </c>
      <c r="GB117" s="19">
        <v>85.1</v>
      </c>
      <c r="GC117" s="19">
        <v>84.2</v>
      </c>
      <c r="GD117" s="19">
        <v>83.0</v>
      </c>
      <c r="GE117" s="19">
        <v>81.4</v>
      </c>
      <c r="GF117" s="19">
        <v>79.5</v>
      </c>
      <c r="GG117" s="19">
        <v>77.2</v>
      </c>
      <c r="GH117" s="19">
        <v>74.7</v>
      </c>
      <c r="GI117" s="19">
        <v>72.0</v>
      </c>
      <c r="GJ117" s="19">
        <v>69.4</v>
      </c>
      <c r="GK117" s="19">
        <v>67.0</v>
      </c>
      <c r="GL117" s="19">
        <v>65.0</v>
      </c>
      <c r="GM117" s="19">
        <v>63.2</v>
      </c>
      <c r="GN117" s="19">
        <v>61.6</v>
      </c>
      <c r="GO117" s="19">
        <v>60.3</v>
      </c>
      <c r="GP117" s="19">
        <v>58.9</v>
      </c>
      <c r="GQ117" s="19">
        <v>57.5</v>
      </c>
      <c r="GR117" s="19">
        <v>56.1</v>
      </c>
      <c r="GS117" s="19">
        <v>54.6</v>
      </c>
      <c r="GT117" s="19">
        <v>53.2</v>
      </c>
      <c r="GU117" s="19">
        <v>51.9</v>
      </c>
      <c r="GV117" s="19">
        <v>50.9</v>
      </c>
      <c r="GW117" s="19">
        <v>50.1</v>
      </c>
      <c r="GX117" s="19">
        <v>49.7</v>
      </c>
      <c r="GY117" s="19">
        <v>49.5</v>
      </c>
      <c r="GZ117" s="19">
        <v>49.5</v>
      </c>
      <c r="HA117" s="19">
        <v>49.5</v>
      </c>
      <c r="HB117" s="19">
        <v>49.3</v>
      </c>
      <c r="HC117" s="3">
        <v>48.9</v>
      </c>
      <c r="HD117" s="3">
        <v>48.3</v>
      </c>
      <c r="HE117" s="3">
        <v>47.5</v>
      </c>
      <c r="HF117" s="3">
        <v>46.6</v>
      </c>
      <c r="HG117" s="12">
        <v>45.6</v>
      </c>
      <c r="HH117" s="12">
        <v>44.6</v>
      </c>
      <c r="HI117" s="12">
        <v>43.6</v>
      </c>
    </row>
    <row r="118" ht="12.0" customHeight="1">
      <c r="A118" s="14" t="s">
        <v>153</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0">
        <v>85.0</v>
      </c>
      <c r="FG118" s="3">
        <v>81.7</v>
      </c>
      <c r="FH118" s="3">
        <v>78.4</v>
      </c>
      <c r="FI118" s="3">
        <v>75.1</v>
      </c>
      <c r="FJ118" s="3">
        <v>71.8</v>
      </c>
      <c r="FK118" s="3">
        <v>68.5</v>
      </c>
      <c r="FL118" s="3">
        <v>65.2</v>
      </c>
      <c r="FM118" s="3">
        <v>61.9</v>
      </c>
      <c r="FN118" s="3">
        <v>58.6</v>
      </c>
      <c r="FO118" s="3">
        <v>55.3</v>
      </c>
      <c r="FP118" s="3">
        <v>52.0</v>
      </c>
      <c r="FQ118" s="3">
        <v>50.0</v>
      </c>
      <c r="FR118" s="3">
        <v>48.0</v>
      </c>
      <c r="FS118" s="3">
        <v>46.0</v>
      </c>
      <c r="FT118" s="3">
        <v>44.0</v>
      </c>
      <c r="FU118" s="3">
        <v>42.0</v>
      </c>
      <c r="FV118" s="3">
        <v>40.0</v>
      </c>
      <c r="FW118" s="3">
        <v>38.0</v>
      </c>
      <c r="FX118" s="3">
        <v>36.0</v>
      </c>
      <c r="FY118" s="3">
        <v>34.0</v>
      </c>
      <c r="FZ118" s="3">
        <v>32.0</v>
      </c>
      <c r="GA118" s="3">
        <v>33.0</v>
      </c>
      <c r="GB118" s="3">
        <v>34.0</v>
      </c>
      <c r="GC118" s="3">
        <v>35.0</v>
      </c>
      <c r="GD118" s="3">
        <v>36.0</v>
      </c>
      <c r="GE118" s="3">
        <v>27.7</v>
      </c>
      <c r="GF118" s="3">
        <v>27.4</v>
      </c>
      <c r="GG118" s="3">
        <v>27.8</v>
      </c>
      <c r="GH118" s="3">
        <v>28.9</v>
      </c>
      <c r="GI118" s="3">
        <v>30.7</v>
      </c>
      <c r="GJ118" s="19">
        <v>33.4</v>
      </c>
      <c r="GK118" s="19">
        <v>36.9</v>
      </c>
      <c r="GL118" s="19">
        <v>41.1</v>
      </c>
      <c r="GM118" s="19">
        <v>45.5</v>
      </c>
      <c r="GN118" s="19">
        <v>49.8</v>
      </c>
      <c r="GO118" s="19">
        <v>53.2</v>
      </c>
      <c r="GP118" s="19">
        <v>55.1</v>
      </c>
      <c r="GQ118" s="19">
        <v>55.0</v>
      </c>
      <c r="GR118" s="19">
        <v>53.1</v>
      </c>
      <c r="GS118" s="19">
        <v>49.4</v>
      </c>
      <c r="GT118" s="19">
        <v>44.5</v>
      </c>
      <c r="GU118" s="19">
        <v>39.1</v>
      </c>
      <c r="GV118" s="19">
        <v>34.1</v>
      </c>
      <c r="GW118" s="19">
        <v>30.2</v>
      </c>
      <c r="GX118" s="19">
        <v>27.5</v>
      </c>
      <c r="GY118" s="19">
        <v>26.2</v>
      </c>
      <c r="GZ118" s="19">
        <v>25.8</v>
      </c>
      <c r="HA118" s="19">
        <v>25.8</v>
      </c>
      <c r="HB118" s="19">
        <v>25.8</v>
      </c>
      <c r="HC118" s="3">
        <v>25.4</v>
      </c>
      <c r="HD118" s="3">
        <v>24.8</v>
      </c>
      <c r="HE118" s="3">
        <v>23.8</v>
      </c>
      <c r="HF118" s="3">
        <v>22.7</v>
      </c>
      <c r="HG118" s="12">
        <v>21.7</v>
      </c>
      <c r="HH118" s="12">
        <v>20.7</v>
      </c>
      <c r="HI118" s="12">
        <v>19.7</v>
      </c>
    </row>
    <row r="119" ht="12.0" customHeight="1">
      <c r="A119" s="14" t="s">
        <v>154</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v>221.7</v>
      </c>
      <c r="EW119" s="3">
        <v>222.0</v>
      </c>
      <c r="EX119" s="3">
        <v>186.7</v>
      </c>
      <c r="EY119" s="3">
        <v>159.1</v>
      </c>
      <c r="EZ119" s="3">
        <v>137.7</v>
      </c>
      <c r="FA119" s="3">
        <v>121.2</v>
      </c>
      <c r="FB119" s="3">
        <v>108.7</v>
      </c>
      <c r="FC119" s="3">
        <v>98.8</v>
      </c>
      <c r="FD119" s="3">
        <v>91.2</v>
      </c>
      <c r="FE119" s="3">
        <v>85.1</v>
      </c>
      <c r="FF119" s="19">
        <v>80.2</v>
      </c>
      <c r="FG119" s="19">
        <v>76.1</v>
      </c>
      <c r="FH119" s="19">
        <v>72.4</v>
      </c>
      <c r="FI119" s="19">
        <v>68.8</v>
      </c>
      <c r="FJ119" s="19">
        <v>65.3</v>
      </c>
      <c r="FK119" s="19">
        <v>61.6</v>
      </c>
      <c r="FL119" s="19">
        <v>57.8</v>
      </c>
      <c r="FM119" s="19">
        <v>54.0</v>
      </c>
      <c r="FN119" s="19">
        <v>49.9</v>
      </c>
      <c r="FO119" s="19">
        <v>45.7</v>
      </c>
      <c r="FP119" s="19">
        <v>41.4</v>
      </c>
      <c r="FQ119" s="19">
        <v>37.3</v>
      </c>
      <c r="FR119" s="19">
        <v>33.3</v>
      </c>
      <c r="FS119" s="19">
        <v>29.5</v>
      </c>
      <c r="FT119" s="19">
        <v>26.0</v>
      </c>
      <c r="FU119" s="19">
        <v>22.8</v>
      </c>
      <c r="FV119" s="19">
        <v>19.9</v>
      </c>
      <c r="FW119" s="19">
        <v>17.4</v>
      </c>
      <c r="FX119" s="19">
        <v>15.4</v>
      </c>
      <c r="FY119" s="19">
        <v>13.7</v>
      </c>
      <c r="FZ119" s="19">
        <v>12.3</v>
      </c>
      <c r="GA119" s="19">
        <v>11.3</v>
      </c>
      <c r="GB119" s="19">
        <v>10.5</v>
      </c>
      <c r="GC119" s="19">
        <v>9.8</v>
      </c>
      <c r="GD119" s="19">
        <v>9.2</v>
      </c>
      <c r="GE119" s="19">
        <v>8.5</v>
      </c>
      <c r="GF119" s="19">
        <v>7.9</v>
      </c>
      <c r="GG119" s="19">
        <v>7.4</v>
      </c>
      <c r="GH119" s="19">
        <v>6.9</v>
      </c>
      <c r="GI119" s="19">
        <v>6.5</v>
      </c>
      <c r="GJ119" s="19">
        <v>6.1</v>
      </c>
      <c r="GK119" s="19">
        <v>5.8</v>
      </c>
      <c r="GL119" s="19">
        <v>5.5</v>
      </c>
      <c r="GM119" s="19">
        <v>5.2</v>
      </c>
      <c r="GN119" s="19">
        <v>5.0</v>
      </c>
      <c r="GO119" s="19">
        <v>4.7</v>
      </c>
      <c r="GP119" s="19">
        <v>4.5</v>
      </c>
      <c r="GQ119" s="19">
        <v>4.5</v>
      </c>
      <c r="GR119" s="19">
        <v>4.7</v>
      </c>
      <c r="GS119" s="19">
        <v>4.9</v>
      </c>
      <c r="GT119" s="19">
        <v>5.2</v>
      </c>
      <c r="GU119" s="19">
        <v>5.5</v>
      </c>
      <c r="GV119" s="19">
        <v>5.6</v>
      </c>
      <c r="GW119" s="19">
        <v>5.4</v>
      </c>
      <c r="GX119" s="19">
        <v>5.2</v>
      </c>
      <c r="GY119" s="19">
        <v>4.8</v>
      </c>
      <c r="GZ119" s="19">
        <v>4.5</v>
      </c>
      <c r="HA119" s="19">
        <v>4.1</v>
      </c>
      <c r="HB119" s="19">
        <v>3.9</v>
      </c>
      <c r="HC119" s="3">
        <v>3.7</v>
      </c>
      <c r="HD119" s="3">
        <v>3.5</v>
      </c>
      <c r="HE119" s="3">
        <v>3.4</v>
      </c>
      <c r="HF119" s="3">
        <v>3.3</v>
      </c>
      <c r="HG119" s="12">
        <v>3.2</v>
      </c>
      <c r="HH119" s="12">
        <v>3.0</v>
      </c>
      <c r="HI119" s="12">
        <v>2.9</v>
      </c>
    </row>
    <row r="120" ht="24.0" customHeight="1">
      <c r="A120" s="14" t="s">
        <v>155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19"/>
      <c r="FE120" s="19"/>
      <c r="FF120" s="19"/>
      <c r="FG120" s="19"/>
      <c r="FH120" s="19"/>
      <c r="FI120" s="19"/>
      <c r="FJ120" s="19"/>
      <c r="FK120" s="19"/>
      <c r="FL120" s="19"/>
      <c r="FM120" s="19"/>
      <c r="FN120" s="19"/>
      <c r="FO120" s="19"/>
      <c r="FP120" s="19"/>
      <c r="FQ120" s="19"/>
      <c r="FR120" s="19"/>
      <c r="FS120" s="19"/>
      <c r="FT120" s="19"/>
      <c r="FU120" s="19"/>
      <c r="FV120" s="19"/>
      <c r="FW120" s="19"/>
      <c r="FX120" s="19"/>
      <c r="FY120" s="19"/>
      <c r="FZ120" s="19"/>
      <c r="GA120" s="19"/>
      <c r="GB120" s="19"/>
      <c r="GC120" s="19"/>
      <c r="GD120" s="19"/>
      <c r="GE120" s="19"/>
      <c r="GF120" s="19"/>
      <c r="GG120" s="19"/>
      <c r="GH120" s="19"/>
      <c r="GI120" s="19"/>
      <c r="GJ120" s="19"/>
      <c r="GK120" s="19"/>
      <c r="GL120" s="19"/>
      <c r="GM120" s="19"/>
      <c r="GN120" s="19"/>
      <c r="GO120" s="19"/>
      <c r="GP120" s="19"/>
      <c r="GQ120" s="19"/>
      <c r="GR120" s="19"/>
      <c r="GS120" s="19"/>
      <c r="GT120" s="19"/>
      <c r="GU120" s="19"/>
      <c r="GV120" s="19"/>
      <c r="GW120" s="19"/>
      <c r="GX120" s="19"/>
      <c r="GY120" s="19"/>
      <c r="GZ120" s="19"/>
      <c r="HA120" s="19"/>
      <c r="HB120" s="19"/>
      <c r="HC120" s="3"/>
      <c r="HD120" s="3"/>
      <c r="HE120" s="3"/>
      <c r="HF120" s="3"/>
      <c r="HG120" s="12"/>
      <c r="HH120" s="12"/>
      <c r="HI120" s="12"/>
    </row>
    <row r="121" ht="12.0" customHeight="1">
      <c r="A121" s="14" t="s">
        <v>156</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12"/>
      <c r="HH121" s="12"/>
      <c r="HI121" s="12"/>
    </row>
    <row r="122" ht="12.0" customHeight="1">
      <c r="A122" s="14" t="s">
        <v>157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v>108.3</v>
      </c>
      <c r="FF122" s="3">
        <v>101.6</v>
      </c>
      <c r="FG122" s="3">
        <v>95.2</v>
      </c>
      <c r="FH122" s="3">
        <v>89.0</v>
      </c>
      <c r="FI122" s="3">
        <v>83.3</v>
      </c>
      <c r="FJ122" s="3">
        <v>77.8</v>
      </c>
      <c r="FK122" s="3">
        <v>72.6</v>
      </c>
      <c r="FL122" s="3">
        <v>68.0</v>
      </c>
      <c r="FM122" s="3">
        <v>63.7</v>
      </c>
      <c r="FN122" s="3">
        <v>60.0</v>
      </c>
      <c r="FO122" s="3">
        <v>56.6</v>
      </c>
      <c r="FP122" s="3">
        <v>53.5</v>
      </c>
      <c r="FQ122" s="3">
        <v>50.6</v>
      </c>
      <c r="FR122" s="3">
        <v>47.9</v>
      </c>
      <c r="FS122" s="3">
        <v>45.3</v>
      </c>
      <c r="FT122" s="3">
        <v>42.8</v>
      </c>
      <c r="FU122" s="3">
        <v>40.5</v>
      </c>
      <c r="FV122" s="3">
        <v>38.2</v>
      </c>
      <c r="FW122" s="3">
        <v>36.0</v>
      </c>
      <c r="FX122" s="3">
        <v>33.9</v>
      </c>
      <c r="FY122" s="3">
        <v>31.8</v>
      </c>
      <c r="FZ122" s="3">
        <v>29.6</v>
      </c>
      <c r="GA122" s="3">
        <v>27.4</v>
      </c>
      <c r="GB122" s="3">
        <v>25.2</v>
      </c>
      <c r="GC122" s="3">
        <v>23.0</v>
      </c>
      <c r="GD122" s="3">
        <v>21.1</v>
      </c>
      <c r="GE122" s="3">
        <v>19.7</v>
      </c>
      <c r="GF122" s="3">
        <v>18.5</v>
      </c>
      <c r="GG122" s="3">
        <v>17.6</v>
      </c>
      <c r="GH122" s="3">
        <v>16.8</v>
      </c>
      <c r="GI122" s="3">
        <v>16.1</v>
      </c>
      <c r="GJ122" s="3">
        <v>15.3</v>
      </c>
      <c r="GK122" s="3">
        <v>15.3</v>
      </c>
      <c r="GL122" s="3">
        <v>14.0</v>
      </c>
      <c r="GM122" s="3">
        <v>13.5</v>
      </c>
      <c r="GN122" s="3">
        <v>13.1</v>
      </c>
      <c r="GO122" s="3">
        <v>12.7</v>
      </c>
      <c r="GP122" s="3">
        <v>12.3</v>
      </c>
      <c r="GQ122" s="3">
        <v>11.9</v>
      </c>
      <c r="GR122" s="3">
        <v>11.5</v>
      </c>
      <c r="GS122" s="3">
        <v>11.1</v>
      </c>
      <c r="GT122" s="3">
        <v>10.9</v>
      </c>
      <c r="GU122" s="3">
        <v>10.7</v>
      </c>
      <c r="GV122" s="3">
        <v>10.6</v>
      </c>
      <c r="GW122" s="3">
        <v>10.4</v>
      </c>
      <c r="GX122" s="3">
        <v>10.3</v>
      </c>
      <c r="GY122" s="3">
        <v>10.1</v>
      </c>
      <c r="GZ122" s="3">
        <v>10.0</v>
      </c>
      <c r="HA122" s="3">
        <v>9.8</v>
      </c>
      <c r="HB122" s="3">
        <v>9.7</v>
      </c>
      <c r="HC122" s="3">
        <v>9.5</v>
      </c>
      <c r="HD122" s="3">
        <v>9.2</v>
      </c>
      <c r="HE122" s="3">
        <v>8.9</v>
      </c>
      <c r="HF122" s="3">
        <v>8.5</v>
      </c>
      <c r="HG122" s="12">
        <v>8.1</v>
      </c>
      <c r="HH122" s="12">
        <v>7.7</v>
      </c>
      <c r="HI122" s="12">
        <v>7.3</v>
      </c>
    </row>
    <row r="123" ht="12.0" customHeight="1">
      <c r="A123" s="14" t="s">
        <v>158</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19"/>
      <c r="FF123" s="19" t="s">
        <v>25</v>
      </c>
      <c r="FG123" s="19"/>
      <c r="FH123" s="19"/>
      <c r="FI123" s="19"/>
      <c r="FJ123" s="19"/>
      <c r="FK123" s="19"/>
      <c r="FL123" s="19"/>
      <c r="FM123" s="19"/>
      <c r="FN123" s="19"/>
      <c r="FO123" s="19"/>
      <c r="FP123" s="19">
        <v>92.8</v>
      </c>
      <c r="FQ123" s="19">
        <v>91.8</v>
      </c>
      <c r="FR123" s="19">
        <v>90.8</v>
      </c>
      <c r="FS123" s="19">
        <v>90.0</v>
      </c>
      <c r="FT123" s="19">
        <v>89.3</v>
      </c>
      <c r="FU123" s="19">
        <v>87.9</v>
      </c>
      <c r="FV123" s="19">
        <v>86.1</v>
      </c>
      <c r="FW123" s="19">
        <v>84.5</v>
      </c>
      <c r="FX123" s="19">
        <v>82.8</v>
      </c>
      <c r="FY123" s="19">
        <v>80.9</v>
      </c>
      <c r="FZ123" s="19">
        <v>78.8</v>
      </c>
      <c r="GA123" s="19">
        <v>76.4</v>
      </c>
      <c r="GB123" s="19">
        <v>73.7</v>
      </c>
      <c r="GC123" s="19">
        <v>70.7</v>
      </c>
      <c r="GD123" s="19">
        <v>67.5</v>
      </c>
      <c r="GE123" s="19">
        <v>64.4</v>
      </c>
      <c r="GF123" s="19">
        <v>61.4</v>
      </c>
      <c r="GG123" s="19">
        <v>58.7</v>
      </c>
      <c r="GH123" s="19">
        <v>56.5</v>
      </c>
      <c r="GI123" s="19">
        <v>54.9</v>
      </c>
      <c r="GJ123" s="19">
        <v>54.1</v>
      </c>
      <c r="GK123" s="19">
        <v>53.8</v>
      </c>
      <c r="GL123" s="19">
        <v>53.6</v>
      </c>
      <c r="GM123" s="19">
        <v>53.3</v>
      </c>
      <c r="GN123" s="19">
        <v>52.6</v>
      </c>
      <c r="GO123" s="19">
        <v>51.3</v>
      </c>
      <c r="GP123" s="19">
        <v>49.5</v>
      </c>
      <c r="GQ123" s="19">
        <v>47.5</v>
      </c>
      <c r="GR123" s="19">
        <v>45.5</v>
      </c>
      <c r="GS123" s="19">
        <v>43.5</v>
      </c>
      <c r="GT123" s="19">
        <v>41.6</v>
      </c>
      <c r="GU123" s="19">
        <v>39.8</v>
      </c>
      <c r="GV123" s="19">
        <v>38.2</v>
      </c>
      <c r="GW123" s="19">
        <v>36.7</v>
      </c>
      <c r="GX123" s="19">
        <v>35.3</v>
      </c>
      <c r="GY123" s="19">
        <v>34.2</v>
      </c>
      <c r="GZ123" s="19">
        <v>33.0</v>
      </c>
      <c r="HA123" s="19">
        <v>31.7</v>
      </c>
      <c r="HB123" s="19">
        <v>30.1</v>
      </c>
      <c r="HC123" s="3">
        <v>28.4</v>
      </c>
      <c r="HD123" s="3">
        <v>26.5</v>
      </c>
      <c r="HE123" s="3">
        <v>24.6</v>
      </c>
      <c r="HF123" s="3">
        <v>22.9</v>
      </c>
      <c r="HG123" s="12">
        <v>21.4</v>
      </c>
      <c r="HH123" s="12">
        <v>20.1</v>
      </c>
      <c r="HI123" s="12">
        <v>19.0</v>
      </c>
    </row>
    <row r="124" ht="12.0" customHeight="1">
      <c r="A124" s="14" t="s">
        <v>159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0">
        <v>155.0</v>
      </c>
      <c r="FG124" s="3"/>
      <c r="FH124" s="3"/>
      <c r="FI124" s="3"/>
      <c r="FJ124" s="3"/>
      <c r="FK124" s="3"/>
      <c r="FL124" s="3"/>
      <c r="FM124" s="3"/>
      <c r="FN124" s="3"/>
      <c r="FO124" s="3"/>
      <c r="FP124" s="3">
        <v>141.1</v>
      </c>
      <c r="FQ124" s="3">
        <v>139.6</v>
      </c>
      <c r="FR124" s="3">
        <v>138.2</v>
      </c>
      <c r="FS124" s="3">
        <v>136.8</v>
      </c>
      <c r="FT124" s="3">
        <v>135.4</v>
      </c>
      <c r="FU124" s="3">
        <v>134.0</v>
      </c>
      <c r="FV124" s="3">
        <v>132.6</v>
      </c>
      <c r="FW124" s="3">
        <v>131.2</v>
      </c>
      <c r="FX124" s="3">
        <v>139.6</v>
      </c>
      <c r="FY124" s="3">
        <v>137.1</v>
      </c>
      <c r="FZ124" s="19">
        <v>134.7</v>
      </c>
      <c r="GA124" s="19">
        <v>132.3</v>
      </c>
      <c r="GB124" s="19">
        <v>130.0</v>
      </c>
      <c r="GC124" s="19">
        <v>127.7</v>
      </c>
      <c r="GD124" s="19">
        <v>125.3</v>
      </c>
      <c r="GE124" s="19">
        <v>123.0</v>
      </c>
      <c r="GF124" s="19">
        <v>120.6</v>
      </c>
      <c r="GG124" s="19">
        <v>118.4</v>
      </c>
      <c r="GH124" s="19">
        <v>116.1</v>
      </c>
      <c r="GI124" s="19">
        <v>113.6</v>
      </c>
      <c r="GJ124" s="19">
        <v>111.1</v>
      </c>
      <c r="GK124" s="19">
        <v>108.6</v>
      </c>
      <c r="GL124" s="19">
        <v>105.9</v>
      </c>
      <c r="GM124" s="19">
        <v>103.1</v>
      </c>
      <c r="GN124" s="19">
        <v>100.2</v>
      </c>
      <c r="GO124" s="19">
        <v>97.4</v>
      </c>
      <c r="GP124" s="19">
        <v>94.4</v>
      </c>
      <c r="GQ124" s="19">
        <v>91.5</v>
      </c>
      <c r="GR124" s="19">
        <v>88.7</v>
      </c>
      <c r="GS124" s="19">
        <v>86.0</v>
      </c>
      <c r="GT124" s="19">
        <v>83.2</v>
      </c>
      <c r="GU124" s="19">
        <v>80.5</v>
      </c>
      <c r="GV124" s="19">
        <v>77.8</v>
      </c>
      <c r="GW124" s="19">
        <v>75.2</v>
      </c>
      <c r="GX124" s="19">
        <v>72.7</v>
      </c>
      <c r="GY124" s="19">
        <v>70.2</v>
      </c>
      <c r="GZ124" s="19">
        <v>67.8</v>
      </c>
      <c r="HA124" s="19">
        <v>65.5</v>
      </c>
      <c r="HB124" s="19">
        <v>63.2</v>
      </c>
      <c r="HC124" s="3">
        <v>61.0</v>
      </c>
      <c r="HD124" s="3">
        <v>59.0</v>
      </c>
      <c r="HE124" s="3">
        <v>57.1</v>
      </c>
      <c r="HF124" s="3">
        <v>55.4</v>
      </c>
      <c r="HG124" s="12">
        <v>53.7</v>
      </c>
      <c r="HH124" s="12">
        <v>52.3</v>
      </c>
      <c r="HI124" s="12">
        <v>50.7</v>
      </c>
    </row>
    <row r="125" ht="12.0" customHeight="1">
      <c r="A125" s="14" t="s">
        <v>160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2">
        <v>35.0</v>
      </c>
      <c r="FG125" s="3"/>
      <c r="FH125" s="3"/>
      <c r="FI125" s="3"/>
      <c r="FJ125" s="3"/>
      <c r="FK125" s="3"/>
      <c r="FL125" s="3"/>
      <c r="FM125" s="3"/>
      <c r="FN125" s="3"/>
      <c r="FO125" s="3"/>
      <c r="FP125" s="19">
        <v>21.0</v>
      </c>
      <c r="FQ125" s="19"/>
      <c r="FR125" s="19"/>
      <c r="FS125" s="19"/>
      <c r="FT125" s="19"/>
      <c r="FU125" s="19"/>
      <c r="FV125" s="19"/>
      <c r="FW125" s="19"/>
      <c r="FX125" s="19"/>
      <c r="FY125" s="19">
        <v>19.4</v>
      </c>
      <c r="FZ125" s="19">
        <v>19.4</v>
      </c>
      <c r="GA125" s="19">
        <v>19.4</v>
      </c>
      <c r="GB125" s="19">
        <v>19.1</v>
      </c>
      <c r="GC125" s="19">
        <v>18.7</v>
      </c>
      <c r="GD125" s="19">
        <v>17.8</v>
      </c>
      <c r="GE125" s="19">
        <v>16.8</v>
      </c>
      <c r="GF125" s="19">
        <v>15.7</v>
      </c>
      <c r="GG125" s="19">
        <v>15.0</v>
      </c>
      <c r="GH125" s="19">
        <v>14.8</v>
      </c>
      <c r="GI125" s="19">
        <v>15.4</v>
      </c>
      <c r="GJ125" s="19">
        <v>16.6</v>
      </c>
      <c r="GK125" s="19">
        <v>18.0</v>
      </c>
      <c r="GL125" s="19">
        <v>19.1</v>
      </c>
      <c r="GM125" s="19">
        <v>19.6</v>
      </c>
      <c r="GN125" s="19">
        <v>19.9</v>
      </c>
      <c r="GO125" s="19">
        <v>19.7</v>
      </c>
      <c r="GP125" s="19">
        <v>19.1</v>
      </c>
      <c r="GQ125" s="19">
        <v>18.1</v>
      </c>
      <c r="GR125" s="19">
        <v>16.9</v>
      </c>
      <c r="GS125" s="19">
        <v>15.7</v>
      </c>
      <c r="GT125" s="19">
        <v>14.5</v>
      </c>
      <c r="GU125" s="19">
        <v>13.6</v>
      </c>
      <c r="GV125" s="19">
        <v>12.8</v>
      </c>
      <c r="GW125" s="19">
        <v>12.2</v>
      </c>
      <c r="GX125" s="19">
        <v>11.4</v>
      </c>
      <c r="GY125" s="19">
        <v>10.7</v>
      </c>
      <c r="GZ125" s="19">
        <v>10.1</v>
      </c>
      <c r="HA125" s="19">
        <v>9.6</v>
      </c>
      <c r="HB125" s="19">
        <v>9.1</v>
      </c>
      <c r="HC125" s="3">
        <v>8.6</v>
      </c>
      <c r="HD125" s="3">
        <v>8.2</v>
      </c>
      <c r="HE125" s="3">
        <v>7.8</v>
      </c>
      <c r="HF125" s="3">
        <v>7.6</v>
      </c>
      <c r="HG125" s="12">
        <v>7.4</v>
      </c>
      <c r="HH125" s="12">
        <v>7.2</v>
      </c>
      <c r="HI125" s="12">
        <v>6.9</v>
      </c>
    </row>
    <row r="126" ht="12.0" customHeight="1">
      <c r="A126" s="14" t="s">
        <v>161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v>64.4</v>
      </c>
      <c r="FC126" s="3">
        <v>62.7</v>
      </c>
      <c r="FD126" s="3">
        <v>61.0</v>
      </c>
      <c r="FE126" s="3">
        <v>59.3</v>
      </c>
      <c r="FF126" s="32">
        <v>57.6</v>
      </c>
      <c r="FG126" s="3">
        <v>56.1</v>
      </c>
      <c r="FH126" s="3">
        <v>54.7</v>
      </c>
      <c r="FI126" s="3">
        <v>53.4</v>
      </c>
      <c r="FJ126" s="3">
        <v>52.3</v>
      </c>
      <c r="FK126" s="3">
        <v>51.4</v>
      </c>
      <c r="FL126" s="3">
        <v>50.5</v>
      </c>
      <c r="FM126" s="3">
        <v>49.8</v>
      </c>
      <c r="FN126" s="3">
        <v>49.1</v>
      </c>
      <c r="FO126" s="3">
        <v>48.6</v>
      </c>
      <c r="FP126" s="32">
        <v>48.1</v>
      </c>
      <c r="FQ126" s="3">
        <v>47.6</v>
      </c>
      <c r="FR126" s="3">
        <v>47.2</v>
      </c>
      <c r="FS126" s="3">
        <v>46.6</v>
      </c>
      <c r="FT126" s="3">
        <v>46.1</v>
      </c>
      <c r="FU126" s="3">
        <v>45.4</v>
      </c>
      <c r="FV126" s="3">
        <v>44.6</v>
      </c>
      <c r="FW126" s="3">
        <v>43.6</v>
      </c>
      <c r="FX126" s="3">
        <v>42.6</v>
      </c>
      <c r="FY126" s="3">
        <v>41.5</v>
      </c>
      <c r="FZ126" s="32">
        <v>40.3</v>
      </c>
      <c r="GA126" s="3">
        <v>39.1</v>
      </c>
      <c r="GB126" s="3">
        <v>37.8</v>
      </c>
      <c r="GC126" s="3">
        <v>36.4</v>
      </c>
      <c r="GD126" s="3">
        <v>35.0</v>
      </c>
      <c r="GE126" s="3">
        <v>33.6</v>
      </c>
      <c r="GF126" s="3">
        <v>32.2</v>
      </c>
      <c r="GG126" s="3">
        <v>30.8</v>
      </c>
      <c r="GH126" s="3">
        <v>29.4</v>
      </c>
      <c r="GI126" s="3">
        <v>28.2</v>
      </c>
      <c r="GJ126" s="19">
        <v>26.9</v>
      </c>
      <c r="GK126" s="19">
        <v>25.8</v>
      </c>
      <c r="GL126" s="19">
        <v>24.7</v>
      </c>
      <c r="GM126" s="19">
        <v>23.7</v>
      </c>
      <c r="GN126" s="19">
        <v>22.7</v>
      </c>
      <c r="GO126" s="19">
        <v>21.8</v>
      </c>
      <c r="GP126" s="19">
        <v>20.8</v>
      </c>
      <c r="GQ126" s="19">
        <v>19.9</v>
      </c>
      <c r="GR126" s="19">
        <v>19.0</v>
      </c>
      <c r="GS126" s="19">
        <v>18.1</v>
      </c>
      <c r="GT126" s="19">
        <v>17.1</v>
      </c>
      <c r="GU126" s="19">
        <v>16.1</v>
      </c>
      <c r="GV126" s="19">
        <v>15.1</v>
      </c>
      <c r="GW126" s="19">
        <v>14.1</v>
      </c>
      <c r="GX126" s="19">
        <v>13.1</v>
      </c>
      <c r="GY126" s="19">
        <v>12.1</v>
      </c>
      <c r="GZ126" s="19">
        <v>11.2</v>
      </c>
      <c r="HA126" s="19">
        <v>10.4</v>
      </c>
      <c r="HB126" s="19">
        <v>9.7</v>
      </c>
      <c r="HC126" s="3">
        <v>9.2</v>
      </c>
      <c r="HD126" s="3">
        <v>8.7</v>
      </c>
      <c r="HE126" s="3">
        <v>8.3</v>
      </c>
      <c r="HF126" s="3">
        <v>7.9</v>
      </c>
      <c r="HG126" s="12">
        <v>7.6</v>
      </c>
      <c r="HH126" s="12">
        <v>7.3</v>
      </c>
      <c r="HI126" s="12">
        <v>7.1</v>
      </c>
    </row>
    <row r="127" ht="12.0" customHeight="1">
      <c r="A127" s="14" t="s">
        <v>162</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v>195.8</v>
      </c>
      <c r="EW127" s="3">
        <v>187.4</v>
      </c>
      <c r="EX127" s="3">
        <v>171.3</v>
      </c>
      <c r="EY127" s="3">
        <v>166.6</v>
      </c>
      <c r="EZ127" s="3">
        <v>162.0</v>
      </c>
      <c r="FA127" s="3">
        <v>157.6</v>
      </c>
      <c r="FB127" s="19">
        <v>153.7</v>
      </c>
      <c r="FC127" s="19">
        <v>150.1</v>
      </c>
      <c r="FD127" s="19">
        <v>147.2</v>
      </c>
      <c r="FE127" s="19">
        <v>144.9</v>
      </c>
      <c r="FF127" s="19">
        <v>143.3</v>
      </c>
      <c r="FG127" s="19">
        <v>142.3</v>
      </c>
      <c r="FH127" s="19">
        <v>141.7</v>
      </c>
      <c r="FI127" s="19">
        <v>141.5</v>
      </c>
      <c r="FJ127" s="19">
        <v>141.3</v>
      </c>
      <c r="FK127" s="19">
        <v>140.9</v>
      </c>
      <c r="FL127" s="19">
        <v>140.1</v>
      </c>
      <c r="FM127" s="19">
        <v>138.9</v>
      </c>
      <c r="FN127" s="19">
        <v>137.0</v>
      </c>
      <c r="FO127" s="19">
        <v>134.5</v>
      </c>
      <c r="FP127" s="19">
        <v>131.6</v>
      </c>
      <c r="FQ127" s="19">
        <v>128.7</v>
      </c>
      <c r="FR127" s="19">
        <v>125.4</v>
      </c>
      <c r="FS127" s="19">
        <v>122.0</v>
      </c>
      <c r="FT127" s="19">
        <v>118.4</v>
      </c>
      <c r="FU127" s="19">
        <v>114.6</v>
      </c>
      <c r="FV127" s="19">
        <v>110.4</v>
      </c>
      <c r="FW127" s="19">
        <v>106.2</v>
      </c>
      <c r="FX127" s="19">
        <v>101.8</v>
      </c>
      <c r="FY127" s="19">
        <v>97.6</v>
      </c>
      <c r="FZ127" s="19">
        <v>93.5</v>
      </c>
      <c r="GA127" s="19">
        <v>89.5</v>
      </c>
      <c r="GB127" s="19">
        <v>85.8</v>
      </c>
      <c r="GC127" s="19">
        <v>82.7</v>
      </c>
      <c r="GD127" s="19">
        <v>79.8</v>
      </c>
      <c r="GE127" s="19">
        <v>77.4</v>
      </c>
      <c r="GF127" s="19">
        <v>75.3</v>
      </c>
      <c r="GG127" s="19">
        <v>73.7</v>
      </c>
      <c r="GH127" s="19">
        <v>72.3</v>
      </c>
      <c r="GI127" s="19">
        <v>71.4</v>
      </c>
      <c r="GJ127" s="19">
        <v>70.8</v>
      </c>
      <c r="GK127" s="19">
        <v>70.6</v>
      </c>
      <c r="GL127" s="19">
        <v>71.1</v>
      </c>
      <c r="GM127" s="19">
        <v>72.3</v>
      </c>
      <c r="GN127" s="19">
        <v>74.3</v>
      </c>
      <c r="GO127" s="19">
        <v>76.6</v>
      </c>
      <c r="GP127" s="19">
        <v>78.8</v>
      </c>
      <c r="GQ127" s="19">
        <v>80.5</v>
      </c>
      <c r="GR127" s="19">
        <v>81.8</v>
      </c>
      <c r="GS127" s="19">
        <v>83.0</v>
      </c>
      <c r="GT127" s="19">
        <v>84.1</v>
      </c>
      <c r="GU127" s="19">
        <v>85.2</v>
      </c>
      <c r="GV127" s="19">
        <v>86.3</v>
      </c>
      <c r="GW127" s="19">
        <v>87.3</v>
      </c>
      <c r="GX127" s="19">
        <v>87.9</v>
      </c>
      <c r="GY127" s="19">
        <v>88.1</v>
      </c>
      <c r="GZ127" s="19">
        <v>87.5</v>
      </c>
      <c r="HA127" s="19">
        <v>84.3</v>
      </c>
      <c r="HB127" s="19">
        <v>84.5</v>
      </c>
      <c r="HC127" s="3">
        <v>78.8</v>
      </c>
      <c r="HD127" s="3">
        <v>75.2</v>
      </c>
      <c r="HE127" s="3">
        <v>71.9</v>
      </c>
      <c r="HF127" s="3">
        <v>72.3</v>
      </c>
      <c r="HG127" s="12">
        <v>71.9</v>
      </c>
      <c r="HH127" s="12">
        <v>70.5</v>
      </c>
      <c r="HI127" s="12">
        <v>69.2</v>
      </c>
    </row>
    <row r="128" ht="12.0" customHeight="1">
      <c r="A128" s="14" t="s">
        <v>163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v>218.72861849097</v>
      </c>
      <c r="EX128" s="3">
        <v>216.47059511158</v>
      </c>
      <c r="EY128" s="19">
        <v>214.2125717322</v>
      </c>
      <c r="EZ128" s="19">
        <v>211.95454835282</v>
      </c>
      <c r="FA128" s="19">
        <v>209.79922131148</v>
      </c>
      <c r="FB128" s="19">
        <v>221.9</v>
      </c>
      <c r="FC128" s="19">
        <v>210.5</v>
      </c>
      <c r="FD128" s="19">
        <v>211.1</v>
      </c>
      <c r="FE128" s="19">
        <v>211.6</v>
      </c>
      <c r="FF128" s="19">
        <v>212.0</v>
      </c>
      <c r="FG128" s="19">
        <v>212.1</v>
      </c>
      <c r="FH128" s="19">
        <v>211.4</v>
      </c>
      <c r="FI128" s="19">
        <v>210.4</v>
      </c>
      <c r="FJ128" s="19">
        <v>208.8</v>
      </c>
      <c r="FK128" s="19">
        <v>206.8</v>
      </c>
      <c r="FL128" s="19">
        <v>204.6</v>
      </c>
      <c r="FM128" s="19">
        <v>201.7</v>
      </c>
      <c r="FN128" s="19">
        <v>198.5</v>
      </c>
      <c r="FO128" s="19">
        <v>194.9</v>
      </c>
      <c r="FP128" s="19">
        <v>191.3</v>
      </c>
      <c r="FQ128" s="19">
        <v>187.8</v>
      </c>
      <c r="FR128" s="19">
        <v>184.4</v>
      </c>
      <c r="FS128" s="19">
        <v>181.0</v>
      </c>
      <c r="FT128" s="19">
        <v>177.5</v>
      </c>
      <c r="FU128" s="19">
        <v>174.2</v>
      </c>
      <c r="FV128" s="19">
        <v>171.3</v>
      </c>
      <c r="FW128" s="19">
        <v>168.3</v>
      </c>
      <c r="FX128" s="19">
        <v>165.7</v>
      </c>
      <c r="FY128" s="19">
        <v>163.1</v>
      </c>
      <c r="FZ128" s="19">
        <v>160.8</v>
      </c>
      <c r="GA128" s="19">
        <v>158.7</v>
      </c>
      <c r="GB128" s="19">
        <v>157.1</v>
      </c>
      <c r="GC128" s="19">
        <v>156.1</v>
      </c>
      <c r="GD128" s="19">
        <v>155.9</v>
      </c>
      <c r="GE128" s="19">
        <v>156.7</v>
      </c>
      <c r="GF128" s="19">
        <v>158.6</v>
      </c>
      <c r="GG128" s="19">
        <v>161.5</v>
      </c>
      <c r="GH128" s="19">
        <v>164.6</v>
      </c>
      <c r="GI128" s="19">
        <v>167.7</v>
      </c>
      <c r="GJ128" s="19">
        <v>170.1</v>
      </c>
      <c r="GK128" s="19">
        <v>171.2</v>
      </c>
      <c r="GL128" s="19">
        <v>170.3</v>
      </c>
      <c r="GM128" s="19">
        <v>167.8</v>
      </c>
      <c r="GN128" s="19">
        <v>163.7</v>
      </c>
      <c r="GO128" s="19">
        <v>158.3</v>
      </c>
      <c r="GP128" s="19">
        <v>151.9</v>
      </c>
      <c r="GQ128" s="19">
        <v>145.2</v>
      </c>
      <c r="GR128" s="19">
        <v>138.1</v>
      </c>
      <c r="GS128" s="19">
        <v>130.6</v>
      </c>
      <c r="GT128" s="19">
        <v>123.0</v>
      </c>
      <c r="GU128" s="19">
        <v>115.6</v>
      </c>
      <c r="GV128" s="19">
        <v>108.2</v>
      </c>
      <c r="GW128" s="19">
        <v>101.0</v>
      </c>
      <c r="GX128" s="19">
        <v>94.0</v>
      </c>
      <c r="GY128" s="19">
        <v>87.6</v>
      </c>
      <c r="GZ128" s="19">
        <v>81.9</v>
      </c>
      <c r="HA128" s="19">
        <v>76.9</v>
      </c>
      <c r="HB128" s="19">
        <v>72.5</v>
      </c>
      <c r="HC128" s="3">
        <v>68.6</v>
      </c>
      <c r="HD128" s="3">
        <v>65.2</v>
      </c>
      <c r="HE128" s="3">
        <v>62.1</v>
      </c>
      <c r="HF128" s="3">
        <v>59.4</v>
      </c>
      <c r="HG128" s="12">
        <v>56.9</v>
      </c>
      <c r="HH128" s="12">
        <v>54.7</v>
      </c>
      <c r="HI128" s="12">
        <v>52.8</v>
      </c>
    </row>
    <row r="129" ht="12.0" customHeight="1">
      <c r="A129" s="14" t="s">
        <v>164</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19"/>
      <c r="EX129" s="19"/>
      <c r="EY129" s="19"/>
      <c r="EZ129" s="19"/>
      <c r="FA129" s="19"/>
      <c r="FB129" s="19"/>
      <c r="FC129" s="19"/>
      <c r="FD129" s="19">
        <v>180.1</v>
      </c>
      <c r="FE129" s="19">
        <v>173.4</v>
      </c>
      <c r="FF129" s="19">
        <v>164.5</v>
      </c>
      <c r="FG129" s="19">
        <v>156.1</v>
      </c>
      <c r="FH129" s="19">
        <v>148.4</v>
      </c>
      <c r="FI129" s="19">
        <v>140.9</v>
      </c>
      <c r="FJ129" s="19">
        <v>133.5</v>
      </c>
      <c r="FK129" s="19">
        <v>126.6</v>
      </c>
      <c r="FL129" s="19">
        <v>119.8</v>
      </c>
      <c r="FM129" s="19">
        <v>113.3</v>
      </c>
      <c r="FN129" s="19">
        <v>107.1</v>
      </c>
      <c r="FO129" s="19">
        <v>101.4</v>
      </c>
      <c r="FP129" s="19">
        <v>96.0</v>
      </c>
      <c r="FQ129" s="19">
        <v>90.9</v>
      </c>
      <c r="FR129" s="19">
        <v>86.0</v>
      </c>
      <c r="FS129" s="19">
        <v>81.3</v>
      </c>
      <c r="FT129" s="19">
        <v>76.9</v>
      </c>
      <c r="FU129" s="19">
        <v>72.8</v>
      </c>
      <c r="FV129" s="19">
        <v>69.0</v>
      </c>
      <c r="FW129" s="19">
        <v>65.6</v>
      </c>
      <c r="FX129" s="19">
        <v>62.5</v>
      </c>
      <c r="FY129" s="19">
        <v>59.6</v>
      </c>
      <c r="FZ129" s="19">
        <v>57.0</v>
      </c>
      <c r="GA129" s="19">
        <v>54.6</v>
      </c>
      <c r="GB129" s="19">
        <v>52.2</v>
      </c>
      <c r="GC129" s="19">
        <v>49.9</v>
      </c>
      <c r="GD129" s="19">
        <v>47.6</v>
      </c>
      <c r="GE129" s="19">
        <v>45.5</v>
      </c>
      <c r="GF129" s="19">
        <v>43.4</v>
      </c>
      <c r="GG129" s="19">
        <v>41.3</v>
      </c>
      <c r="GH129" s="19">
        <v>39.3</v>
      </c>
      <c r="GI129" s="19">
        <v>37.3</v>
      </c>
      <c r="GJ129" s="19">
        <v>35.5</v>
      </c>
      <c r="GK129" s="19">
        <v>33.8</v>
      </c>
      <c r="GL129" s="19">
        <v>32.2</v>
      </c>
      <c r="GM129" s="19">
        <v>30.8</v>
      </c>
      <c r="GN129" s="19">
        <v>29.6</v>
      </c>
      <c r="GO129" s="19">
        <v>28.4</v>
      </c>
      <c r="GP129" s="19">
        <v>27.4</v>
      </c>
      <c r="GQ129" s="19">
        <v>26.5</v>
      </c>
      <c r="GR129" s="19">
        <v>25.7</v>
      </c>
      <c r="GS129" s="19">
        <v>24.9</v>
      </c>
      <c r="GT129" s="19">
        <v>24.2</v>
      </c>
      <c r="GU129" s="19">
        <v>23.4</v>
      </c>
      <c r="GV129" s="19">
        <v>22.7</v>
      </c>
      <c r="GW129" s="19">
        <v>21.9</v>
      </c>
      <c r="GX129" s="19">
        <v>20.9</v>
      </c>
      <c r="GY129" s="19">
        <v>19.8</v>
      </c>
      <c r="GZ129" s="19">
        <v>18.6</v>
      </c>
      <c r="HA129" s="19">
        <v>17.3</v>
      </c>
      <c r="HB129" s="19">
        <v>16.1</v>
      </c>
      <c r="HC129" s="3">
        <v>15.1</v>
      </c>
      <c r="HD129" s="3">
        <v>14.3</v>
      </c>
      <c r="HE129" s="3">
        <v>13.9</v>
      </c>
      <c r="HF129" s="3">
        <v>12.9</v>
      </c>
      <c r="HG129" s="12">
        <v>12.4</v>
      </c>
      <c r="HH129" s="12">
        <v>11.9</v>
      </c>
      <c r="HI129" s="12">
        <v>11.4</v>
      </c>
    </row>
    <row r="130" ht="12.0" customHeight="1">
      <c r="A130" s="14" t="s">
        <v>165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19" t="s">
        <v>25</v>
      </c>
      <c r="FG130" s="19"/>
      <c r="FH130" s="19"/>
      <c r="FI130" s="19"/>
      <c r="FJ130" s="19"/>
      <c r="FK130" s="19"/>
      <c r="FL130" s="19"/>
      <c r="FM130" s="19"/>
      <c r="FN130" s="19"/>
      <c r="FO130" s="19"/>
      <c r="FP130" s="19"/>
      <c r="FQ130" s="19"/>
      <c r="FR130" s="19"/>
      <c r="FS130" s="19"/>
      <c r="FT130" s="19"/>
      <c r="FU130" s="19"/>
      <c r="FV130" s="19"/>
      <c r="FW130" s="19"/>
      <c r="FX130" s="19"/>
      <c r="FY130" s="19"/>
      <c r="FZ130" s="19"/>
      <c r="GA130" s="19"/>
      <c r="GB130" s="19"/>
      <c r="GC130" s="19"/>
      <c r="GD130" s="19"/>
      <c r="GE130" s="19"/>
      <c r="GF130" s="19"/>
      <c r="GG130" s="19"/>
      <c r="GH130" s="19"/>
      <c r="GI130" s="19"/>
      <c r="GJ130" s="19">
        <v>9.0</v>
      </c>
      <c r="GK130" s="19">
        <v>8.64</v>
      </c>
      <c r="GL130" s="19">
        <v>8.28</v>
      </c>
      <c r="GM130" s="19">
        <v>7.92</v>
      </c>
      <c r="GN130" s="19">
        <v>7.56</v>
      </c>
      <c r="GO130" s="19">
        <v>7.2</v>
      </c>
      <c r="GP130" s="19">
        <v>6.82</v>
      </c>
      <c r="GQ130" s="19">
        <v>6.44</v>
      </c>
      <c r="GR130" s="19">
        <v>6.06</v>
      </c>
      <c r="GS130" s="19">
        <v>5.68</v>
      </c>
      <c r="GT130" s="19">
        <v>5.3</v>
      </c>
      <c r="GU130" s="19">
        <v>4.84</v>
      </c>
      <c r="GV130" s="19">
        <v>4.38</v>
      </c>
      <c r="GW130" s="19">
        <v>3.92</v>
      </c>
      <c r="GX130" s="19">
        <v>3.46</v>
      </c>
      <c r="GY130" s="19">
        <v>3.0</v>
      </c>
      <c r="GZ130" s="19">
        <v>2.5</v>
      </c>
      <c r="HA130" s="19">
        <v>2.1</v>
      </c>
      <c r="HB130" s="19">
        <v>1.76</v>
      </c>
      <c r="HC130" s="3"/>
      <c r="HD130" s="3"/>
      <c r="HE130" s="3"/>
      <c r="HF130" s="3"/>
      <c r="HG130" s="12"/>
      <c r="HH130" s="12"/>
      <c r="HI130" s="12"/>
    </row>
    <row r="131" ht="12.0" customHeight="1">
      <c r="A131" s="14" t="s">
        <v>166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0">
        <v>52.0</v>
      </c>
      <c r="FG131" s="3"/>
      <c r="FH131" s="3"/>
      <c r="FI131" s="3"/>
      <c r="FJ131" s="3"/>
      <c r="FK131" s="3"/>
      <c r="FL131" s="3"/>
      <c r="FM131" s="3">
        <v>24.1</v>
      </c>
      <c r="FN131" s="3">
        <v>23.3</v>
      </c>
      <c r="FO131" s="3">
        <v>22.1</v>
      </c>
      <c r="FP131" s="3">
        <v>20.5</v>
      </c>
      <c r="FQ131" s="3">
        <v>18.9</v>
      </c>
      <c r="FR131" s="3">
        <v>18.4</v>
      </c>
      <c r="FS131" s="3">
        <v>18.9</v>
      </c>
      <c r="FT131" s="3">
        <v>19.8</v>
      </c>
      <c r="FU131" s="3">
        <v>20.2</v>
      </c>
      <c r="FV131" s="3">
        <v>20.1</v>
      </c>
      <c r="FW131" s="3">
        <v>19.7</v>
      </c>
      <c r="FX131" s="3">
        <v>19.3</v>
      </c>
      <c r="FY131" s="3">
        <v>18.8</v>
      </c>
      <c r="FZ131" s="3">
        <v>18.1</v>
      </c>
      <c r="GA131" s="3">
        <v>17.6</v>
      </c>
      <c r="GB131" s="3">
        <v>17.1</v>
      </c>
      <c r="GC131" s="3">
        <v>16.6</v>
      </c>
      <c r="GD131" s="3">
        <v>16.1</v>
      </c>
      <c r="GE131" s="3">
        <v>15.4</v>
      </c>
      <c r="GF131" s="3">
        <v>14.5</v>
      </c>
      <c r="GG131" s="3">
        <v>13.6</v>
      </c>
      <c r="GH131" s="3">
        <v>12.8</v>
      </c>
      <c r="GI131" s="3">
        <v>12.5</v>
      </c>
      <c r="GJ131" s="19">
        <v>13.4</v>
      </c>
      <c r="GK131" s="19">
        <v>14.9</v>
      </c>
      <c r="GL131" s="19">
        <v>16.1</v>
      </c>
      <c r="GM131" s="19">
        <v>16.0</v>
      </c>
      <c r="GN131" s="19">
        <v>14.9</v>
      </c>
      <c r="GO131" s="19">
        <v>13.5</v>
      </c>
      <c r="GP131" s="19">
        <v>12.0</v>
      </c>
      <c r="GQ131" s="19">
        <v>11.0</v>
      </c>
      <c r="GR131" s="19">
        <v>10.4</v>
      </c>
      <c r="GS131" s="19">
        <v>10.0</v>
      </c>
      <c r="GT131" s="19">
        <v>9.6</v>
      </c>
      <c r="GU131" s="19">
        <v>9.2</v>
      </c>
      <c r="GV131" s="19">
        <v>8.9</v>
      </c>
      <c r="GW131" s="19">
        <v>8.7</v>
      </c>
      <c r="GX131" s="19">
        <v>8.4</v>
      </c>
      <c r="GY131" s="19">
        <v>8.1</v>
      </c>
      <c r="GZ131" s="19">
        <v>7.7</v>
      </c>
      <c r="HA131" s="19">
        <v>7.2</v>
      </c>
      <c r="HB131" s="19">
        <v>6.7</v>
      </c>
      <c r="HC131" s="3">
        <v>6.1</v>
      </c>
      <c r="HD131" s="3">
        <v>5.6</v>
      </c>
      <c r="HE131" s="3">
        <v>5.0</v>
      </c>
      <c r="HF131" s="3">
        <v>4.5</v>
      </c>
      <c r="HG131" s="12">
        <v>4.0</v>
      </c>
      <c r="HH131" s="12">
        <v>3.6</v>
      </c>
      <c r="HI131" s="12">
        <v>3.3</v>
      </c>
    </row>
    <row r="132" ht="12.0" customHeight="1">
      <c r="A132" s="14" t="s">
        <v>167</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2">
        <v>33.0</v>
      </c>
      <c r="FG132" s="3"/>
      <c r="FH132" s="3"/>
      <c r="FI132" s="3"/>
      <c r="FJ132" s="3">
        <v>25.4</v>
      </c>
      <c r="FK132" s="3">
        <v>24.4</v>
      </c>
      <c r="FL132" s="3">
        <v>23.4</v>
      </c>
      <c r="FM132" s="3">
        <v>22.4</v>
      </c>
      <c r="FN132" s="3">
        <v>21.3</v>
      </c>
      <c r="FO132" s="3">
        <v>20.3</v>
      </c>
      <c r="FP132" s="32">
        <v>19.3</v>
      </c>
      <c r="FQ132" s="3">
        <v>18.1</v>
      </c>
      <c r="FR132" s="3">
        <v>17.1</v>
      </c>
      <c r="FS132" s="3">
        <v>16.1</v>
      </c>
      <c r="FT132" s="3">
        <v>15.1</v>
      </c>
      <c r="FU132" s="3">
        <v>14.2</v>
      </c>
      <c r="FV132" s="3">
        <v>13.4</v>
      </c>
      <c r="FW132" s="3">
        <v>12.8</v>
      </c>
      <c r="FX132" s="3">
        <v>12.2</v>
      </c>
      <c r="FY132" s="3">
        <v>11.7</v>
      </c>
      <c r="FZ132" s="32">
        <v>11.2</v>
      </c>
      <c r="GA132" s="3">
        <v>10.9</v>
      </c>
      <c r="GB132" s="3">
        <v>10.5</v>
      </c>
      <c r="GC132" s="3">
        <v>10.1</v>
      </c>
      <c r="GD132" s="3">
        <v>9.7</v>
      </c>
      <c r="GE132" s="3">
        <v>9.4</v>
      </c>
      <c r="GF132" s="3">
        <v>8.9</v>
      </c>
      <c r="GG132" s="3">
        <v>8.5</v>
      </c>
      <c r="GH132" s="3">
        <v>8.1</v>
      </c>
      <c r="GI132" s="3">
        <v>7.7</v>
      </c>
      <c r="GJ132" s="32">
        <v>7.3</v>
      </c>
      <c r="GK132" s="3">
        <v>6.8</v>
      </c>
      <c r="GL132" s="3">
        <v>6.3</v>
      </c>
      <c r="GM132" s="3">
        <v>6.0</v>
      </c>
      <c r="GN132" s="3">
        <v>5.6</v>
      </c>
      <c r="GO132" s="19">
        <v>5.2</v>
      </c>
      <c r="GP132" s="19">
        <v>4.9</v>
      </c>
      <c r="GQ132" s="19">
        <v>4.6</v>
      </c>
      <c r="GR132" s="19">
        <v>4.4</v>
      </c>
      <c r="GS132" s="19">
        <v>4.1</v>
      </c>
      <c r="GT132" s="19">
        <v>3.9</v>
      </c>
      <c r="GU132" s="19">
        <v>3.7</v>
      </c>
      <c r="GV132" s="19">
        <v>3.4</v>
      </c>
      <c r="GW132" s="19">
        <v>3.3</v>
      </c>
      <c r="GX132" s="19">
        <v>3.0</v>
      </c>
      <c r="GY132" s="19">
        <v>2.8</v>
      </c>
      <c r="GZ132" s="19">
        <v>2.6</v>
      </c>
      <c r="HA132" s="19">
        <v>2.4</v>
      </c>
      <c r="HB132" s="19">
        <v>2.2</v>
      </c>
      <c r="HC132" s="3">
        <v>2.0</v>
      </c>
      <c r="HD132" s="3">
        <v>1.9</v>
      </c>
      <c r="HE132" s="3">
        <v>1.8</v>
      </c>
      <c r="HF132" s="3">
        <v>1.6</v>
      </c>
      <c r="HG132" s="12">
        <v>1.6</v>
      </c>
      <c r="HH132" s="12">
        <v>1.6</v>
      </c>
      <c r="HI132" s="12">
        <v>1.5</v>
      </c>
    </row>
    <row r="133" ht="12.0" customHeight="1">
      <c r="A133" s="14" t="s">
        <v>168</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2"/>
      <c r="FG133" s="3"/>
      <c r="FH133" s="3"/>
      <c r="FI133" s="3"/>
      <c r="FJ133" s="3"/>
      <c r="FK133" s="3"/>
      <c r="FL133" s="3"/>
      <c r="FM133" s="3"/>
      <c r="FN133" s="3"/>
      <c r="FO133" s="3"/>
      <c r="FP133" s="19"/>
      <c r="FQ133" s="19"/>
      <c r="FR133" s="19"/>
      <c r="FS133" s="19"/>
      <c r="FT133" s="19"/>
      <c r="FU133" s="19"/>
      <c r="FV133" s="19"/>
      <c r="FW133" s="19"/>
      <c r="FX133" s="19"/>
      <c r="FY133" s="19"/>
      <c r="FZ133" s="19"/>
      <c r="GA133" s="19"/>
      <c r="GB133" s="19"/>
      <c r="GC133" s="19"/>
      <c r="GD133" s="19"/>
      <c r="GE133" s="19"/>
      <c r="GF133" s="19"/>
      <c r="GG133" s="19"/>
      <c r="GH133" s="19"/>
      <c r="GI133" s="19"/>
      <c r="GJ133" s="19"/>
      <c r="GK133" s="19"/>
      <c r="GL133" s="19"/>
      <c r="GM133" s="19"/>
      <c r="GN133" s="19"/>
      <c r="GO133" s="19"/>
      <c r="GP133" s="19"/>
      <c r="GQ133" s="19"/>
      <c r="GR133" s="19"/>
      <c r="GS133" s="19"/>
      <c r="GT133" s="19"/>
      <c r="GU133" s="19"/>
      <c r="GV133" s="19"/>
      <c r="GW133" s="19"/>
      <c r="GX133" s="19"/>
      <c r="GY133" s="19"/>
      <c r="GZ133" s="19"/>
      <c r="HA133" s="19"/>
      <c r="HB133" s="19"/>
      <c r="HC133" s="3"/>
      <c r="HD133" s="3"/>
      <c r="HE133" s="3"/>
      <c r="HF133" s="3"/>
      <c r="HG133" s="12"/>
      <c r="HH133" s="12"/>
      <c r="HI133" s="12"/>
    </row>
    <row r="134" ht="12.0" customHeight="1">
      <c r="A134" s="14" t="s">
        <v>169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v>120.0</v>
      </c>
      <c r="FG134" s="3"/>
      <c r="FH134" s="3"/>
      <c r="FI134" s="3"/>
      <c r="FJ134" s="3"/>
      <c r="FK134" s="3"/>
      <c r="FL134" s="3"/>
      <c r="FM134" s="3"/>
      <c r="FN134" s="3"/>
      <c r="FO134" s="3"/>
      <c r="FP134" s="3">
        <v>85.0</v>
      </c>
      <c r="FQ134" s="3"/>
      <c r="FR134" s="3"/>
      <c r="FS134" s="3"/>
      <c r="FT134" s="3"/>
      <c r="FU134" s="3"/>
      <c r="FV134" s="3"/>
      <c r="FW134" s="3"/>
      <c r="FX134" s="3"/>
      <c r="FY134" s="3"/>
      <c r="FZ134" s="3">
        <v>52.0</v>
      </c>
      <c r="GA134" s="3">
        <v>51.6</v>
      </c>
      <c r="GB134" s="3">
        <v>50.2</v>
      </c>
      <c r="GC134" s="3">
        <v>48.3</v>
      </c>
      <c r="GD134" s="3">
        <v>46.2</v>
      </c>
      <c r="GE134" s="3">
        <v>45.0</v>
      </c>
      <c r="GF134" s="3">
        <v>44.3</v>
      </c>
      <c r="GG134" s="3">
        <v>42.9</v>
      </c>
      <c r="GH134" s="3">
        <v>39.7</v>
      </c>
      <c r="GI134" s="3">
        <v>35.9</v>
      </c>
      <c r="GJ134" s="3">
        <v>33.0</v>
      </c>
      <c r="GK134" s="3">
        <v>31.5</v>
      </c>
      <c r="GL134" s="3">
        <v>30.1</v>
      </c>
      <c r="GM134" s="3">
        <v>27.9</v>
      </c>
      <c r="GN134" s="3">
        <v>24.9</v>
      </c>
      <c r="GO134" s="3">
        <v>22.0</v>
      </c>
      <c r="GP134" s="3">
        <v>19.5</v>
      </c>
      <c r="GQ134" s="3">
        <v>17.5</v>
      </c>
      <c r="GR134" s="3">
        <v>16.1</v>
      </c>
      <c r="GS134" s="3">
        <v>15.0</v>
      </c>
      <c r="GT134" s="3">
        <v>14.2</v>
      </c>
      <c r="GU134" s="3">
        <v>13.5</v>
      </c>
      <c r="GV134" s="3">
        <v>12.8</v>
      </c>
      <c r="GW134" s="3">
        <v>12.6</v>
      </c>
      <c r="GX134" s="3">
        <v>12.4</v>
      </c>
      <c r="GY134" s="3">
        <v>12.1</v>
      </c>
      <c r="GZ134" s="3">
        <v>11.6</v>
      </c>
      <c r="HA134" s="3">
        <v>11.0</v>
      </c>
      <c r="HB134" s="3">
        <v>10.4</v>
      </c>
      <c r="HC134" s="3">
        <v>9.6</v>
      </c>
      <c r="HD134" s="3">
        <v>8.7</v>
      </c>
      <c r="HE134" s="3">
        <v>7.5</v>
      </c>
      <c r="HF134" s="3">
        <v>6.5</v>
      </c>
      <c r="HG134" s="12">
        <v>5.8</v>
      </c>
      <c r="HH134" s="12">
        <v>5.2</v>
      </c>
      <c r="HI134" s="12">
        <v>4.8</v>
      </c>
    </row>
    <row r="135" ht="12.0" customHeight="1">
      <c r="A135" s="14" t="s">
        <v>170</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2">
        <v>112.0</v>
      </c>
      <c r="FG135" s="3"/>
      <c r="FH135" s="3"/>
      <c r="FI135" s="3"/>
      <c r="FJ135" s="3"/>
      <c r="FK135" s="3">
        <v>111.0</v>
      </c>
      <c r="FL135" s="3">
        <v>108.1</v>
      </c>
      <c r="FM135" s="3">
        <v>105.4</v>
      </c>
      <c r="FN135" s="3">
        <v>91.5</v>
      </c>
      <c r="FO135" s="3">
        <v>92.4</v>
      </c>
      <c r="FP135" s="32">
        <v>93.2</v>
      </c>
      <c r="FQ135" s="3">
        <v>94.2</v>
      </c>
      <c r="FR135" s="3">
        <v>95.3</v>
      </c>
      <c r="FS135" s="3">
        <v>96.7</v>
      </c>
      <c r="FT135" s="3">
        <v>98.2</v>
      </c>
      <c r="FU135" s="3">
        <v>99.5</v>
      </c>
      <c r="FV135" s="3">
        <v>100.8</v>
      </c>
      <c r="FW135" s="3">
        <v>101.9</v>
      </c>
      <c r="FX135" s="3">
        <v>103.0</v>
      </c>
      <c r="FY135" s="3">
        <v>104.1</v>
      </c>
      <c r="FZ135" s="32">
        <v>105.4</v>
      </c>
      <c r="GA135" s="3">
        <v>107.0</v>
      </c>
      <c r="GB135" s="3">
        <v>108.5</v>
      </c>
      <c r="GC135" s="3">
        <v>109.6</v>
      </c>
      <c r="GD135" s="3">
        <v>110.0</v>
      </c>
      <c r="GE135" s="3">
        <v>109.6</v>
      </c>
      <c r="GF135" s="3">
        <v>108.3</v>
      </c>
      <c r="GG135" s="3">
        <v>106.4</v>
      </c>
      <c r="GH135" s="3">
        <v>103.9</v>
      </c>
      <c r="GI135" s="3">
        <v>101.0</v>
      </c>
      <c r="GJ135" s="19">
        <v>98.1</v>
      </c>
      <c r="GK135" s="19">
        <v>95.4</v>
      </c>
      <c r="GL135" s="19">
        <v>92.9</v>
      </c>
      <c r="GM135" s="19">
        <v>90.7</v>
      </c>
      <c r="GN135" s="19">
        <v>88.4</v>
      </c>
      <c r="GO135" s="19">
        <v>85.9</v>
      </c>
      <c r="GP135" s="19">
        <v>83.1</v>
      </c>
      <c r="GQ135" s="19">
        <v>80.0</v>
      </c>
      <c r="GR135" s="19">
        <v>76.7</v>
      </c>
      <c r="GS135" s="19">
        <v>73.2</v>
      </c>
      <c r="GT135" s="19">
        <v>69.7</v>
      </c>
      <c r="GU135" s="19">
        <v>66.2</v>
      </c>
      <c r="GV135" s="19">
        <v>62.9</v>
      </c>
      <c r="GW135" s="19">
        <v>59.7</v>
      </c>
      <c r="GX135" s="19">
        <v>56.5</v>
      </c>
      <c r="GY135" s="19">
        <v>53.5</v>
      </c>
      <c r="GZ135" s="19">
        <v>50.6</v>
      </c>
      <c r="HA135" s="19">
        <v>47.9</v>
      </c>
      <c r="HB135" s="19">
        <v>45.7</v>
      </c>
      <c r="HC135" s="3">
        <v>43.8</v>
      </c>
      <c r="HD135" s="3">
        <v>42.1</v>
      </c>
      <c r="HE135" s="3">
        <v>40.6</v>
      </c>
      <c r="HF135" s="3">
        <v>39.3</v>
      </c>
      <c r="HG135" s="12">
        <v>38.1</v>
      </c>
      <c r="HH135" s="12">
        <v>37.0</v>
      </c>
      <c r="HI135" s="12">
        <v>35.9</v>
      </c>
    </row>
    <row r="136" ht="12.0" customHeight="1">
      <c r="A136" s="14" t="s">
        <v>171</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v>227.6</v>
      </c>
      <c r="FB136" s="3">
        <v>225.7</v>
      </c>
      <c r="FC136" s="3">
        <v>223.8</v>
      </c>
      <c r="FD136" s="3">
        <v>221.9</v>
      </c>
      <c r="FE136" s="3">
        <v>220.0</v>
      </c>
      <c r="FF136" s="32">
        <v>218.2</v>
      </c>
      <c r="FG136" s="3">
        <v>216.4</v>
      </c>
      <c r="FH136" s="3">
        <v>214.6</v>
      </c>
      <c r="FI136" s="3">
        <v>212.9</v>
      </c>
      <c r="FJ136" s="3">
        <v>214.3</v>
      </c>
      <c r="FK136" s="3">
        <v>213.3</v>
      </c>
      <c r="FL136" s="3">
        <v>212.3</v>
      </c>
      <c r="FM136" s="3">
        <v>211.5</v>
      </c>
      <c r="FN136" s="3">
        <v>210.8</v>
      </c>
      <c r="FO136" s="3">
        <v>209.6</v>
      </c>
      <c r="FP136" s="19">
        <v>207.7</v>
      </c>
      <c r="FQ136" s="19">
        <v>204.8</v>
      </c>
      <c r="FR136" s="19">
        <v>200.6</v>
      </c>
      <c r="FS136" s="19">
        <v>195.5</v>
      </c>
      <c r="FT136" s="19">
        <v>189.9</v>
      </c>
      <c r="FU136" s="19">
        <v>184.0</v>
      </c>
      <c r="FV136" s="19">
        <v>177.5</v>
      </c>
      <c r="FW136" s="19">
        <v>170.6</v>
      </c>
      <c r="FX136" s="19">
        <v>163.8</v>
      </c>
      <c r="FY136" s="19">
        <v>157.4</v>
      </c>
      <c r="FZ136" s="19">
        <v>151.8</v>
      </c>
      <c r="GA136" s="19">
        <v>147.3</v>
      </c>
      <c r="GB136" s="19">
        <v>144.4</v>
      </c>
      <c r="GC136" s="19">
        <v>143.4</v>
      </c>
      <c r="GD136" s="19">
        <v>144.6</v>
      </c>
      <c r="GE136" s="19">
        <v>146.9</v>
      </c>
      <c r="GF136" s="19">
        <v>149.0</v>
      </c>
      <c r="GG136" s="19">
        <v>149.6</v>
      </c>
      <c r="GH136" s="19">
        <v>148.6</v>
      </c>
      <c r="GI136" s="19">
        <v>146.2</v>
      </c>
      <c r="GJ136" s="19">
        <v>142.5</v>
      </c>
      <c r="GK136" s="19">
        <v>137.9</v>
      </c>
      <c r="GL136" s="19">
        <v>133.1</v>
      </c>
      <c r="GM136" s="19">
        <v>128.6</v>
      </c>
      <c r="GN136" s="19">
        <v>124.9</v>
      </c>
      <c r="GO136" s="19">
        <v>121.9</v>
      </c>
      <c r="GP136" s="19">
        <v>119.5</v>
      </c>
      <c r="GQ136" s="19">
        <v>117.1</v>
      </c>
      <c r="GR136" s="19">
        <v>113.9</v>
      </c>
      <c r="GS136" s="19">
        <v>109.4</v>
      </c>
      <c r="GT136" s="19">
        <v>103.5</v>
      </c>
      <c r="GU136" s="19">
        <v>96.5</v>
      </c>
      <c r="GV136" s="19">
        <v>88.8</v>
      </c>
      <c r="GW136" s="19">
        <v>81.6</v>
      </c>
      <c r="GX136" s="19">
        <v>75.5</v>
      </c>
      <c r="GY136" s="19">
        <v>70.7</v>
      </c>
      <c r="GZ136" s="19">
        <v>67.1</v>
      </c>
      <c r="HA136" s="19">
        <v>64.5</v>
      </c>
      <c r="HB136" s="19">
        <v>61.7</v>
      </c>
      <c r="HC136" s="3">
        <v>59.6</v>
      </c>
      <c r="HD136" s="3">
        <v>57.5</v>
      </c>
      <c r="HE136" s="3">
        <v>53.8</v>
      </c>
      <c r="HF136" s="3">
        <v>50.2</v>
      </c>
      <c r="HG136" s="12">
        <v>47.3</v>
      </c>
      <c r="HH136" s="12">
        <v>45.1</v>
      </c>
      <c r="HI136" s="12">
        <v>43.4</v>
      </c>
    </row>
    <row r="137" ht="12.0" customHeight="1">
      <c r="A137" s="14" t="s">
        <v>172</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19"/>
      <c r="FB137" s="19">
        <v>82.6</v>
      </c>
      <c r="FC137" s="19">
        <v>78.4</v>
      </c>
      <c r="FD137" s="19">
        <v>74.5</v>
      </c>
      <c r="FE137" s="19">
        <v>70.8</v>
      </c>
      <c r="FF137" s="19">
        <v>67.4</v>
      </c>
      <c r="FG137" s="19">
        <v>64.2</v>
      </c>
      <c r="FH137" s="19">
        <v>61.1</v>
      </c>
      <c r="FI137" s="19">
        <v>58.3</v>
      </c>
      <c r="FJ137" s="19">
        <v>55.8</v>
      </c>
      <c r="FK137" s="19">
        <v>53.4</v>
      </c>
      <c r="FL137" s="19">
        <v>51.2</v>
      </c>
      <c r="FM137" s="19">
        <v>49.1</v>
      </c>
      <c r="FN137" s="19">
        <v>47.2</v>
      </c>
      <c r="FO137" s="19">
        <v>45.3</v>
      </c>
      <c r="FP137" s="19">
        <v>43.5</v>
      </c>
      <c r="FQ137" s="19">
        <v>41.7</v>
      </c>
      <c r="FR137" s="19">
        <v>39.8</v>
      </c>
      <c r="FS137" s="19">
        <v>38.0</v>
      </c>
      <c r="FT137" s="19">
        <v>36.1</v>
      </c>
      <c r="FU137" s="19">
        <v>34.2</v>
      </c>
      <c r="FV137" s="19">
        <v>32.4</v>
      </c>
      <c r="FW137" s="19">
        <v>30.5</v>
      </c>
      <c r="FX137" s="19">
        <v>28.8</v>
      </c>
      <c r="FY137" s="19">
        <v>27.0</v>
      </c>
      <c r="FZ137" s="19">
        <v>25.4</v>
      </c>
      <c r="GA137" s="19">
        <v>23.8</v>
      </c>
      <c r="GB137" s="19">
        <v>22.4</v>
      </c>
      <c r="GC137" s="19">
        <v>21.0</v>
      </c>
      <c r="GD137" s="19">
        <v>19.7</v>
      </c>
      <c r="GE137" s="19">
        <v>18.6</v>
      </c>
      <c r="GF137" s="19">
        <v>17.5</v>
      </c>
      <c r="GG137" s="19">
        <v>16.6</v>
      </c>
      <c r="GH137" s="19">
        <v>15.7</v>
      </c>
      <c r="GI137" s="19">
        <v>15.0</v>
      </c>
      <c r="GJ137" s="19">
        <v>14.3</v>
      </c>
      <c r="GK137" s="19">
        <v>13.6</v>
      </c>
      <c r="GL137" s="19">
        <v>13.0</v>
      </c>
      <c r="GM137" s="19">
        <v>12.4</v>
      </c>
      <c r="GN137" s="19">
        <v>11.9</v>
      </c>
      <c r="GO137" s="19">
        <v>11.5</v>
      </c>
      <c r="GP137" s="19">
        <v>11.1</v>
      </c>
      <c r="GQ137" s="19">
        <v>10.7</v>
      </c>
      <c r="GR137" s="19">
        <v>10.1</v>
      </c>
      <c r="GS137" s="19">
        <v>9.4</v>
      </c>
      <c r="GT137" s="19">
        <v>8.7</v>
      </c>
      <c r="GU137" s="19">
        <v>8.1</v>
      </c>
      <c r="GV137" s="19">
        <v>7.6</v>
      </c>
      <c r="GW137" s="19">
        <v>7.3</v>
      </c>
      <c r="GX137" s="19">
        <v>7.1</v>
      </c>
      <c r="GY137" s="19">
        <v>7.0</v>
      </c>
      <c r="GZ137" s="19">
        <v>6.9</v>
      </c>
      <c r="HA137" s="19">
        <v>6.9</v>
      </c>
      <c r="HB137" s="19">
        <v>6.9</v>
      </c>
      <c r="HC137" s="3">
        <v>6.9</v>
      </c>
      <c r="HD137" s="3">
        <v>6.8</v>
      </c>
      <c r="HE137" s="3">
        <v>6.7</v>
      </c>
      <c r="HF137" s="3">
        <v>6.6</v>
      </c>
      <c r="HG137" s="12">
        <v>6.4</v>
      </c>
      <c r="HH137" s="12">
        <v>6.2</v>
      </c>
      <c r="HI137" s="12">
        <v>6.0</v>
      </c>
    </row>
    <row r="138" ht="12.0" customHeight="1">
      <c r="A138" s="30" t="s">
        <v>173</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2"/>
      <c r="EC138" s="32"/>
      <c r="ED138" s="32"/>
      <c r="EE138" s="32"/>
      <c r="EF138" s="32"/>
      <c r="EG138" s="32"/>
      <c r="EH138" s="32"/>
      <c r="EI138" s="32"/>
      <c r="EJ138" s="32"/>
      <c r="EK138" s="32"/>
      <c r="EL138" s="32"/>
      <c r="EM138" s="30"/>
      <c r="EN138" s="30"/>
      <c r="EO138" s="30"/>
      <c r="EP138" s="30"/>
      <c r="EQ138" s="30"/>
      <c r="ER138" s="32"/>
      <c r="ES138" s="32"/>
      <c r="ET138" s="32"/>
      <c r="EU138" s="32"/>
      <c r="EV138" s="32"/>
      <c r="EW138" s="32"/>
      <c r="EX138" s="32"/>
      <c r="EY138" s="32"/>
      <c r="EZ138" s="32"/>
      <c r="FA138" s="32"/>
      <c r="FB138" s="32"/>
      <c r="FC138" s="32"/>
      <c r="FD138" s="32"/>
      <c r="FE138" s="32"/>
      <c r="FF138" s="3" t="s">
        <v>25</v>
      </c>
      <c r="FG138" s="3"/>
      <c r="FH138" s="3"/>
      <c r="FI138" s="3">
        <v>217.1</v>
      </c>
      <c r="FJ138" s="3">
        <v>211.1</v>
      </c>
      <c r="FK138" s="3">
        <v>205.3</v>
      </c>
      <c r="FL138" s="3">
        <v>199.2</v>
      </c>
      <c r="FM138" s="3">
        <v>193.1</v>
      </c>
      <c r="FN138" s="3">
        <v>186.9</v>
      </c>
      <c r="FO138" s="3">
        <v>180.5</v>
      </c>
      <c r="FP138" s="3">
        <v>174.0</v>
      </c>
      <c r="FQ138" s="3">
        <v>167.1</v>
      </c>
      <c r="FR138" s="3">
        <v>159.7</v>
      </c>
      <c r="FS138" s="3">
        <v>152.0</v>
      </c>
      <c r="FT138" s="3">
        <v>144.4</v>
      </c>
      <c r="FU138" s="3">
        <v>137.2</v>
      </c>
      <c r="FV138" s="3">
        <v>130.3</v>
      </c>
      <c r="FW138" s="3">
        <v>123.7</v>
      </c>
      <c r="FX138" s="3">
        <v>117.7</v>
      </c>
      <c r="FY138" s="3">
        <v>112.1</v>
      </c>
      <c r="FZ138" s="3">
        <v>106.8</v>
      </c>
      <c r="GA138" s="3">
        <v>101.9</v>
      </c>
      <c r="GB138" s="3">
        <v>97.3</v>
      </c>
      <c r="GC138" s="3">
        <v>92.9</v>
      </c>
      <c r="GD138" s="3">
        <v>88.8</v>
      </c>
      <c r="GE138" s="3">
        <v>84.9</v>
      </c>
      <c r="GF138" s="3">
        <v>81.2</v>
      </c>
      <c r="GG138" s="3">
        <v>77.7</v>
      </c>
      <c r="GH138" s="3">
        <v>74.4</v>
      </c>
      <c r="GI138" s="3">
        <v>71.2</v>
      </c>
      <c r="GJ138" s="3">
        <v>68.2</v>
      </c>
      <c r="GK138" s="3">
        <v>65.3</v>
      </c>
      <c r="GL138" s="3">
        <v>62.5</v>
      </c>
      <c r="GM138" s="3">
        <v>59.5</v>
      </c>
      <c r="GN138" s="3">
        <v>56.5</v>
      </c>
      <c r="GO138" s="3">
        <v>53.4</v>
      </c>
      <c r="GP138" s="3">
        <v>50.1</v>
      </c>
      <c r="GQ138" s="3">
        <v>46.7</v>
      </c>
      <c r="GR138" s="3">
        <v>43.1</v>
      </c>
      <c r="GS138" s="3">
        <v>39.4</v>
      </c>
      <c r="GT138" s="3">
        <v>35.6</v>
      </c>
      <c r="GU138" s="3">
        <v>31.8</v>
      </c>
      <c r="GV138" s="3">
        <v>28.3</v>
      </c>
      <c r="GW138" s="3">
        <v>24.9</v>
      </c>
      <c r="GX138" s="3">
        <v>22.6</v>
      </c>
      <c r="GY138" s="3">
        <v>19.4</v>
      </c>
      <c r="GZ138" s="3">
        <v>17.2</v>
      </c>
      <c r="HA138" s="3">
        <v>15.3</v>
      </c>
      <c r="HB138" s="3">
        <v>13.7</v>
      </c>
      <c r="HC138" s="3">
        <v>12.4</v>
      </c>
      <c r="HD138" s="3">
        <v>11.2</v>
      </c>
      <c r="HE138" s="3">
        <v>10.1</v>
      </c>
      <c r="HF138" s="3">
        <v>9.2</v>
      </c>
      <c r="HG138" s="12">
        <v>8.4</v>
      </c>
      <c r="HH138" s="12">
        <v>7.8</v>
      </c>
      <c r="HI138" s="12">
        <v>7.4</v>
      </c>
    </row>
    <row r="139" ht="12.0" customHeight="1">
      <c r="A139" s="14" t="s">
        <v>174</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19"/>
      <c r="FC139" s="19"/>
      <c r="FD139" s="19"/>
      <c r="FE139" s="19"/>
      <c r="FF139" s="19">
        <v>237.4</v>
      </c>
      <c r="FG139" s="19">
        <v>231.5</v>
      </c>
      <c r="FH139" s="19">
        <v>225.2</v>
      </c>
      <c r="FI139" s="19">
        <v>216.5</v>
      </c>
      <c r="FJ139" s="19">
        <v>212.8</v>
      </c>
      <c r="FK139" s="19">
        <v>209.2</v>
      </c>
      <c r="FL139" s="19">
        <v>206.1</v>
      </c>
      <c r="FM139" s="19">
        <v>203.0</v>
      </c>
      <c r="FN139" s="19">
        <v>200.3</v>
      </c>
      <c r="FO139" s="19">
        <v>197.9</v>
      </c>
      <c r="FP139" s="19">
        <v>195.7</v>
      </c>
      <c r="FQ139" s="19">
        <v>193.5</v>
      </c>
      <c r="FR139" s="19">
        <v>191.1</v>
      </c>
      <c r="FS139" s="19">
        <v>188.2</v>
      </c>
      <c r="FT139" s="19">
        <v>184.8</v>
      </c>
      <c r="FU139" s="19">
        <v>180.9</v>
      </c>
      <c r="FV139" s="19">
        <v>176.9</v>
      </c>
      <c r="FW139" s="19">
        <v>172.8</v>
      </c>
      <c r="FX139" s="19">
        <v>168.7</v>
      </c>
      <c r="FY139" s="19">
        <v>164.8</v>
      </c>
      <c r="FZ139" s="19">
        <v>161.2</v>
      </c>
      <c r="GA139" s="19">
        <v>157.7</v>
      </c>
      <c r="GB139" s="19">
        <v>154.2</v>
      </c>
      <c r="GC139" s="19">
        <v>150.5</v>
      </c>
      <c r="GD139" s="19">
        <v>147.0</v>
      </c>
      <c r="GE139" s="19">
        <v>143.7</v>
      </c>
      <c r="GF139" s="19">
        <v>140.7</v>
      </c>
      <c r="GG139" s="19">
        <v>137.8</v>
      </c>
      <c r="GH139" s="19">
        <v>135.2</v>
      </c>
      <c r="GI139" s="19">
        <v>132.8</v>
      </c>
      <c r="GJ139" s="19">
        <v>130.6</v>
      </c>
      <c r="GK139" s="19">
        <v>128.7</v>
      </c>
      <c r="GL139" s="19">
        <v>127.3</v>
      </c>
      <c r="GM139" s="19">
        <v>126.2</v>
      </c>
      <c r="GN139" s="19">
        <v>125.3</v>
      </c>
      <c r="GO139" s="19">
        <v>124.5</v>
      </c>
      <c r="GP139" s="19">
        <v>123.6</v>
      </c>
      <c r="GQ139" s="19">
        <v>122.6</v>
      </c>
      <c r="GR139" s="19">
        <v>121.0</v>
      </c>
      <c r="GS139" s="19">
        <v>118.9</v>
      </c>
      <c r="GT139" s="19">
        <v>116.0</v>
      </c>
      <c r="GU139" s="19">
        <v>112.6</v>
      </c>
      <c r="GV139" s="19">
        <v>108.8</v>
      </c>
      <c r="GW139" s="19">
        <v>104.7</v>
      </c>
      <c r="GX139" s="19">
        <v>100.6</v>
      </c>
      <c r="GY139" s="19">
        <v>96.7</v>
      </c>
      <c r="GZ139" s="19">
        <v>93.2</v>
      </c>
      <c r="HA139" s="19">
        <v>90.1</v>
      </c>
      <c r="HB139" s="19">
        <v>87.5</v>
      </c>
      <c r="HC139" s="3">
        <v>85.0</v>
      </c>
      <c r="HD139" s="3">
        <v>82.9</v>
      </c>
      <c r="HE139" s="3">
        <v>81.0</v>
      </c>
      <c r="HF139" s="3">
        <v>79.2</v>
      </c>
      <c r="HG139" s="12">
        <v>77.6</v>
      </c>
      <c r="HH139" s="12">
        <v>75.9</v>
      </c>
      <c r="HI139" s="12">
        <v>74.5</v>
      </c>
    </row>
    <row r="140" ht="12.0" customHeight="1">
      <c r="A140" s="14" t="s">
        <v>175</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v>51.1</v>
      </c>
      <c r="FA140" s="3">
        <v>48.1</v>
      </c>
      <c r="FB140" s="3">
        <v>45.3</v>
      </c>
      <c r="FC140" s="3">
        <v>42.7</v>
      </c>
      <c r="FD140" s="3">
        <v>40.2</v>
      </c>
      <c r="FE140" s="3">
        <v>38.1</v>
      </c>
      <c r="FF140" s="30">
        <v>36.4</v>
      </c>
      <c r="FG140" s="3">
        <v>34.9</v>
      </c>
      <c r="FH140" s="3">
        <v>33.7</v>
      </c>
      <c r="FI140" s="3">
        <v>32.6</v>
      </c>
      <c r="FJ140" s="3">
        <v>31.6</v>
      </c>
      <c r="FK140" s="3">
        <v>30.6</v>
      </c>
      <c r="FL140" s="3">
        <v>29.5</v>
      </c>
      <c r="FM140" s="3">
        <v>28.3</v>
      </c>
      <c r="FN140" s="3">
        <v>27.2</v>
      </c>
      <c r="FO140" s="3">
        <v>26.0</v>
      </c>
      <c r="FP140" s="32">
        <v>24.7</v>
      </c>
      <c r="FQ140" s="3">
        <v>23.6</v>
      </c>
      <c r="FR140" s="3">
        <v>22.3</v>
      </c>
      <c r="FS140" s="3">
        <v>21.2</v>
      </c>
      <c r="FT140" s="3">
        <v>20.1</v>
      </c>
      <c r="FU140" s="3">
        <v>19.0</v>
      </c>
      <c r="FV140" s="3">
        <v>17.9</v>
      </c>
      <c r="FW140" s="3">
        <v>17.0</v>
      </c>
      <c r="FX140" s="3">
        <v>16.2</v>
      </c>
      <c r="FY140" s="3">
        <v>15.6</v>
      </c>
      <c r="FZ140" s="19">
        <v>15.0</v>
      </c>
      <c r="GA140" s="19">
        <v>14.4</v>
      </c>
      <c r="GB140" s="19">
        <v>13.9</v>
      </c>
      <c r="GC140" s="19">
        <v>13.4</v>
      </c>
      <c r="GD140" s="19">
        <v>12.8</v>
      </c>
      <c r="GE140" s="19">
        <v>12.3</v>
      </c>
      <c r="GF140" s="19">
        <v>11.7</v>
      </c>
      <c r="GG140" s="19">
        <v>11.3</v>
      </c>
      <c r="GH140" s="19">
        <v>10.9</v>
      </c>
      <c r="GI140" s="19">
        <v>10.4</v>
      </c>
      <c r="GJ140" s="19">
        <v>10.0</v>
      </c>
      <c r="GK140" s="19">
        <v>9.7</v>
      </c>
      <c r="GL140" s="19">
        <v>9.3</v>
      </c>
      <c r="GM140" s="19">
        <v>9.0</v>
      </c>
      <c r="GN140" s="19">
        <v>8.7</v>
      </c>
      <c r="GO140" s="19">
        <v>8.4</v>
      </c>
      <c r="GP140" s="19">
        <v>8.0</v>
      </c>
      <c r="GQ140" s="19">
        <v>7.6</v>
      </c>
      <c r="GR140" s="19">
        <v>7.4</v>
      </c>
      <c r="GS140" s="19">
        <v>7.1</v>
      </c>
      <c r="GT140" s="19">
        <v>6.8</v>
      </c>
      <c r="GU140" s="19">
        <v>6.6</v>
      </c>
      <c r="GV140" s="19">
        <v>6.4</v>
      </c>
      <c r="GW140" s="19">
        <v>6.2</v>
      </c>
      <c r="GX140" s="19">
        <v>6.1</v>
      </c>
      <c r="GY140" s="19">
        <v>6.0</v>
      </c>
      <c r="GZ140" s="19">
        <v>5.9</v>
      </c>
      <c r="HA140" s="19">
        <v>5.9</v>
      </c>
      <c r="HB140" s="19">
        <v>5.8</v>
      </c>
      <c r="HC140" s="3">
        <v>5.7</v>
      </c>
      <c r="HD140" s="3">
        <v>5.6</v>
      </c>
      <c r="HE140" s="3">
        <v>5.6</v>
      </c>
      <c r="HF140" s="3">
        <v>5.5</v>
      </c>
      <c r="HG140" s="12">
        <v>5.3</v>
      </c>
      <c r="HH140" s="12">
        <v>5.2</v>
      </c>
      <c r="HI140" s="12">
        <v>5.1</v>
      </c>
    </row>
    <row r="141" ht="12.0" customHeight="1">
      <c r="A141" s="14" t="s">
        <v>176</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93.7</v>
      </c>
      <c r="FF141" s="32">
        <v>90.4</v>
      </c>
      <c r="FG141" s="3">
        <v>87.0</v>
      </c>
      <c r="FH141" s="3">
        <v>83.8</v>
      </c>
      <c r="FI141" s="3">
        <v>80.8</v>
      </c>
      <c r="FJ141" s="3">
        <v>77.9</v>
      </c>
      <c r="FK141" s="3">
        <v>75.2</v>
      </c>
      <c r="FL141" s="3">
        <v>72.6</v>
      </c>
      <c r="FM141" s="3">
        <v>70.2</v>
      </c>
      <c r="FN141" s="3">
        <v>68.0</v>
      </c>
      <c r="FO141" s="3">
        <v>65.9</v>
      </c>
      <c r="FP141" s="32">
        <v>64.0</v>
      </c>
      <c r="FQ141" s="3">
        <v>62.3</v>
      </c>
      <c r="FR141" s="3">
        <v>60.7</v>
      </c>
      <c r="FS141" s="3">
        <v>59.5</v>
      </c>
      <c r="FT141" s="3">
        <v>58.4</v>
      </c>
      <c r="FU141" s="3">
        <v>57.5</v>
      </c>
      <c r="FV141" s="3">
        <v>56.7</v>
      </c>
      <c r="FW141" s="3">
        <v>55.9</v>
      </c>
      <c r="FX141" s="3">
        <v>55.1</v>
      </c>
      <c r="FY141" s="3">
        <v>54.2</v>
      </c>
      <c r="FZ141" s="32">
        <v>53.2</v>
      </c>
      <c r="GA141" s="3">
        <v>52.1</v>
      </c>
      <c r="GB141" s="3">
        <v>50.9</v>
      </c>
      <c r="GC141" s="3">
        <v>49.6</v>
      </c>
      <c r="GD141" s="3">
        <v>48.2</v>
      </c>
      <c r="GE141" s="3">
        <v>46.8</v>
      </c>
      <c r="GF141" s="3">
        <v>45.5</v>
      </c>
      <c r="GG141" s="3">
        <v>44.1</v>
      </c>
      <c r="GH141" s="3">
        <v>42.6</v>
      </c>
      <c r="GI141" s="3">
        <v>41.1</v>
      </c>
      <c r="GJ141" s="19">
        <v>39.7</v>
      </c>
      <c r="GK141" s="19">
        <v>38.3</v>
      </c>
      <c r="GL141" s="19">
        <v>37.0</v>
      </c>
      <c r="GM141" s="19">
        <v>35.8</v>
      </c>
      <c r="GN141" s="19">
        <v>34.9</v>
      </c>
      <c r="GO141" s="19">
        <v>34.2</v>
      </c>
      <c r="GP141" s="19">
        <v>33.8</v>
      </c>
      <c r="GQ141" s="19">
        <v>33.6</v>
      </c>
      <c r="GR141" s="19">
        <v>33.5</v>
      </c>
      <c r="GS141" s="19">
        <v>33.5</v>
      </c>
      <c r="GT141" s="19">
        <v>33.5</v>
      </c>
      <c r="GU141" s="19">
        <v>33.3</v>
      </c>
      <c r="GV141" s="19">
        <v>33.2</v>
      </c>
      <c r="GW141" s="19">
        <v>33.0</v>
      </c>
      <c r="GX141" s="19">
        <v>32.7</v>
      </c>
      <c r="GY141" s="19">
        <v>32.5</v>
      </c>
      <c r="GZ141" s="19">
        <v>32.4</v>
      </c>
      <c r="HA141" s="19">
        <v>32.2</v>
      </c>
      <c r="HB141" s="19">
        <v>32.1</v>
      </c>
      <c r="HC141" s="3">
        <v>31.9</v>
      </c>
      <c r="HD141" s="3">
        <v>31.8</v>
      </c>
      <c r="HE141" s="3">
        <v>31.6</v>
      </c>
      <c r="HF141" s="3">
        <v>31.2</v>
      </c>
      <c r="HG141" s="12">
        <v>30.8</v>
      </c>
      <c r="HH141" s="12">
        <v>30.2</v>
      </c>
      <c r="HI141" s="12">
        <v>29.6</v>
      </c>
    </row>
    <row r="142" ht="12.0" customHeight="1">
      <c r="A142" s="14" t="s">
        <v>177</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c r="FY142" s="19"/>
      <c r="FZ142" s="19"/>
      <c r="GA142" s="19"/>
      <c r="GB142" s="19"/>
      <c r="GC142" s="19"/>
      <c r="GD142" s="19"/>
      <c r="GE142" s="19"/>
      <c r="GF142" s="19"/>
      <c r="GG142" s="19"/>
      <c r="GH142" s="19"/>
      <c r="GI142" s="19"/>
      <c r="GJ142" s="19"/>
      <c r="GK142" s="19"/>
      <c r="GL142" s="19"/>
      <c r="GM142" s="19"/>
      <c r="GN142" s="19"/>
      <c r="GO142" s="19"/>
      <c r="GP142" s="19"/>
      <c r="GQ142" s="19"/>
      <c r="GR142" s="19"/>
      <c r="GS142" s="19"/>
      <c r="GT142" s="19"/>
      <c r="GU142" s="19"/>
      <c r="GV142" s="19"/>
      <c r="GW142" s="19"/>
      <c r="GX142" s="19"/>
      <c r="GY142" s="19"/>
      <c r="GZ142" s="19"/>
      <c r="HA142" s="19"/>
      <c r="HB142" s="19"/>
      <c r="HC142" s="3"/>
      <c r="HD142" s="3"/>
      <c r="HE142" s="3"/>
      <c r="HF142" s="3"/>
      <c r="HG142" s="12"/>
      <c r="HH142" s="12"/>
      <c r="HI142" s="12"/>
    </row>
    <row r="143" ht="12.0" customHeight="1">
      <c r="A143" s="14" t="s">
        <v>178</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v>161.9</v>
      </c>
      <c r="EW143" s="3">
        <v>159.7</v>
      </c>
      <c r="EX143" s="3">
        <v>157.3</v>
      </c>
      <c r="EY143" s="3">
        <v>154.8</v>
      </c>
      <c r="EZ143" s="3">
        <v>152.1</v>
      </c>
      <c r="FA143" s="3">
        <v>149.5</v>
      </c>
      <c r="FB143" s="3">
        <v>146.7</v>
      </c>
      <c r="FC143" s="3">
        <v>143.8</v>
      </c>
      <c r="FD143" s="3">
        <v>140.9</v>
      </c>
      <c r="FE143" s="19">
        <v>137.9</v>
      </c>
      <c r="FF143" s="19">
        <v>135.0</v>
      </c>
      <c r="FG143" s="19">
        <v>131.9</v>
      </c>
      <c r="FH143" s="19">
        <v>128.9</v>
      </c>
      <c r="FI143" s="19">
        <v>126.0</v>
      </c>
      <c r="FJ143" s="19">
        <v>123.1</v>
      </c>
      <c r="FK143" s="19">
        <v>120.3</v>
      </c>
      <c r="FL143" s="19">
        <v>117.6</v>
      </c>
      <c r="FM143" s="19">
        <v>114.8</v>
      </c>
      <c r="FN143" s="19">
        <v>112.2</v>
      </c>
      <c r="FO143" s="19">
        <v>110.0</v>
      </c>
      <c r="FP143" s="19">
        <v>108.5</v>
      </c>
      <c r="FQ143" s="19">
        <v>107.5</v>
      </c>
      <c r="FR143" s="19">
        <v>107.0</v>
      </c>
      <c r="FS143" s="19">
        <v>106.6</v>
      </c>
      <c r="FT143" s="19">
        <v>106.1</v>
      </c>
      <c r="FU143" s="19">
        <v>105.1</v>
      </c>
      <c r="FV143" s="19">
        <v>103.6</v>
      </c>
      <c r="FW143" s="19">
        <v>102.0</v>
      </c>
      <c r="FX143" s="19">
        <v>100.1</v>
      </c>
      <c r="FY143" s="19">
        <v>98.1</v>
      </c>
      <c r="FZ143" s="19">
        <v>96.3</v>
      </c>
      <c r="GA143" s="19">
        <v>94.4</v>
      </c>
      <c r="GB143" s="19">
        <v>92.5</v>
      </c>
      <c r="GC143" s="19">
        <v>90.6</v>
      </c>
      <c r="GD143" s="19">
        <v>88.5</v>
      </c>
      <c r="GE143" s="19">
        <v>86.3</v>
      </c>
      <c r="GF143" s="19">
        <v>84.1</v>
      </c>
      <c r="GG143" s="19">
        <v>82.1</v>
      </c>
      <c r="GH143" s="19">
        <v>80.4</v>
      </c>
      <c r="GI143" s="19">
        <v>79.0</v>
      </c>
      <c r="GJ143" s="19">
        <v>77.9</v>
      </c>
      <c r="GK143" s="19">
        <v>77.2</v>
      </c>
      <c r="GL143" s="19">
        <v>76.7</v>
      </c>
      <c r="GM143" s="19">
        <v>76.4</v>
      </c>
      <c r="GN143" s="19">
        <v>76.3</v>
      </c>
      <c r="GO143" s="19">
        <v>76.3</v>
      </c>
      <c r="GP143" s="19">
        <v>76.3</v>
      </c>
      <c r="GQ143" s="19">
        <v>76.3</v>
      </c>
      <c r="GR143" s="19">
        <v>76.3</v>
      </c>
      <c r="GS143" s="19">
        <v>76.2</v>
      </c>
      <c r="GT143" s="19">
        <v>76.2</v>
      </c>
      <c r="GU143" s="19">
        <v>76.0</v>
      </c>
      <c r="GV143" s="19">
        <v>75.9</v>
      </c>
      <c r="GW143" s="19">
        <v>75.7</v>
      </c>
      <c r="GX143" s="19">
        <v>75.3</v>
      </c>
      <c r="GY143" s="19">
        <v>74.7</v>
      </c>
      <c r="GZ143" s="19">
        <v>74.0</v>
      </c>
      <c r="HA143" s="19">
        <v>73.1</v>
      </c>
      <c r="HB143" s="19">
        <v>72.1</v>
      </c>
      <c r="HC143" s="3">
        <v>71.1</v>
      </c>
      <c r="HD143" s="3">
        <v>70.1</v>
      </c>
      <c r="HE143" s="3">
        <v>69.2</v>
      </c>
      <c r="HF143" s="3">
        <v>68.1</v>
      </c>
      <c r="HG143" s="12">
        <v>67.2</v>
      </c>
      <c r="HH143" s="12">
        <v>66.1</v>
      </c>
      <c r="HI143" s="12">
        <v>65.1</v>
      </c>
    </row>
    <row r="144" ht="12.0" customHeight="1">
      <c r="A144" s="14" t="s">
        <v>179</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v>129.0</v>
      </c>
      <c r="BV144" s="3">
        <v>142.0</v>
      </c>
      <c r="BW144" s="3">
        <v>216.0</v>
      </c>
      <c r="BX144" s="3">
        <v>169.0</v>
      </c>
      <c r="BY144" s="3">
        <v>166.0</v>
      </c>
      <c r="BZ144" s="3">
        <v>155.0</v>
      </c>
      <c r="CA144" s="3">
        <v>150.0</v>
      </c>
      <c r="CB144" s="3">
        <v>154.0</v>
      </c>
      <c r="CC144" s="3">
        <v>141.0</v>
      </c>
      <c r="CD144" s="3">
        <v>136.0</v>
      </c>
      <c r="CE144" s="3">
        <v>165.0</v>
      </c>
      <c r="CF144" s="3">
        <v>175.0</v>
      </c>
      <c r="CG144" s="3">
        <v>206.0</v>
      </c>
      <c r="CH144" s="3">
        <v>166.0</v>
      </c>
      <c r="CI144" s="3">
        <v>173.0</v>
      </c>
      <c r="CJ144" s="3">
        <v>154.0</v>
      </c>
      <c r="CK144" s="3">
        <v>184.0</v>
      </c>
      <c r="CL144" s="3">
        <v>164.0</v>
      </c>
      <c r="CM144" s="3">
        <v>134.0</v>
      </c>
      <c r="CN144" s="3">
        <v>175.0</v>
      </c>
      <c r="CO144" s="3">
        <v>168.0</v>
      </c>
      <c r="CP144" s="3">
        <v>207.0</v>
      </c>
      <c r="CQ144" s="3">
        <v>216.0</v>
      </c>
      <c r="CR144" s="3">
        <v>190.0</v>
      </c>
      <c r="CS144" s="3">
        <v>211.0</v>
      </c>
      <c r="CT144" s="3">
        <v>298.0</v>
      </c>
      <c r="CU144" s="3" t="s">
        <v>67</v>
      </c>
      <c r="CV144" s="3">
        <v>191.0</v>
      </c>
      <c r="CW144" s="3">
        <v>176.0</v>
      </c>
      <c r="CX144" s="3">
        <v>203.0</v>
      </c>
      <c r="CY144" s="3">
        <v>223.0</v>
      </c>
      <c r="CZ144" s="3">
        <v>196.0</v>
      </c>
      <c r="DA144" s="3">
        <v>155.0</v>
      </c>
      <c r="DB144" s="3">
        <v>141.0</v>
      </c>
      <c r="DC144" s="3">
        <v>192.0</v>
      </c>
      <c r="DD144" s="3">
        <v>173.0</v>
      </c>
      <c r="DE144" s="3">
        <v>161.0</v>
      </c>
      <c r="DF144" s="3">
        <v>188.0</v>
      </c>
      <c r="DG144" s="3">
        <v>165.0</v>
      </c>
      <c r="DH144" s="3">
        <v>156.0</v>
      </c>
      <c r="DI144" s="3">
        <v>150.0</v>
      </c>
      <c r="DJ144" s="3">
        <v>176.0</v>
      </c>
      <c r="DK144" s="3">
        <v>142.0</v>
      </c>
      <c r="DL144" s="3">
        <v>144.0</v>
      </c>
      <c r="DM144" s="3">
        <v>166.0</v>
      </c>
      <c r="DN144" s="3">
        <v>138.0</v>
      </c>
      <c r="DO144" s="3">
        <v>179.0</v>
      </c>
      <c r="DP144" s="3">
        <v>199.0</v>
      </c>
      <c r="DQ144" s="3">
        <v>212.0</v>
      </c>
      <c r="DR144" s="3" t="s">
        <v>67</v>
      </c>
      <c r="DS144" s="3">
        <v>177.0</v>
      </c>
      <c r="DT144" s="3">
        <v>161.0</v>
      </c>
      <c r="DU144" s="3">
        <v>152.0</v>
      </c>
      <c r="DV144" s="3">
        <v>140.0</v>
      </c>
      <c r="DW144" s="3">
        <v>128.0</v>
      </c>
      <c r="DX144" s="3">
        <v>128.0</v>
      </c>
      <c r="DY144" s="3">
        <v>146.0</v>
      </c>
      <c r="DZ144" s="3">
        <v>134.0</v>
      </c>
      <c r="EA144" s="3">
        <v>141.0</v>
      </c>
      <c r="EB144" s="3">
        <v>198.0</v>
      </c>
      <c r="EC144" s="3">
        <v>203.0</v>
      </c>
      <c r="ED144" s="3">
        <v>159.0</v>
      </c>
      <c r="EE144" s="3">
        <v>132.0</v>
      </c>
      <c r="EF144" s="3">
        <v>130.0</v>
      </c>
      <c r="EG144" s="3">
        <v>139.0</v>
      </c>
      <c r="EH144" s="3">
        <v>142.0</v>
      </c>
      <c r="EI144" s="3">
        <v>154.0</v>
      </c>
      <c r="EJ144" s="3">
        <v>163.0</v>
      </c>
      <c r="EK144" s="3">
        <v>158.0</v>
      </c>
      <c r="EL144" s="3">
        <v>162.0</v>
      </c>
      <c r="EM144" s="3">
        <v>135.0</v>
      </c>
      <c r="EN144" s="3">
        <v>163.0</v>
      </c>
      <c r="EO144" s="3">
        <v>142.0</v>
      </c>
      <c r="EP144" s="3">
        <v>141.0</v>
      </c>
      <c r="EQ144" s="3">
        <v>188.0</v>
      </c>
      <c r="ER144" s="3">
        <v>145.0</v>
      </c>
      <c r="ES144" s="3">
        <v>114.0</v>
      </c>
      <c r="ET144" s="3">
        <v>186.0</v>
      </c>
      <c r="EU144" s="3">
        <v>91.0</v>
      </c>
      <c r="EV144" s="3">
        <v>76.0</v>
      </c>
      <c r="EW144" s="3">
        <v>84.0</v>
      </c>
      <c r="EX144" s="3">
        <v>81.0</v>
      </c>
      <c r="EY144" s="3">
        <v>94.0</v>
      </c>
      <c r="EZ144" s="3">
        <v>81.0</v>
      </c>
      <c r="FA144" s="3">
        <v>67.0</v>
      </c>
      <c r="FB144" s="3">
        <v>84.4</v>
      </c>
      <c r="FC144" s="3">
        <v>76.7</v>
      </c>
      <c r="FD144" s="3">
        <v>71.9</v>
      </c>
      <c r="FE144" s="3">
        <v>69.2</v>
      </c>
      <c r="FF144" s="3">
        <v>67.8</v>
      </c>
      <c r="FG144" s="3">
        <v>66.3</v>
      </c>
      <c r="FH144" s="3">
        <v>63.6</v>
      </c>
      <c r="FI144" s="3">
        <v>59.9</v>
      </c>
      <c r="FJ144" s="3">
        <v>58.1</v>
      </c>
      <c r="FK144" s="3">
        <v>60.5</v>
      </c>
      <c r="FL144" s="3">
        <v>65.5</v>
      </c>
      <c r="FM144" s="3">
        <v>68.4</v>
      </c>
      <c r="FN144" s="3">
        <v>66.5</v>
      </c>
      <c r="FO144" s="3">
        <v>62.8</v>
      </c>
      <c r="FP144" s="3">
        <v>60.3</v>
      </c>
      <c r="FQ144" s="3">
        <v>59.4</v>
      </c>
      <c r="FR144" s="3">
        <v>58.7</v>
      </c>
      <c r="FS144" s="3">
        <v>57.4</v>
      </c>
      <c r="FT144" s="3">
        <v>54.5</v>
      </c>
      <c r="FU144" s="3">
        <v>49.6</v>
      </c>
      <c r="FV144" s="3">
        <v>44.1</v>
      </c>
      <c r="FW144" s="3">
        <v>39.5</v>
      </c>
      <c r="FX144" s="3">
        <v>36.3</v>
      </c>
      <c r="FY144" s="3">
        <v>34.0</v>
      </c>
      <c r="FZ144" s="3">
        <v>32.3</v>
      </c>
      <c r="GA144" s="3">
        <v>30.5</v>
      </c>
      <c r="GB144" s="3">
        <v>28.3</v>
      </c>
      <c r="GC144" s="3">
        <v>25.7</v>
      </c>
      <c r="GD144" s="3">
        <v>23.9</v>
      </c>
      <c r="GE144" s="3">
        <v>23.7</v>
      </c>
      <c r="GF144" s="3">
        <v>24.4</v>
      </c>
      <c r="GG144" s="3">
        <v>24.4</v>
      </c>
      <c r="GH144" s="3">
        <v>23.1</v>
      </c>
      <c r="GI144" s="3">
        <v>21.3</v>
      </c>
      <c r="GJ144" s="3">
        <v>19.9</v>
      </c>
      <c r="GK144" s="3">
        <v>18.8</v>
      </c>
      <c r="GL144" s="3">
        <v>18.4</v>
      </c>
      <c r="GM144" s="3">
        <v>18.4</v>
      </c>
      <c r="GN144" s="3">
        <v>18.8</v>
      </c>
      <c r="GO144" s="3">
        <v>19.4</v>
      </c>
      <c r="GP144" s="3">
        <v>19.9</v>
      </c>
      <c r="GQ144" s="3">
        <v>19.8</v>
      </c>
      <c r="GR144" s="3">
        <v>19.0</v>
      </c>
      <c r="GS144" s="3">
        <v>17.8</v>
      </c>
      <c r="GT144" s="3">
        <v>16.4</v>
      </c>
      <c r="GU144" s="3">
        <v>15.1</v>
      </c>
      <c r="GV144" s="3">
        <v>14.2</v>
      </c>
      <c r="GW144" s="3">
        <v>13.8</v>
      </c>
      <c r="GX144" s="3">
        <v>13.7</v>
      </c>
      <c r="GY144" s="3">
        <v>13.8</v>
      </c>
      <c r="GZ144" s="3">
        <v>14.0</v>
      </c>
      <c r="HA144" s="3">
        <v>14.1</v>
      </c>
      <c r="HB144" s="3">
        <v>13.9</v>
      </c>
      <c r="HC144" s="3">
        <v>13.6</v>
      </c>
      <c r="HD144" s="3">
        <v>13.3</v>
      </c>
      <c r="HE144" s="3">
        <v>13.1</v>
      </c>
      <c r="HF144" s="3">
        <v>12.8</v>
      </c>
      <c r="HG144" s="12">
        <v>12.6</v>
      </c>
      <c r="HH144" s="12">
        <v>12.2</v>
      </c>
      <c r="HI144" s="12">
        <v>11.8</v>
      </c>
    </row>
    <row r="145" ht="12.0" customHeight="1">
      <c r="A145" s="14" t="s">
        <v>180</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2"/>
      <c r="FG145" s="3"/>
      <c r="FH145" s="3"/>
      <c r="FI145" s="3"/>
      <c r="FJ145" s="3"/>
      <c r="FK145" s="3"/>
      <c r="FL145" s="3"/>
      <c r="FM145" s="3"/>
      <c r="FN145" s="3"/>
      <c r="FO145" s="3"/>
      <c r="FP145" s="32"/>
      <c r="FQ145" s="3"/>
      <c r="FR145" s="3"/>
      <c r="FS145" s="3"/>
      <c r="FT145" s="3"/>
      <c r="FU145" s="3"/>
      <c r="FV145" s="3"/>
      <c r="FW145" s="3"/>
      <c r="FX145" s="3"/>
      <c r="FY145" s="3"/>
      <c r="FZ145" s="32"/>
      <c r="GA145" s="3"/>
      <c r="GB145" s="3"/>
      <c r="GC145" s="3"/>
      <c r="GD145" s="3"/>
      <c r="GE145" s="3"/>
      <c r="GF145" s="3"/>
      <c r="GG145" s="3"/>
      <c r="GH145" s="3"/>
      <c r="GI145" s="3"/>
      <c r="GJ145" s="32"/>
      <c r="GK145" s="3"/>
      <c r="GL145" s="3"/>
      <c r="GM145" s="3"/>
      <c r="GN145" s="3"/>
      <c r="GO145" s="19"/>
      <c r="GP145" s="19"/>
      <c r="GQ145" s="19"/>
      <c r="GR145" s="19"/>
      <c r="GS145" s="19"/>
      <c r="GT145" s="19"/>
      <c r="GU145" s="19"/>
      <c r="GV145" s="19"/>
      <c r="GW145" s="19"/>
      <c r="GX145" s="19"/>
      <c r="GY145" s="19"/>
      <c r="GZ145" s="19"/>
      <c r="HA145" s="19"/>
      <c r="HB145" s="19"/>
      <c r="HC145" s="3"/>
      <c r="HD145" s="3"/>
      <c r="HE145" s="3"/>
      <c r="HF145" s="3"/>
      <c r="HG145" s="12"/>
      <c r="HH145" s="12"/>
      <c r="HI145" s="12"/>
    </row>
    <row r="146" ht="12.0" customHeight="1">
      <c r="A146" s="14" t="s">
        <v>181</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0"/>
      <c r="CV146" s="32"/>
      <c r="CW146" s="32"/>
      <c r="CX146" s="32"/>
      <c r="CY146" s="32"/>
      <c r="CZ146" s="32"/>
      <c r="DA146" s="32"/>
      <c r="DB146" s="32"/>
      <c r="DC146" s="32"/>
      <c r="DD146" s="32"/>
      <c r="DE146" s="32"/>
      <c r="DF146" s="32"/>
      <c r="DG146" s="32"/>
      <c r="DH146" s="32"/>
      <c r="DI146" s="32"/>
      <c r="DJ146" s="32"/>
      <c r="DK146" s="32"/>
      <c r="DL146" s="32"/>
      <c r="DM146" s="32"/>
      <c r="DN146" s="32"/>
      <c r="DO146" s="32"/>
      <c r="DP146" s="32"/>
      <c r="DQ146" s="32"/>
      <c r="DR146" s="30"/>
      <c r="DS146" s="32"/>
      <c r="DT146" s="32"/>
      <c r="DU146" s="32"/>
      <c r="DV146" s="32"/>
      <c r="DW146" s="32"/>
      <c r="DX146" s="32"/>
      <c r="DY146" s="32"/>
      <c r="DZ146" s="32"/>
      <c r="EA146" s="32"/>
      <c r="EB146" s="32"/>
      <c r="EC146" s="32"/>
      <c r="ED146" s="32"/>
      <c r="EE146" s="32"/>
      <c r="EF146" s="32"/>
      <c r="EG146" s="32"/>
      <c r="EH146" s="32"/>
      <c r="EI146" s="32"/>
      <c r="EJ146" s="32"/>
      <c r="EK146" s="32"/>
      <c r="EL146" s="32"/>
      <c r="EM146" s="32"/>
      <c r="EN146" s="32"/>
      <c r="EO146" s="32"/>
      <c r="EP146" s="32"/>
      <c r="EQ146" s="32"/>
      <c r="ER146" s="32"/>
      <c r="ES146" s="32"/>
      <c r="ET146" s="32"/>
      <c r="EU146" s="32"/>
      <c r="EV146" s="32"/>
      <c r="EW146" s="32"/>
      <c r="EX146" s="32"/>
      <c r="EY146" s="32"/>
      <c r="EZ146" s="32"/>
      <c r="FA146" s="32"/>
      <c r="FB146" s="32"/>
      <c r="FC146" s="32"/>
      <c r="FD146" s="32"/>
      <c r="FE146" s="32">
        <v>103.7</v>
      </c>
      <c r="FF146" s="19">
        <v>100.6</v>
      </c>
      <c r="FG146" s="19">
        <v>97.7</v>
      </c>
      <c r="FH146" s="19">
        <v>94.9</v>
      </c>
      <c r="FI146" s="19">
        <v>90.8</v>
      </c>
      <c r="FJ146" s="19">
        <v>89.3</v>
      </c>
      <c r="FK146" s="19">
        <v>87.6</v>
      </c>
      <c r="FL146" s="19">
        <v>86.0</v>
      </c>
      <c r="FM146" s="19">
        <v>84.1</v>
      </c>
      <c r="FN146" s="19">
        <v>82.0</v>
      </c>
      <c r="FO146" s="19">
        <v>79.8</v>
      </c>
      <c r="FP146" s="19">
        <v>77.5</v>
      </c>
      <c r="FQ146" s="19">
        <v>75.1</v>
      </c>
      <c r="FR146" s="19">
        <v>72.7</v>
      </c>
      <c r="FS146" s="19">
        <v>70.5</v>
      </c>
      <c r="FT146" s="19">
        <v>68.5</v>
      </c>
      <c r="FU146" s="19">
        <v>66.6</v>
      </c>
      <c r="FV146" s="19">
        <v>64.7</v>
      </c>
      <c r="FW146" s="19">
        <v>62.8</v>
      </c>
      <c r="FX146" s="19">
        <v>60.7</v>
      </c>
      <c r="FY146" s="19">
        <v>58.5</v>
      </c>
      <c r="FZ146" s="19">
        <v>56.1</v>
      </c>
      <c r="GA146" s="19">
        <v>53.7</v>
      </c>
      <c r="GB146" s="19">
        <v>51.4</v>
      </c>
      <c r="GC146" s="19">
        <v>49.2</v>
      </c>
      <c r="GD146" s="19">
        <v>47.3</v>
      </c>
      <c r="GE146" s="19">
        <v>45.5</v>
      </c>
      <c r="GF146" s="19">
        <v>43.8</v>
      </c>
      <c r="GG146" s="19">
        <v>42.1</v>
      </c>
      <c r="GH146" s="19">
        <v>40.5</v>
      </c>
      <c r="GI146" s="19">
        <v>38.8</v>
      </c>
      <c r="GJ146" s="19">
        <v>37.1</v>
      </c>
      <c r="GK146" s="19">
        <v>35.4</v>
      </c>
      <c r="GL146" s="19">
        <v>33.7</v>
      </c>
      <c r="GM146" s="19">
        <v>32.0</v>
      </c>
      <c r="GN146" s="19">
        <v>30.4</v>
      </c>
      <c r="GO146" s="19">
        <v>28.8</v>
      </c>
      <c r="GP146" s="19">
        <v>27.3</v>
      </c>
      <c r="GQ146" s="19">
        <v>25.8</v>
      </c>
      <c r="GR146" s="19">
        <v>24.3</v>
      </c>
      <c r="GS146" s="19">
        <v>22.9</v>
      </c>
      <c r="GT146" s="19">
        <v>21.6</v>
      </c>
      <c r="GU146" s="19">
        <v>20.4</v>
      </c>
      <c r="GV146" s="19">
        <v>19.3</v>
      </c>
      <c r="GW146" s="19">
        <v>18.2</v>
      </c>
      <c r="GX146" s="19">
        <v>17.4</v>
      </c>
      <c r="GY146" s="19">
        <v>16.7</v>
      </c>
      <c r="GZ146" s="19">
        <v>16.2</v>
      </c>
      <c r="HA146" s="19">
        <v>15.8</v>
      </c>
      <c r="HB146" s="19">
        <v>15.4</v>
      </c>
      <c r="HC146" s="3">
        <v>15.0</v>
      </c>
      <c r="HD146" s="3">
        <v>14.4</v>
      </c>
      <c r="HE146" s="3">
        <v>13.8</v>
      </c>
      <c r="HF146" s="3">
        <v>13.1</v>
      </c>
      <c r="HG146" s="12">
        <v>12.5</v>
      </c>
      <c r="HH146" s="12">
        <v>11.9</v>
      </c>
      <c r="HI146" s="12">
        <v>11.3</v>
      </c>
    </row>
    <row r="147" ht="12.0" customHeight="1">
      <c r="A147" s="14" t="s">
        <v>182</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t="s">
        <v>25</v>
      </c>
      <c r="FG147" s="3"/>
      <c r="FH147" s="3"/>
      <c r="FI147" s="3"/>
      <c r="FJ147" s="3"/>
      <c r="FK147" s="3"/>
      <c r="FL147" s="3"/>
      <c r="FM147" s="3"/>
      <c r="FN147" s="3"/>
      <c r="FO147" s="3"/>
      <c r="FP147" s="3"/>
      <c r="FQ147" s="3"/>
      <c r="FR147" s="3"/>
      <c r="FS147" s="3"/>
      <c r="FT147" s="3"/>
      <c r="FU147" s="3"/>
      <c r="FV147" s="3"/>
      <c r="FW147" s="3"/>
      <c r="FX147" s="3"/>
      <c r="FY147" s="3"/>
      <c r="FZ147" s="3">
        <v>50.0</v>
      </c>
      <c r="GA147" s="3">
        <v>44.4</v>
      </c>
      <c r="GB147" s="3">
        <v>45.0</v>
      </c>
      <c r="GC147" s="3">
        <v>45.4</v>
      </c>
      <c r="GD147" s="3">
        <v>45.7</v>
      </c>
      <c r="GE147" s="3">
        <v>45.6</v>
      </c>
      <c r="GF147" s="3">
        <v>45.4</v>
      </c>
      <c r="GG147" s="3">
        <v>45.0</v>
      </c>
      <c r="GH147" s="3">
        <v>44.4</v>
      </c>
      <c r="GI147" s="3">
        <v>43.9</v>
      </c>
      <c r="GJ147" s="3">
        <v>43.4</v>
      </c>
      <c r="GK147" s="3">
        <v>43.1</v>
      </c>
      <c r="GL147" s="3">
        <v>43.0</v>
      </c>
      <c r="GM147" s="3">
        <v>43.0</v>
      </c>
      <c r="GN147" s="3">
        <v>43.1</v>
      </c>
      <c r="GO147" s="3">
        <v>43.3</v>
      </c>
      <c r="GP147" s="3">
        <v>43.5</v>
      </c>
      <c r="GQ147" s="3">
        <v>43.6</v>
      </c>
      <c r="GR147" s="3">
        <v>43.3</v>
      </c>
      <c r="GS147" s="3">
        <v>42.9</v>
      </c>
      <c r="GT147" s="3">
        <v>42.2</v>
      </c>
      <c r="GU147" s="3">
        <v>41.5</v>
      </c>
      <c r="GV147" s="3">
        <v>40.6</v>
      </c>
      <c r="GW147" s="3">
        <v>39.6</v>
      </c>
      <c r="GX147" s="3">
        <v>38.6</v>
      </c>
      <c r="GY147" s="3">
        <v>37.7</v>
      </c>
      <c r="GZ147" s="3">
        <v>36.6</v>
      </c>
      <c r="HA147" s="3">
        <v>35.7</v>
      </c>
      <c r="HB147" s="3">
        <v>34.7</v>
      </c>
      <c r="HC147" s="3">
        <v>33.8</v>
      </c>
      <c r="HD147" s="3">
        <v>32.9</v>
      </c>
      <c r="HE147" s="3">
        <v>32.0</v>
      </c>
      <c r="HF147" s="3">
        <v>31.1</v>
      </c>
      <c r="HG147" s="12">
        <v>30.2</v>
      </c>
      <c r="HH147" s="12">
        <v>29.4</v>
      </c>
      <c r="HI147" s="12">
        <v>28.6</v>
      </c>
    </row>
    <row r="148" ht="12.0" customHeight="1">
      <c r="A148" s="14" t="s">
        <v>183</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19"/>
      <c r="FF148" s="19" t="s">
        <v>25</v>
      </c>
      <c r="FG148" s="19"/>
      <c r="FH148" s="19"/>
      <c r="FI148" s="19"/>
      <c r="FJ148" s="19"/>
      <c r="FK148" s="19"/>
      <c r="FL148" s="19"/>
      <c r="FM148" s="19"/>
      <c r="FN148" s="19"/>
      <c r="FO148" s="19"/>
      <c r="FP148" s="19">
        <v>50.0</v>
      </c>
      <c r="FQ148" s="19">
        <v>49.7</v>
      </c>
      <c r="FR148" s="19">
        <v>48.5</v>
      </c>
      <c r="FS148" s="19">
        <v>47.3</v>
      </c>
      <c r="FT148" s="19">
        <v>46.1</v>
      </c>
      <c r="FU148" s="19">
        <v>44.9</v>
      </c>
      <c r="FV148" s="19">
        <v>43.8</v>
      </c>
      <c r="FW148" s="19">
        <v>42.6</v>
      </c>
      <c r="FX148" s="19">
        <v>41.6</v>
      </c>
      <c r="FY148" s="19">
        <v>40.6</v>
      </c>
      <c r="FZ148" s="19">
        <v>39.7</v>
      </c>
      <c r="GA148" s="19">
        <v>38.7</v>
      </c>
      <c r="GB148" s="19">
        <v>37.4</v>
      </c>
      <c r="GC148" s="19">
        <v>36.0</v>
      </c>
      <c r="GD148" s="19">
        <v>34.5</v>
      </c>
      <c r="GE148" s="19">
        <v>32.9</v>
      </c>
      <c r="GF148" s="19">
        <v>31.4</v>
      </c>
      <c r="GG148" s="19">
        <v>29.9</v>
      </c>
      <c r="GH148" s="19">
        <v>28.7</v>
      </c>
      <c r="GI148" s="19">
        <v>27.8</v>
      </c>
      <c r="GJ148" s="19">
        <v>27.3</v>
      </c>
      <c r="GK148" s="19">
        <v>27.5</v>
      </c>
      <c r="GL148" s="19">
        <v>28.2</v>
      </c>
      <c r="GM148" s="19">
        <v>29.2</v>
      </c>
      <c r="GN148" s="19">
        <v>30.2</v>
      </c>
      <c r="GO148" s="19">
        <v>31.0</v>
      </c>
      <c r="GP148" s="19">
        <v>31.3</v>
      </c>
      <c r="GQ148" s="19">
        <v>30.8</v>
      </c>
      <c r="GR148" s="19">
        <v>29.8</v>
      </c>
      <c r="GS148" s="19">
        <v>28.1</v>
      </c>
      <c r="GT148" s="19">
        <v>26.0</v>
      </c>
      <c r="GU148" s="19">
        <v>23.7</v>
      </c>
      <c r="GV148" s="19">
        <v>21.5</v>
      </c>
      <c r="GW148" s="19">
        <v>19.5</v>
      </c>
      <c r="GX148" s="19">
        <v>18.0</v>
      </c>
      <c r="GY148" s="19">
        <v>16.9</v>
      </c>
      <c r="GZ148" s="19">
        <v>16.0</v>
      </c>
      <c r="HA148" s="19">
        <v>15.5</v>
      </c>
      <c r="HB148" s="19">
        <v>15.2</v>
      </c>
      <c r="HC148" s="3">
        <v>14.9</v>
      </c>
      <c r="HD148" s="3">
        <v>14.7</v>
      </c>
      <c r="HE148" s="3">
        <v>14.5</v>
      </c>
      <c r="HF148" s="3">
        <v>14.3</v>
      </c>
      <c r="HG148" s="12">
        <v>14.1</v>
      </c>
      <c r="HH148" s="12">
        <v>13.9</v>
      </c>
      <c r="HI148" s="12">
        <v>13.6</v>
      </c>
    </row>
    <row r="149" ht="12.0" customHeight="1">
      <c r="A149" s="14" t="s">
        <v>184</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0" t="s">
        <v>25</v>
      </c>
      <c r="FG149" s="3"/>
      <c r="FH149" s="3"/>
      <c r="FI149" s="3"/>
      <c r="FJ149" s="3"/>
      <c r="FK149" s="3"/>
      <c r="FL149" s="3"/>
      <c r="FM149" s="3"/>
      <c r="FN149" s="3"/>
      <c r="FO149" s="3"/>
      <c r="FP149" s="3"/>
      <c r="FQ149" s="3"/>
      <c r="FR149" s="3"/>
      <c r="FS149" s="3"/>
      <c r="FT149" s="3"/>
      <c r="FU149" s="3"/>
      <c r="FV149" s="3"/>
      <c r="FW149" s="3"/>
      <c r="FX149" s="3"/>
      <c r="FY149" s="3"/>
      <c r="FZ149" s="32"/>
      <c r="GA149" s="3"/>
      <c r="GB149" s="3"/>
      <c r="GC149" s="3"/>
      <c r="GD149" s="3"/>
      <c r="GE149" s="3"/>
      <c r="GF149" s="3"/>
      <c r="GG149" s="3"/>
      <c r="GH149" s="3"/>
      <c r="GI149" s="3">
        <v>6.6</v>
      </c>
      <c r="GJ149" s="19">
        <v>6.4</v>
      </c>
      <c r="GK149" s="19">
        <v>6.0</v>
      </c>
      <c r="GL149" s="19">
        <v>5.8</v>
      </c>
      <c r="GM149" s="19">
        <v>5.5</v>
      </c>
      <c r="GN149" s="19">
        <v>5.3</v>
      </c>
      <c r="GO149" s="19">
        <v>5.1</v>
      </c>
      <c r="GP149" s="19">
        <v>4.9</v>
      </c>
      <c r="GQ149" s="19">
        <v>4.7</v>
      </c>
      <c r="GR149" s="19">
        <v>4.5</v>
      </c>
      <c r="GS149" s="19">
        <v>4.3</v>
      </c>
      <c r="GT149" s="19">
        <v>4.2</v>
      </c>
      <c r="GU149" s="19">
        <v>4.1</v>
      </c>
      <c r="GV149" s="19">
        <v>3.9</v>
      </c>
      <c r="GW149" s="19">
        <v>3.8</v>
      </c>
      <c r="GX149" s="19">
        <v>3.7</v>
      </c>
      <c r="GY149" s="19">
        <v>3.7</v>
      </c>
      <c r="GZ149" s="19">
        <v>3.6</v>
      </c>
      <c r="HA149" s="19">
        <v>3.5</v>
      </c>
      <c r="HB149" s="19">
        <v>3.4</v>
      </c>
      <c r="HC149" s="3">
        <v>3.3</v>
      </c>
      <c r="HD149" s="3">
        <v>3.2</v>
      </c>
      <c r="HE149" s="3">
        <v>3.2</v>
      </c>
      <c r="HF149" s="3">
        <v>3.1</v>
      </c>
      <c r="HG149" s="12">
        <v>3.0</v>
      </c>
      <c r="HH149" s="12">
        <v>2.9</v>
      </c>
      <c r="HI149" s="12">
        <v>2.8</v>
      </c>
    </row>
    <row r="150" ht="12.0" customHeight="1">
      <c r="A150" s="14" t="s">
        <v>185</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0" t="s">
        <v>25</v>
      </c>
      <c r="FG150" s="3"/>
      <c r="FH150" s="3"/>
      <c r="FI150" s="3"/>
      <c r="FJ150" s="3"/>
      <c r="FK150" s="3"/>
      <c r="FL150" s="3"/>
      <c r="FM150" s="3"/>
      <c r="FN150" s="3"/>
      <c r="FO150" s="3"/>
      <c r="FP150" s="32"/>
      <c r="FQ150" s="3"/>
      <c r="FR150" s="3"/>
      <c r="FS150" s="3"/>
      <c r="FT150" s="3"/>
      <c r="FU150" s="3"/>
      <c r="FV150" s="3"/>
      <c r="FW150" s="3"/>
      <c r="FX150" s="3">
        <v>121.8</v>
      </c>
      <c r="FY150" s="3">
        <v>117.4</v>
      </c>
      <c r="FZ150" s="19">
        <v>113.3</v>
      </c>
      <c r="GA150" s="19">
        <v>109.3</v>
      </c>
      <c r="GB150" s="19">
        <v>105.6</v>
      </c>
      <c r="GC150" s="19">
        <v>101.9</v>
      </c>
      <c r="GD150" s="19">
        <v>98.3</v>
      </c>
      <c r="GE150" s="19">
        <v>94.6</v>
      </c>
      <c r="GF150" s="19">
        <v>91.0</v>
      </c>
      <c r="GG150" s="19">
        <v>87.3</v>
      </c>
      <c r="GH150" s="19">
        <v>83.7</v>
      </c>
      <c r="GI150" s="19">
        <v>80.3</v>
      </c>
      <c r="GJ150" s="19">
        <v>76.9</v>
      </c>
      <c r="GK150" s="19">
        <v>73.8</v>
      </c>
      <c r="GL150" s="19">
        <v>70.7</v>
      </c>
      <c r="GM150" s="19">
        <v>67.8</v>
      </c>
      <c r="GN150" s="19">
        <v>65.0</v>
      </c>
      <c r="GO150" s="19">
        <v>62.2</v>
      </c>
      <c r="GP150" s="19">
        <v>59.4</v>
      </c>
      <c r="GQ150" s="19">
        <v>56.6</v>
      </c>
      <c r="GR150" s="19">
        <v>53.8</v>
      </c>
      <c r="GS150" s="19">
        <v>51.0</v>
      </c>
      <c r="GT150" s="19">
        <v>48.2</v>
      </c>
      <c r="GU150" s="19">
        <v>45.3</v>
      </c>
      <c r="GV150" s="19">
        <v>42.5</v>
      </c>
      <c r="GW150" s="19">
        <v>39.8</v>
      </c>
      <c r="GX150" s="19">
        <v>37.3</v>
      </c>
      <c r="GY150" s="19">
        <v>34.9</v>
      </c>
      <c r="GZ150" s="19">
        <v>32.7</v>
      </c>
      <c r="HA150" s="19">
        <v>30.6</v>
      </c>
      <c r="HB150" s="19">
        <v>28.6</v>
      </c>
      <c r="HC150" s="3">
        <v>26.8</v>
      </c>
      <c r="HD150" s="3">
        <v>25.0</v>
      </c>
      <c r="HE150" s="3">
        <v>23.4</v>
      </c>
      <c r="HF150" s="3">
        <v>22.1</v>
      </c>
      <c r="HG150" s="12">
        <v>20.9</v>
      </c>
      <c r="HH150" s="12">
        <v>19.9</v>
      </c>
      <c r="HI150" s="12">
        <v>19.0</v>
      </c>
    </row>
    <row r="151" ht="12.0" customHeight="1">
      <c r="A151" s="14" t="s">
        <v>186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0" t="s">
        <v>25</v>
      </c>
      <c r="FG151" s="3"/>
      <c r="FH151" s="3"/>
      <c r="FI151" s="3"/>
      <c r="FJ151" s="3"/>
      <c r="FK151" s="3"/>
      <c r="FL151" s="3"/>
      <c r="FM151" s="3"/>
      <c r="FN151" s="3"/>
      <c r="FO151" s="3"/>
      <c r="FP151" s="3" t="s">
        <v>25</v>
      </c>
      <c r="FQ151" s="3"/>
      <c r="FR151" s="3"/>
      <c r="FS151" s="3"/>
      <c r="FT151" s="3"/>
      <c r="FU151" s="3"/>
      <c r="FV151" s="3"/>
      <c r="FW151" s="3"/>
      <c r="FX151" s="3"/>
      <c r="FY151" s="3"/>
      <c r="FZ151" s="3" t="s">
        <v>25</v>
      </c>
      <c r="GA151" s="3"/>
      <c r="GB151" s="3"/>
      <c r="GC151" s="3"/>
      <c r="GD151" s="3">
        <v>23.8</v>
      </c>
      <c r="GE151" s="3">
        <v>21.8</v>
      </c>
      <c r="GF151" s="3">
        <v>19.9</v>
      </c>
      <c r="GG151" s="3">
        <v>18.2</v>
      </c>
      <c r="GH151" s="3">
        <v>16.8</v>
      </c>
      <c r="GI151" s="3">
        <v>15.7</v>
      </c>
      <c r="GJ151" s="19">
        <v>14.9</v>
      </c>
      <c r="GK151" s="19">
        <v>14.3</v>
      </c>
      <c r="GL151" s="19">
        <v>14.0</v>
      </c>
      <c r="GM151" s="19">
        <v>13.8</v>
      </c>
      <c r="GN151" s="19">
        <v>13.7</v>
      </c>
      <c r="GO151" s="19">
        <v>13.6</v>
      </c>
      <c r="GP151" s="19">
        <v>13.6</v>
      </c>
      <c r="GQ151" s="19">
        <v>13.5</v>
      </c>
      <c r="GR151" s="19">
        <v>13.2</v>
      </c>
      <c r="GS151" s="19">
        <v>13.0</v>
      </c>
      <c r="GT151" s="19">
        <v>12.5</v>
      </c>
      <c r="GU151" s="19">
        <v>12.0</v>
      </c>
      <c r="GV151" s="19">
        <v>11.5</v>
      </c>
      <c r="GW151" s="19">
        <v>10.9</v>
      </c>
      <c r="GX151" s="19">
        <v>10.1</v>
      </c>
      <c r="GY151" s="19">
        <v>9.5</v>
      </c>
      <c r="GZ151" s="19">
        <v>8.8</v>
      </c>
      <c r="HA151" s="19">
        <v>8.2</v>
      </c>
      <c r="HB151" s="19">
        <v>7.4</v>
      </c>
      <c r="HC151" s="3">
        <v>6.8</v>
      </c>
      <c r="HD151" s="3">
        <v>6.3</v>
      </c>
      <c r="HE151" s="3">
        <v>5.7</v>
      </c>
      <c r="HF151" s="3">
        <v>5.3</v>
      </c>
      <c r="HG151" s="12">
        <v>4.9</v>
      </c>
      <c r="HH151" s="12">
        <v>4.6</v>
      </c>
      <c r="HI151" s="12">
        <v>4.3</v>
      </c>
    </row>
    <row r="152" ht="12.0" customHeight="1">
      <c r="A152" s="14" t="s">
        <v>187</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0"/>
      <c r="FG152" s="3"/>
      <c r="FH152" s="3"/>
      <c r="FI152" s="3"/>
      <c r="FJ152" s="3"/>
      <c r="FK152" s="3"/>
      <c r="FL152" s="3"/>
      <c r="FM152" s="3"/>
      <c r="FN152" s="3"/>
      <c r="FO152" s="3"/>
      <c r="FP152" s="3"/>
      <c r="FQ152" s="3"/>
      <c r="FR152" s="3"/>
      <c r="FS152" s="3"/>
      <c r="FT152" s="3"/>
      <c r="FU152" s="3"/>
      <c r="FV152" s="3"/>
      <c r="FW152" s="3"/>
      <c r="FX152" s="3"/>
      <c r="FY152" s="3"/>
      <c r="FZ152" s="19"/>
      <c r="GA152" s="19"/>
      <c r="GB152" s="19"/>
      <c r="GC152" s="19"/>
      <c r="GD152" s="19"/>
      <c r="GE152" s="19"/>
      <c r="GF152" s="19"/>
      <c r="GG152" s="19"/>
      <c r="GH152" s="19"/>
      <c r="GI152" s="19"/>
      <c r="GJ152" s="19">
        <v>12.0</v>
      </c>
      <c r="GK152" s="19">
        <v>11.88</v>
      </c>
      <c r="GL152" s="19">
        <v>11.76</v>
      </c>
      <c r="GM152" s="19">
        <v>11.64</v>
      </c>
      <c r="GN152" s="19">
        <v>11.52</v>
      </c>
      <c r="GO152" s="19">
        <v>11.4</v>
      </c>
      <c r="GP152" s="19">
        <v>11.12</v>
      </c>
      <c r="GQ152" s="19">
        <v>10.84</v>
      </c>
      <c r="GR152" s="19">
        <v>10.56</v>
      </c>
      <c r="GS152" s="19">
        <v>10.28</v>
      </c>
      <c r="GT152" s="19">
        <v>10.0</v>
      </c>
      <c r="GU152" s="19">
        <v>9.7</v>
      </c>
      <c r="GV152" s="19">
        <v>9.4</v>
      </c>
      <c r="GW152" s="19">
        <v>9.1</v>
      </c>
      <c r="GX152" s="19">
        <v>8.8</v>
      </c>
      <c r="GY152" s="19">
        <v>8.5</v>
      </c>
      <c r="GZ152" s="19">
        <v>8.2</v>
      </c>
      <c r="HA152" s="19">
        <v>7.9</v>
      </c>
      <c r="HB152" s="19">
        <v>7.61</v>
      </c>
      <c r="HC152" s="3"/>
      <c r="HD152" s="3"/>
      <c r="HE152" s="3"/>
      <c r="HF152" s="3"/>
      <c r="HG152" s="12"/>
      <c r="HH152" s="12"/>
      <c r="HI152" s="12"/>
    </row>
    <row r="153" ht="12.0" customHeight="1">
      <c r="A153" s="14" t="s">
        <v>188</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v>160.3</v>
      </c>
      <c r="FA153" s="3">
        <v>157.3</v>
      </c>
      <c r="FB153" s="3">
        <v>154.4</v>
      </c>
      <c r="FC153" s="3">
        <v>152.0</v>
      </c>
      <c r="FD153" s="3">
        <v>149.6</v>
      </c>
      <c r="FE153" s="3">
        <v>147.3</v>
      </c>
      <c r="FF153" s="30">
        <v>145.0</v>
      </c>
      <c r="FG153" s="3">
        <v>142.7</v>
      </c>
      <c r="FH153" s="3">
        <v>140.4</v>
      </c>
      <c r="FI153" s="3">
        <v>138.0</v>
      </c>
      <c r="FJ153" s="3">
        <v>135.5</v>
      </c>
      <c r="FK153" s="3">
        <v>133.0</v>
      </c>
      <c r="FL153" s="3">
        <v>130.4</v>
      </c>
      <c r="FM153" s="3">
        <v>127.9</v>
      </c>
      <c r="FN153" s="3">
        <v>125.4</v>
      </c>
      <c r="FO153" s="3">
        <v>123.0</v>
      </c>
      <c r="FP153" s="30">
        <v>120.8</v>
      </c>
      <c r="FQ153" s="3">
        <v>118.8</v>
      </c>
      <c r="FR153" s="3">
        <v>116.8</v>
      </c>
      <c r="FS153" s="3">
        <v>114.7</v>
      </c>
      <c r="FT153" s="3">
        <v>112.4</v>
      </c>
      <c r="FU153" s="3">
        <v>109.9</v>
      </c>
      <c r="FV153" s="3">
        <v>107.1</v>
      </c>
      <c r="FW153" s="3">
        <v>104.0</v>
      </c>
      <c r="FX153" s="3">
        <v>100.7</v>
      </c>
      <c r="FY153" s="3">
        <v>97.4</v>
      </c>
      <c r="FZ153" s="30">
        <v>94.0</v>
      </c>
      <c r="GA153" s="3">
        <v>90.6</v>
      </c>
      <c r="GB153" s="3">
        <v>87.3</v>
      </c>
      <c r="GC153" s="3">
        <v>83.9</v>
      </c>
      <c r="GD153" s="3">
        <v>80.6</v>
      </c>
      <c r="GE153" s="3">
        <v>77.2</v>
      </c>
      <c r="GF153" s="3">
        <v>74.1</v>
      </c>
      <c r="GG153" s="3">
        <v>71.0</v>
      </c>
      <c r="GH153" s="3">
        <v>68.2</v>
      </c>
      <c r="GI153" s="3">
        <v>65.6</v>
      </c>
      <c r="GJ153" s="32">
        <v>63.1</v>
      </c>
      <c r="GK153" s="3">
        <v>60.8</v>
      </c>
      <c r="GL153" s="3">
        <v>58.5</v>
      </c>
      <c r="GM153" s="3">
        <v>56.2</v>
      </c>
      <c r="GN153" s="3">
        <v>54.1</v>
      </c>
      <c r="GO153" s="32">
        <v>51.8</v>
      </c>
      <c r="GP153" s="3">
        <v>49.7</v>
      </c>
      <c r="GQ153" s="3">
        <v>47.7</v>
      </c>
      <c r="GR153" s="3">
        <v>45.8</v>
      </c>
      <c r="GS153" s="3">
        <v>43.9</v>
      </c>
      <c r="GT153" s="32">
        <v>42.2</v>
      </c>
      <c r="GU153" s="3">
        <v>40.5</v>
      </c>
      <c r="GV153" s="3">
        <v>38.9</v>
      </c>
      <c r="GW153" s="3">
        <v>37.4</v>
      </c>
      <c r="GX153" s="3">
        <v>35.9</v>
      </c>
      <c r="GY153" s="19">
        <v>34.5</v>
      </c>
      <c r="GZ153" s="19">
        <v>33.2</v>
      </c>
      <c r="HA153" s="19">
        <v>31.9</v>
      </c>
      <c r="HB153" s="19">
        <v>30.7</v>
      </c>
      <c r="HC153" s="3">
        <v>29.6</v>
      </c>
      <c r="HD153" s="3">
        <v>28.5</v>
      </c>
      <c r="HE153" s="3">
        <v>27.4</v>
      </c>
      <c r="HF153" s="3">
        <v>26.4</v>
      </c>
      <c r="HG153" s="12">
        <v>25.5</v>
      </c>
      <c r="HH153" s="12">
        <v>24.6</v>
      </c>
      <c r="HI153" s="12">
        <v>23.7</v>
      </c>
    </row>
    <row r="154" ht="12.0" customHeight="1">
      <c r="A154" s="14" t="s">
        <v>189</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v>183.0</v>
      </c>
      <c r="FG154" s="3"/>
      <c r="FH154" s="3"/>
      <c r="FI154" s="3"/>
      <c r="FJ154" s="3">
        <v>180.5</v>
      </c>
      <c r="FK154" s="3">
        <v>185.6</v>
      </c>
      <c r="FL154" s="3">
        <v>185.0</v>
      </c>
      <c r="FM154" s="3">
        <v>184.1</v>
      </c>
      <c r="FN154" s="3">
        <v>183.5</v>
      </c>
      <c r="FO154" s="3">
        <v>182.6</v>
      </c>
      <c r="FP154" s="3">
        <v>181.9</v>
      </c>
      <c r="FQ154" s="3">
        <v>181.2</v>
      </c>
      <c r="FR154" s="3">
        <v>180.5</v>
      </c>
      <c r="FS154" s="3">
        <v>179.8</v>
      </c>
      <c r="FT154" s="3">
        <v>179.0</v>
      </c>
      <c r="FU154" s="3">
        <v>178.0</v>
      </c>
      <c r="FV154" s="3">
        <v>177.2</v>
      </c>
      <c r="FW154" s="3">
        <v>176.4</v>
      </c>
      <c r="FX154" s="3">
        <v>175.7</v>
      </c>
      <c r="FY154" s="3">
        <v>175.1</v>
      </c>
      <c r="FZ154" s="3">
        <v>174.6</v>
      </c>
      <c r="GA154" s="3">
        <v>174.1</v>
      </c>
      <c r="GB154" s="3">
        <v>173.3</v>
      </c>
      <c r="GC154" s="3">
        <v>172.3</v>
      </c>
      <c r="GD154" s="3">
        <v>170.9</v>
      </c>
      <c r="GE154" s="3">
        <v>169.2</v>
      </c>
      <c r="GF154" s="3">
        <v>167.5</v>
      </c>
      <c r="GG154" s="3">
        <v>165.7</v>
      </c>
      <c r="GH154" s="3">
        <v>163.8</v>
      </c>
      <c r="GI154" s="3">
        <v>161.8</v>
      </c>
      <c r="GJ154" s="19">
        <v>159.7</v>
      </c>
      <c r="GK154" s="19">
        <v>157.4</v>
      </c>
      <c r="GL154" s="19">
        <v>154.7</v>
      </c>
      <c r="GM154" s="19">
        <v>151.5</v>
      </c>
      <c r="GN154" s="19">
        <v>147.8</v>
      </c>
      <c r="GO154" s="19">
        <v>143.4</v>
      </c>
      <c r="GP154" s="19">
        <v>138.3</v>
      </c>
      <c r="GQ154" s="19">
        <v>132.7</v>
      </c>
      <c r="GR154" s="19">
        <v>126.6</v>
      </c>
      <c r="GS154" s="19">
        <v>120.7</v>
      </c>
      <c r="GT154" s="19">
        <v>115.0</v>
      </c>
      <c r="GU154" s="19">
        <v>109.3</v>
      </c>
      <c r="GV154" s="19">
        <v>104.0</v>
      </c>
      <c r="GW154" s="19">
        <v>99.1</v>
      </c>
      <c r="GX154" s="19">
        <v>94.6</v>
      </c>
      <c r="GY154" s="19">
        <v>90.4</v>
      </c>
      <c r="GZ154" s="19">
        <v>86.6</v>
      </c>
      <c r="HA154" s="19">
        <v>81.5</v>
      </c>
      <c r="HB154" s="19">
        <v>78.0</v>
      </c>
      <c r="HC154" s="3">
        <v>74.3</v>
      </c>
      <c r="HD154" s="3">
        <v>71.9</v>
      </c>
      <c r="HE154" s="3">
        <v>68.1</v>
      </c>
      <c r="HF154" s="3">
        <v>63.6</v>
      </c>
      <c r="HG154" s="12">
        <v>60.9</v>
      </c>
      <c r="HH154" s="12">
        <v>58.5</v>
      </c>
      <c r="HI154" s="12">
        <v>56.7</v>
      </c>
    </row>
    <row r="155" ht="12.0" customHeight="1">
      <c r="A155" s="14" t="s">
        <v>190</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2">
        <v>169.0</v>
      </c>
      <c r="FG155" s="3"/>
      <c r="FH155" s="3"/>
      <c r="FI155" s="3"/>
      <c r="FJ155" s="3"/>
      <c r="FK155" s="3"/>
      <c r="FL155" s="3"/>
      <c r="FM155" s="3"/>
      <c r="FN155" s="3">
        <v>126.6</v>
      </c>
      <c r="FO155" s="3">
        <v>123.9</v>
      </c>
      <c r="FP155" s="19">
        <v>121.4</v>
      </c>
      <c r="FQ155" s="19">
        <v>118.9</v>
      </c>
      <c r="FR155" s="19">
        <v>116.5</v>
      </c>
      <c r="FS155" s="19">
        <v>114.0</v>
      </c>
      <c r="FT155" s="19">
        <v>111.6</v>
      </c>
      <c r="FU155" s="19">
        <v>109.1</v>
      </c>
      <c r="FV155" s="19">
        <v>106.8</v>
      </c>
      <c r="FW155" s="19">
        <v>104.3</v>
      </c>
      <c r="FX155" s="19">
        <v>101.9</v>
      </c>
      <c r="FY155" s="19">
        <v>99.6</v>
      </c>
      <c r="FZ155" s="19">
        <v>97.3</v>
      </c>
      <c r="GA155" s="19">
        <v>95.2</v>
      </c>
      <c r="GB155" s="19">
        <v>93.1</v>
      </c>
      <c r="GC155" s="19">
        <v>91.2</v>
      </c>
      <c r="GD155" s="19">
        <v>89.2</v>
      </c>
      <c r="GE155" s="19">
        <v>87.3</v>
      </c>
      <c r="GF155" s="19">
        <v>85.5</v>
      </c>
      <c r="GG155" s="19">
        <v>83.7</v>
      </c>
      <c r="GH155" s="19">
        <v>81.9</v>
      </c>
      <c r="GI155" s="19">
        <v>80.1</v>
      </c>
      <c r="GJ155" s="19">
        <v>78.3</v>
      </c>
      <c r="GK155" s="19">
        <v>76.4</v>
      </c>
      <c r="GL155" s="19">
        <v>74.6</v>
      </c>
      <c r="GM155" s="19">
        <v>72.7</v>
      </c>
      <c r="GN155" s="19">
        <v>70.8</v>
      </c>
      <c r="GO155" s="19">
        <v>69.0</v>
      </c>
      <c r="GP155" s="19">
        <v>67.3</v>
      </c>
      <c r="GQ155" s="19">
        <v>65.6</v>
      </c>
      <c r="GR155" s="19">
        <v>63.9</v>
      </c>
      <c r="GS155" s="19">
        <v>62.3</v>
      </c>
      <c r="GT155" s="19">
        <v>60.7</v>
      </c>
      <c r="GU155" s="19">
        <v>59.2</v>
      </c>
      <c r="GV155" s="19">
        <v>57.7</v>
      </c>
      <c r="GW155" s="19">
        <v>56.2</v>
      </c>
      <c r="GX155" s="19">
        <v>54.7</v>
      </c>
      <c r="GY155" s="19">
        <v>53.2</v>
      </c>
      <c r="GZ155" s="19">
        <v>51.7</v>
      </c>
      <c r="HA155" s="19">
        <v>50.2</v>
      </c>
      <c r="HB155" s="19">
        <v>53.4</v>
      </c>
      <c r="HC155" s="3">
        <v>47.3</v>
      </c>
      <c r="HD155" s="3">
        <v>45.8</v>
      </c>
      <c r="HE155" s="3">
        <v>44.5</v>
      </c>
      <c r="HF155" s="3">
        <v>43.2</v>
      </c>
      <c r="HG155" s="12">
        <v>41.9</v>
      </c>
      <c r="HH155" s="12">
        <v>40.7</v>
      </c>
      <c r="HI155" s="12">
        <v>39.5</v>
      </c>
    </row>
    <row r="156" ht="12.0" customHeight="1">
      <c r="A156" s="14" t="s">
        <v>191</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2">
        <v>102.0</v>
      </c>
      <c r="FG156" s="3"/>
      <c r="FH156" s="3"/>
      <c r="FI156" s="3"/>
      <c r="FJ156" s="3"/>
      <c r="FK156" s="3"/>
      <c r="FL156" s="3"/>
      <c r="FM156" s="3">
        <v>62.3</v>
      </c>
      <c r="FN156" s="3">
        <v>62.3</v>
      </c>
      <c r="FO156" s="3">
        <v>62.5</v>
      </c>
      <c r="FP156" s="32">
        <v>62.6</v>
      </c>
      <c r="FQ156" s="3">
        <v>62.8</v>
      </c>
      <c r="FR156" s="3">
        <v>62.9</v>
      </c>
      <c r="FS156" s="3">
        <v>63.1</v>
      </c>
      <c r="FT156" s="3">
        <v>63.3</v>
      </c>
      <c r="FU156" s="3">
        <v>63.4</v>
      </c>
      <c r="FV156" s="3">
        <v>63.6</v>
      </c>
      <c r="FW156" s="3">
        <v>63.7</v>
      </c>
      <c r="FX156" s="3">
        <v>63.7</v>
      </c>
      <c r="FY156" s="3">
        <v>63.6</v>
      </c>
      <c r="FZ156" s="32">
        <v>63.2</v>
      </c>
      <c r="GA156" s="3">
        <v>62.5</v>
      </c>
      <c r="GB156" s="3">
        <v>61.5</v>
      </c>
      <c r="GC156" s="3">
        <v>60.2</v>
      </c>
      <c r="GD156" s="3">
        <v>58.7</v>
      </c>
      <c r="GE156" s="3">
        <v>57.1</v>
      </c>
      <c r="GF156" s="3">
        <v>55.4</v>
      </c>
      <c r="GG156" s="3">
        <v>53.8</v>
      </c>
      <c r="GH156" s="3">
        <v>52.3</v>
      </c>
      <c r="GI156" s="3">
        <v>50.8</v>
      </c>
      <c r="GJ156" s="32">
        <v>49.6</v>
      </c>
      <c r="GK156" s="3">
        <v>48.5</v>
      </c>
      <c r="GL156" s="3">
        <v>47.8</v>
      </c>
      <c r="GM156" s="3">
        <v>47.5</v>
      </c>
      <c r="GN156" s="3">
        <v>47.4</v>
      </c>
      <c r="GO156" s="19">
        <v>47.6</v>
      </c>
      <c r="GP156" s="19">
        <v>48.0</v>
      </c>
      <c r="GQ156" s="19">
        <v>48.4</v>
      </c>
      <c r="GR156" s="19">
        <v>48.9</v>
      </c>
      <c r="GS156" s="19">
        <v>49.2</v>
      </c>
      <c r="GT156" s="19">
        <v>49.4</v>
      </c>
      <c r="GU156" s="19">
        <v>49.2</v>
      </c>
      <c r="GV156" s="19">
        <v>48.7</v>
      </c>
      <c r="GW156" s="19">
        <v>48.1</v>
      </c>
      <c r="GX156" s="19">
        <v>47.1</v>
      </c>
      <c r="GY156" s="19">
        <v>45.3</v>
      </c>
      <c r="GZ156" s="19">
        <v>44.1</v>
      </c>
      <c r="HA156" s="19">
        <v>42.7</v>
      </c>
      <c r="HB156" s="19">
        <v>41.3</v>
      </c>
      <c r="HC156" s="3">
        <v>39.2</v>
      </c>
      <c r="HD156" s="3">
        <v>37.5</v>
      </c>
      <c r="HE156" s="3">
        <v>36.0</v>
      </c>
      <c r="HF156" s="3">
        <v>35.5</v>
      </c>
      <c r="HG156" s="12">
        <v>34.3</v>
      </c>
      <c r="HH156" s="12">
        <v>33.4</v>
      </c>
      <c r="HI156" s="12">
        <v>32.8</v>
      </c>
    </row>
    <row r="157" ht="12.0" customHeight="1">
      <c r="A157" s="14" t="s">
        <v>192</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2"/>
      <c r="FG157" s="3"/>
      <c r="FH157" s="3"/>
      <c r="FI157" s="3"/>
      <c r="FJ157" s="3"/>
      <c r="FK157" s="3"/>
      <c r="FL157" s="3"/>
      <c r="FM157" s="3"/>
      <c r="FN157" s="3"/>
      <c r="FO157" s="3"/>
      <c r="FP157" s="19"/>
      <c r="FQ157" s="19"/>
      <c r="FR157" s="19"/>
      <c r="FS157" s="19"/>
      <c r="FT157" s="19"/>
      <c r="FU157" s="19"/>
      <c r="FV157" s="19"/>
      <c r="FW157" s="19"/>
      <c r="FX157" s="19"/>
      <c r="FY157" s="19"/>
      <c r="FZ157" s="19"/>
      <c r="GA157" s="19"/>
      <c r="GB157" s="19"/>
      <c r="GC157" s="19"/>
      <c r="GD157" s="19"/>
      <c r="GE157" s="19"/>
      <c r="GF157" s="19"/>
      <c r="GG157" s="19"/>
      <c r="GH157" s="19"/>
      <c r="GI157" s="19"/>
      <c r="GJ157" s="19">
        <v>44.3</v>
      </c>
      <c r="GK157" s="19">
        <v>42.9</v>
      </c>
      <c r="GL157" s="19">
        <v>41.6</v>
      </c>
      <c r="GM157" s="19">
        <v>40.4</v>
      </c>
      <c r="GN157" s="19">
        <v>39.2</v>
      </c>
      <c r="GO157" s="19">
        <v>38.1</v>
      </c>
      <c r="GP157" s="19">
        <v>37.0</v>
      </c>
      <c r="GQ157" s="19">
        <v>35.9</v>
      </c>
      <c r="GR157" s="19">
        <v>34.9</v>
      </c>
      <c r="GS157" s="19">
        <v>34.0</v>
      </c>
      <c r="GT157" s="19">
        <v>33.3</v>
      </c>
      <c r="GU157" s="19">
        <v>32.6</v>
      </c>
      <c r="GV157" s="19">
        <v>32.1</v>
      </c>
      <c r="GW157" s="19">
        <v>31.7</v>
      </c>
      <c r="GX157" s="19">
        <v>31.5</v>
      </c>
      <c r="GY157" s="19">
        <v>31.5</v>
      </c>
      <c r="GZ157" s="19">
        <v>31.7</v>
      </c>
      <c r="HA157" s="19">
        <v>32.0</v>
      </c>
      <c r="HB157" s="19">
        <v>32.2</v>
      </c>
      <c r="HC157" s="3">
        <v>32.2</v>
      </c>
      <c r="HD157" s="3">
        <v>32.0</v>
      </c>
      <c r="HE157" s="3">
        <v>31.5</v>
      </c>
      <c r="HF157" s="3">
        <v>31.0</v>
      </c>
      <c r="HG157" s="12">
        <v>30.4</v>
      </c>
      <c r="HH157" s="12">
        <v>29.7</v>
      </c>
      <c r="HI157" s="12">
        <v>29.1</v>
      </c>
    </row>
    <row r="158" ht="12.0" customHeight="1">
      <c r="A158" s="14" t="s">
        <v>193</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v>231.2</v>
      </c>
      <c r="EX158" s="3">
        <v>230.6</v>
      </c>
      <c r="EY158" s="3">
        <v>229.9</v>
      </c>
      <c r="EZ158" s="3">
        <v>229.2</v>
      </c>
      <c r="FA158" s="3">
        <v>228.2</v>
      </c>
      <c r="FB158" s="3">
        <v>225.7</v>
      </c>
      <c r="FC158" s="3">
        <v>224.7</v>
      </c>
      <c r="FD158" s="3">
        <v>223.7</v>
      </c>
      <c r="FE158" s="3">
        <v>222.0</v>
      </c>
      <c r="FF158" s="32">
        <v>219.6</v>
      </c>
      <c r="FG158" s="3">
        <v>216.7</v>
      </c>
      <c r="FH158" s="3">
        <v>213.3</v>
      </c>
      <c r="FI158" s="3">
        <v>209.4</v>
      </c>
      <c r="FJ158" s="3">
        <v>205.2</v>
      </c>
      <c r="FK158" s="3">
        <v>200.7</v>
      </c>
      <c r="FL158" s="3">
        <v>195.9</v>
      </c>
      <c r="FM158" s="3">
        <v>191.3</v>
      </c>
      <c r="FN158" s="3">
        <v>186.8</v>
      </c>
      <c r="FO158" s="3">
        <v>182.6</v>
      </c>
      <c r="FP158" s="32">
        <v>178.6</v>
      </c>
      <c r="FQ158" s="3">
        <v>174.6</v>
      </c>
      <c r="FR158" s="3">
        <v>170.9</v>
      </c>
      <c r="FS158" s="3">
        <v>167.2</v>
      </c>
      <c r="FT158" s="3">
        <v>163.6</v>
      </c>
      <c r="FU158" s="3">
        <v>159.9</v>
      </c>
      <c r="FV158" s="3">
        <v>156.2</v>
      </c>
      <c r="FW158" s="3">
        <v>152.3</v>
      </c>
      <c r="FX158" s="3">
        <v>148.3</v>
      </c>
      <c r="FY158" s="3">
        <v>144.3</v>
      </c>
      <c r="FZ158" s="32">
        <v>140.3</v>
      </c>
      <c r="GA158" s="3">
        <v>136.2</v>
      </c>
      <c r="GB158" s="3">
        <v>132.1</v>
      </c>
      <c r="GC158" s="3">
        <v>128.0</v>
      </c>
      <c r="GD158" s="3">
        <v>123.9</v>
      </c>
      <c r="GE158" s="3">
        <v>119.7</v>
      </c>
      <c r="GF158" s="3">
        <v>115.4</v>
      </c>
      <c r="GG158" s="3">
        <v>111.1</v>
      </c>
      <c r="GH158" s="3">
        <v>106.7</v>
      </c>
      <c r="GI158" s="3">
        <v>102.3</v>
      </c>
      <c r="GJ158" s="32">
        <v>97.7</v>
      </c>
      <c r="GK158" s="3">
        <v>93.2</v>
      </c>
      <c r="GL158" s="3">
        <v>88.9</v>
      </c>
      <c r="GM158" s="3">
        <v>84.7</v>
      </c>
      <c r="GN158" s="3">
        <v>80.7</v>
      </c>
      <c r="GO158" s="32">
        <v>76.8</v>
      </c>
      <c r="GP158" s="3">
        <v>73.1</v>
      </c>
      <c r="GQ158" s="3">
        <v>69.6</v>
      </c>
      <c r="GR158" s="3">
        <v>66.2</v>
      </c>
      <c r="GS158" s="3">
        <v>62.8</v>
      </c>
      <c r="GT158" s="19">
        <v>59.6</v>
      </c>
      <c r="GU158" s="19">
        <v>56.7</v>
      </c>
      <c r="GV158" s="19">
        <v>53.8</v>
      </c>
      <c r="GW158" s="19">
        <v>51.2</v>
      </c>
      <c r="GX158" s="19">
        <v>48.7</v>
      </c>
      <c r="GY158" s="19">
        <v>46.3</v>
      </c>
      <c r="GZ158" s="19">
        <v>44.1</v>
      </c>
      <c r="HA158" s="19">
        <v>42.0</v>
      </c>
      <c r="HB158" s="19">
        <v>40.0</v>
      </c>
      <c r="HC158" s="3">
        <v>38.1</v>
      </c>
      <c r="HD158" s="3">
        <v>36.3</v>
      </c>
      <c r="HE158" s="3">
        <v>34.6</v>
      </c>
      <c r="HF158" s="3">
        <v>33.1</v>
      </c>
      <c r="HG158" s="12">
        <v>31.7</v>
      </c>
      <c r="HH158" s="12">
        <v>30.5</v>
      </c>
      <c r="HI158" s="12">
        <v>29.4</v>
      </c>
    </row>
    <row r="159" ht="12.0" customHeight="1">
      <c r="A159" s="14" t="s">
        <v>194</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v>164.0</v>
      </c>
      <c r="AQ159" s="3">
        <v>171.0</v>
      </c>
      <c r="AR159" s="3">
        <v>198.0</v>
      </c>
      <c r="AS159" s="3">
        <v>169.0</v>
      </c>
      <c r="AT159" s="3">
        <v>164.0</v>
      </c>
      <c r="AU159" s="3">
        <v>168.0</v>
      </c>
      <c r="AV159" s="3">
        <v>230.0</v>
      </c>
      <c r="AW159" s="3">
        <v>208.0</v>
      </c>
      <c r="AX159" s="3">
        <v>182.0</v>
      </c>
      <c r="AY159" s="3">
        <v>169.0</v>
      </c>
      <c r="AZ159" s="3">
        <v>169.0</v>
      </c>
      <c r="BA159" s="3">
        <v>179.0</v>
      </c>
      <c r="BB159" s="3">
        <v>201.0</v>
      </c>
      <c r="BC159" s="3">
        <v>187.0</v>
      </c>
      <c r="BD159" s="3">
        <v>183.0</v>
      </c>
      <c r="BE159" s="3">
        <v>199.0</v>
      </c>
      <c r="BF159" s="3">
        <v>179.0</v>
      </c>
      <c r="BG159" s="3">
        <v>212.0</v>
      </c>
      <c r="BH159" s="3">
        <v>212.0</v>
      </c>
      <c r="BI159" s="3">
        <v>227.0</v>
      </c>
      <c r="BJ159" s="3">
        <v>192.0</v>
      </c>
      <c r="BK159" s="3">
        <v>196.0</v>
      </c>
      <c r="BL159" s="3">
        <v>193.0</v>
      </c>
      <c r="BM159" s="3">
        <v>184.0</v>
      </c>
      <c r="BN159" s="3">
        <v>191.0</v>
      </c>
      <c r="BO159" s="3">
        <v>220.0</v>
      </c>
      <c r="BP159" s="3">
        <v>190.0</v>
      </c>
      <c r="BQ159" s="3">
        <v>197.0</v>
      </c>
      <c r="BR159" s="3">
        <v>223.0</v>
      </c>
      <c r="BS159" s="3">
        <v>192.0</v>
      </c>
      <c r="BT159" s="3">
        <v>211.0</v>
      </c>
      <c r="BU159" s="3">
        <v>227.0</v>
      </c>
      <c r="BV159" s="3">
        <v>213.0</v>
      </c>
      <c r="BW159" s="3">
        <v>206.0</v>
      </c>
      <c r="BX159" s="3">
        <v>191.0</v>
      </c>
      <c r="BY159" s="3">
        <v>220.0</v>
      </c>
      <c r="BZ159" s="3">
        <v>201.0</v>
      </c>
      <c r="CA159" s="3">
        <v>188.0</v>
      </c>
      <c r="CB159" s="3">
        <v>197.0</v>
      </c>
      <c r="CC159" s="3">
        <v>182.0</v>
      </c>
      <c r="CD159" s="3">
        <v>218.0</v>
      </c>
      <c r="CE159" s="3">
        <v>182.0</v>
      </c>
      <c r="CF159" s="3">
        <v>174.0</v>
      </c>
      <c r="CG159" s="3">
        <v>187.0</v>
      </c>
      <c r="CH159" s="3">
        <v>194.0</v>
      </c>
      <c r="CI159" s="3">
        <v>169.0</v>
      </c>
      <c r="CJ159" s="3">
        <v>192.0</v>
      </c>
      <c r="CK159" s="3">
        <v>163.0</v>
      </c>
      <c r="CL159" s="3">
        <v>173.0</v>
      </c>
      <c r="CM159" s="3">
        <v>176.0</v>
      </c>
      <c r="CN159" s="3">
        <v>171.0</v>
      </c>
      <c r="CO159" s="3">
        <v>169.0</v>
      </c>
      <c r="CP159" s="3">
        <v>174.0</v>
      </c>
      <c r="CQ159" s="3">
        <v>164.0</v>
      </c>
      <c r="CR159" s="3">
        <v>152.0</v>
      </c>
      <c r="CS159" s="3">
        <v>167.0</v>
      </c>
      <c r="CT159" s="3">
        <v>148.0</v>
      </c>
      <c r="CU159" s="3">
        <v>148.0</v>
      </c>
      <c r="CV159" s="3">
        <v>156.0</v>
      </c>
      <c r="CW159" s="3">
        <v>149.0</v>
      </c>
      <c r="CX159" s="3">
        <v>155.0</v>
      </c>
      <c r="CY159" s="3">
        <v>149.0</v>
      </c>
      <c r="CZ159" s="3">
        <v>130.0</v>
      </c>
      <c r="DA159" s="3">
        <v>135.0</v>
      </c>
      <c r="DB159" s="3">
        <v>137.0</v>
      </c>
      <c r="DC159" s="3">
        <v>131.0</v>
      </c>
      <c r="DD159" s="3">
        <v>127.0</v>
      </c>
      <c r="DE159" s="3">
        <v>112.0</v>
      </c>
      <c r="DF159" s="3">
        <v>125.0</v>
      </c>
      <c r="DG159" s="3">
        <v>99.0</v>
      </c>
      <c r="DH159" s="3">
        <v>108.0</v>
      </c>
      <c r="DI159" s="3">
        <v>137.0</v>
      </c>
      <c r="DJ159" s="3">
        <v>87.0</v>
      </c>
      <c r="DK159" s="3">
        <v>91.0</v>
      </c>
      <c r="DL159" s="3">
        <v>95.0</v>
      </c>
      <c r="DM159" s="3">
        <v>87.0</v>
      </c>
      <c r="DN159" s="3">
        <v>85.0</v>
      </c>
      <c r="DO159" s="3">
        <v>87.0</v>
      </c>
      <c r="DP159" s="3">
        <v>103.0</v>
      </c>
      <c r="DQ159" s="3">
        <v>93.0</v>
      </c>
      <c r="DR159" s="3">
        <v>83.0</v>
      </c>
      <c r="DS159" s="3">
        <v>85.0</v>
      </c>
      <c r="DT159" s="3">
        <v>77.0</v>
      </c>
      <c r="DU159" s="3">
        <v>66.0</v>
      </c>
      <c r="DV159" s="3">
        <v>61.0</v>
      </c>
      <c r="DW159" s="3">
        <v>58.0</v>
      </c>
      <c r="DX159" s="3">
        <v>61.0</v>
      </c>
      <c r="DY159" s="3">
        <v>59.0</v>
      </c>
      <c r="DZ159" s="3">
        <v>52.0</v>
      </c>
      <c r="EA159" s="3">
        <v>59.0</v>
      </c>
      <c r="EB159" s="3">
        <v>51.0</v>
      </c>
      <c r="EC159" s="3">
        <v>49.0</v>
      </c>
      <c r="ED159" s="3">
        <v>46.0</v>
      </c>
      <c r="EE159" s="3">
        <v>43.0</v>
      </c>
      <c r="EF159" s="3">
        <v>43.0</v>
      </c>
      <c r="EG159" s="3">
        <v>40.0</v>
      </c>
      <c r="EH159" s="3">
        <v>39.0</v>
      </c>
      <c r="EI159" s="3">
        <v>38.0</v>
      </c>
      <c r="EJ159" s="3">
        <v>37.0</v>
      </c>
      <c r="EK159" s="3">
        <v>34.0</v>
      </c>
      <c r="EL159" s="3">
        <v>39.0</v>
      </c>
      <c r="EM159" s="3">
        <v>44.0</v>
      </c>
      <c r="EN159" s="3">
        <v>40.0</v>
      </c>
      <c r="EO159" s="3">
        <v>40.0</v>
      </c>
      <c r="EP159" s="3">
        <v>46.0</v>
      </c>
      <c r="EQ159" s="3">
        <v>80.0</v>
      </c>
      <c r="ER159" s="3">
        <v>39.0</v>
      </c>
      <c r="ES159" s="3">
        <v>34.0</v>
      </c>
      <c r="ET159" s="3">
        <v>29.0</v>
      </c>
      <c r="EU159" s="3">
        <v>27.0</v>
      </c>
      <c r="EV159" s="3">
        <v>25.0</v>
      </c>
      <c r="EW159" s="3">
        <v>23.9</v>
      </c>
      <c r="EX159" s="3">
        <v>22.8</v>
      </c>
      <c r="EY159" s="3">
        <v>21.7</v>
      </c>
      <c r="EZ159" s="3">
        <v>20.7</v>
      </c>
      <c r="FA159" s="3">
        <v>19.8</v>
      </c>
      <c r="FB159" s="3">
        <v>18.9</v>
      </c>
      <c r="FC159" s="3">
        <v>18.2</v>
      </c>
      <c r="FD159" s="3">
        <v>17.5</v>
      </c>
      <c r="FE159" s="3">
        <v>17.0</v>
      </c>
      <c r="FF159" s="3">
        <v>16.4</v>
      </c>
      <c r="FG159" s="3">
        <v>16.1</v>
      </c>
      <c r="FH159" s="3">
        <v>15.6</v>
      </c>
      <c r="FI159" s="3">
        <v>15.3</v>
      </c>
      <c r="FJ159" s="3">
        <v>14.9</v>
      </c>
      <c r="FK159" s="3">
        <v>14.5</v>
      </c>
      <c r="FL159" s="3">
        <v>14.2</v>
      </c>
      <c r="FM159" s="3">
        <v>13.8</v>
      </c>
      <c r="FN159" s="3">
        <v>13.4</v>
      </c>
      <c r="FO159" s="3">
        <v>13.1</v>
      </c>
      <c r="FP159" s="3">
        <v>12.6</v>
      </c>
      <c r="FQ159" s="3">
        <v>12.2</v>
      </c>
      <c r="FR159" s="3">
        <v>11.7</v>
      </c>
      <c r="FS159" s="3">
        <v>11.3</v>
      </c>
      <c r="FT159" s="3">
        <v>10.9</v>
      </c>
      <c r="FU159" s="3">
        <v>10.5</v>
      </c>
      <c r="FV159" s="3">
        <v>10.1</v>
      </c>
      <c r="FW159" s="3">
        <v>9.7</v>
      </c>
      <c r="FX159" s="3">
        <v>9.3</v>
      </c>
      <c r="FY159" s="3">
        <v>9.0</v>
      </c>
      <c r="FZ159" s="3">
        <v>8.8</v>
      </c>
      <c r="GA159" s="3">
        <v>8.6</v>
      </c>
      <c r="GB159" s="3">
        <v>8.4</v>
      </c>
      <c r="GC159" s="3">
        <v>8.2</v>
      </c>
      <c r="GD159" s="3">
        <v>8.0</v>
      </c>
      <c r="GE159" s="3">
        <v>7.9</v>
      </c>
      <c r="GF159" s="3">
        <v>7.7</v>
      </c>
      <c r="GG159" s="3">
        <v>7.5</v>
      </c>
      <c r="GH159" s="3">
        <v>7.2</v>
      </c>
      <c r="GI159" s="3">
        <v>7.0</v>
      </c>
      <c r="GJ159" s="3">
        <v>6.8</v>
      </c>
      <c r="GK159" s="19">
        <v>6.5</v>
      </c>
      <c r="GL159" s="19">
        <v>6.3</v>
      </c>
      <c r="GM159" s="19">
        <v>6.1</v>
      </c>
      <c r="GN159" s="19">
        <v>5.8</v>
      </c>
      <c r="GO159" s="19">
        <v>5.7</v>
      </c>
      <c r="GP159" s="19">
        <v>5.5</v>
      </c>
      <c r="GQ159" s="19">
        <v>5.3</v>
      </c>
      <c r="GR159" s="19">
        <v>5.3</v>
      </c>
      <c r="GS159" s="19">
        <v>5.2</v>
      </c>
      <c r="GT159" s="19">
        <v>5.1</v>
      </c>
      <c r="GU159" s="19">
        <v>5.0</v>
      </c>
      <c r="GV159" s="19">
        <v>4.9</v>
      </c>
      <c r="GW159" s="19">
        <v>4.7</v>
      </c>
      <c r="GX159" s="19">
        <v>4.6</v>
      </c>
      <c r="GY159" s="19">
        <v>4.5</v>
      </c>
      <c r="GZ159" s="19">
        <v>4.3</v>
      </c>
      <c r="HA159" s="19">
        <v>4.2</v>
      </c>
      <c r="HB159" s="19">
        <v>4.0</v>
      </c>
      <c r="HC159" s="3">
        <v>3.8</v>
      </c>
      <c r="HD159" s="3">
        <v>3.7</v>
      </c>
      <c r="HE159" s="3">
        <v>3.6</v>
      </c>
      <c r="HF159" s="3">
        <v>3.5</v>
      </c>
      <c r="HG159" s="12">
        <v>3.3</v>
      </c>
      <c r="HH159" s="12">
        <v>3.3</v>
      </c>
      <c r="HI159" s="12">
        <v>3.2</v>
      </c>
    </row>
    <row r="160" ht="12.0" customHeight="1">
      <c r="A160" s="14" t="s">
        <v>195</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c r="FY160" s="19"/>
      <c r="FZ160" s="19"/>
      <c r="GA160" s="19"/>
      <c r="GB160" s="19"/>
      <c r="GC160" s="19"/>
      <c r="GD160" s="19"/>
      <c r="GE160" s="19"/>
      <c r="GF160" s="19"/>
      <c r="GG160" s="19"/>
      <c r="GH160" s="19"/>
      <c r="GI160" s="19"/>
      <c r="GJ160" s="19"/>
      <c r="GK160" s="19"/>
      <c r="GL160" s="19"/>
      <c r="GM160" s="19"/>
      <c r="GN160" s="19"/>
      <c r="GO160" s="19"/>
      <c r="GP160" s="19"/>
      <c r="GQ160" s="19"/>
      <c r="GR160" s="19"/>
      <c r="GS160" s="19"/>
      <c r="GT160" s="19"/>
      <c r="GU160" s="19"/>
      <c r="GV160" s="19"/>
      <c r="GW160" s="19"/>
      <c r="GX160" s="19"/>
      <c r="GY160" s="19"/>
      <c r="GZ160" s="19"/>
      <c r="HA160" s="19"/>
      <c r="HB160" s="19"/>
      <c r="HC160" s="3"/>
      <c r="HD160" s="3"/>
      <c r="HE160" s="3"/>
      <c r="HF160" s="3"/>
      <c r="HG160" s="12"/>
      <c r="HH160" s="12"/>
      <c r="HI160" s="12"/>
    </row>
    <row r="161" ht="12.0" customHeight="1">
      <c r="A161" s="14" t="s">
        <v>196</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2"/>
      <c r="EP161" s="32"/>
      <c r="EQ161" s="32"/>
      <c r="ER161" s="32"/>
      <c r="ES161" s="32"/>
      <c r="ET161" s="32"/>
      <c r="EU161" s="32"/>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c r="FY161" s="19"/>
      <c r="FZ161" s="19"/>
      <c r="GA161" s="19"/>
      <c r="GB161" s="19"/>
      <c r="GC161" s="19"/>
      <c r="GD161" s="19"/>
      <c r="GE161" s="19"/>
      <c r="GF161" s="19"/>
      <c r="GG161" s="19"/>
      <c r="GH161" s="19"/>
      <c r="GI161" s="19"/>
      <c r="GJ161" s="19"/>
      <c r="GK161" s="19"/>
      <c r="GL161" s="19"/>
      <c r="GM161" s="19"/>
      <c r="GN161" s="19"/>
      <c r="GO161" s="19"/>
      <c r="GP161" s="19"/>
      <c r="GQ161" s="19"/>
      <c r="GR161" s="19"/>
      <c r="GS161" s="19"/>
      <c r="GT161" s="19"/>
      <c r="GU161" s="19"/>
      <c r="GV161" s="19"/>
      <c r="GW161" s="19"/>
      <c r="GX161" s="19"/>
      <c r="GY161" s="19"/>
      <c r="GZ161" s="19"/>
      <c r="HA161" s="19"/>
      <c r="HB161" s="19"/>
      <c r="HC161" s="3"/>
      <c r="HD161" s="3"/>
      <c r="HE161" s="3"/>
      <c r="HF161" s="3"/>
      <c r="HG161" s="12"/>
      <c r="HH161" s="12"/>
      <c r="HI161" s="12"/>
    </row>
    <row r="162" ht="12.0" customHeight="1">
      <c r="A162" s="14" t="s">
        <v>197</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v>81.0</v>
      </c>
      <c r="BM162" s="3">
        <v>113.0</v>
      </c>
      <c r="BN162" s="3">
        <v>120.0</v>
      </c>
      <c r="BO162" s="3">
        <v>110.0</v>
      </c>
      <c r="BP162" s="3">
        <v>100.0</v>
      </c>
      <c r="BQ162" s="3">
        <v>98.0</v>
      </c>
      <c r="BR162" s="3">
        <v>96.0</v>
      </c>
      <c r="BS162" s="3">
        <v>98.0</v>
      </c>
      <c r="BT162" s="3">
        <v>93.0</v>
      </c>
      <c r="BU162" s="3">
        <v>83.0</v>
      </c>
      <c r="BV162" s="3">
        <v>100.0</v>
      </c>
      <c r="BW162" s="3">
        <v>108.0</v>
      </c>
      <c r="BX162" s="3">
        <v>109.0</v>
      </c>
      <c r="BY162" s="3">
        <v>126.0</v>
      </c>
      <c r="BZ162" s="3">
        <v>103.0</v>
      </c>
      <c r="CA162" s="3">
        <v>91.0</v>
      </c>
      <c r="CB162" s="3">
        <v>84.0</v>
      </c>
      <c r="CC162" s="3">
        <v>107.0</v>
      </c>
      <c r="CD162" s="3">
        <v>93.0</v>
      </c>
      <c r="CE162" s="3">
        <v>92.0</v>
      </c>
      <c r="CF162" s="3">
        <v>88.0</v>
      </c>
      <c r="CG162" s="3">
        <v>104.0</v>
      </c>
      <c r="CH162" s="3">
        <v>79.0</v>
      </c>
      <c r="CI162" s="3">
        <v>89.0</v>
      </c>
      <c r="CJ162" s="3">
        <v>98.0</v>
      </c>
      <c r="CK162" s="3">
        <v>94.0</v>
      </c>
      <c r="CL162" s="3">
        <v>71.0</v>
      </c>
      <c r="CM162" s="3">
        <v>79.0</v>
      </c>
      <c r="CN162" s="3">
        <v>79.0</v>
      </c>
      <c r="CO162" s="3">
        <v>91.0</v>
      </c>
      <c r="CP162" s="3">
        <v>89.0</v>
      </c>
      <c r="CQ162" s="3">
        <v>88.0</v>
      </c>
      <c r="CR162" s="3">
        <v>81.0</v>
      </c>
      <c r="CS162" s="3">
        <v>88.0</v>
      </c>
      <c r="CT162" s="3">
        <v>77.0</v>
      </c>
      <c r="CU162" s="3">
        <v>72.0</v>
      </c>
      <c r="CV162" s="3">
        <v>80.0</v>
      </c>
      <c r="CW162" s="3">
        <v>96.0</v>
      </c>
      <c r="CX162" s="3">
        <v>75.0</v>
      </c>
      <c r="CY162" s="3">
        <v>71.0</v>
      </c>
      <c r="CZ162" s="3">
        <v>83.0</v>
      </c>
      <c r="DA162" s="3">
        <v>81.0</v>
      </c>
      <c r="DB162" s="3">
        <v>71.0</v>
      </c>
      <c r="DC162" s="3">
        <v>68.0</v>
      </c>
      <c r="DD162" s="3">
        <v>62.0</v>
      </c>
      <c r="DE162" s="3">
        <v>89.0</v>
      </c>
      <c r="DF162" s="3">
        <v>68.0</v>
      </c>
      <c r="DG162" s="3">
        <v>62.0</v>
      </c>
      <c r="DH162" s="3">
        <v>68.0</v>
      </c>
      <c r="DI162" s="3">
        <v>56.0</v>
      </c>
      <c r="DJ162" s="3">
        <v>51.0</v>
      </c>
      <c r="DK162" s="3">
        <v>59.0</v>
      </c>
      <c r="DL162" s="3">
        <v>51.0</v>
      </c>
      <c r="DM162" s="3">
        <v>51.0</v>
      </c>
      <c r="DN162" s="3">
        <v>51.0</v>
      </c>
      <c r="DO162" s="3">
        <v>48.0</v>
      </c>
      <c r="DP162" s="3">
        <v>48.0</v>
      </c>
      <c r="DQ162" s="3">
        <v>45.0</v>
      </c>
      <c r="DR162" s="3">
        <v>51.0</v>
      </c>
      <c r="DS162" s="3">
        <v>48.0</v>
      </c>
      <c r="DT162" s="3">
        <v>42.0</v>
      </c>
      <c r="DU162" s="3">
        <v>44.0</v>
      </c>
      <c r="DV162" s="3">
        <v>40.0</v>
      </c>
      <c r="DW162" s="3">
        <v>44.0</v>
      </c>
      <c r="DX162" s="3">
        <v>44.0</v>
      </c>
      <c r="DY162" s="3">
        <v>45.0</v>
      </c>
      <c r="DZ162" s="3">
        <v>40.0</v>
      </c>
      <c r="EA162" s="3">
        <v>37.0</v>
      </c>
      <c r="EB162" s="3">
        <v>38.0</v>
      </c>
      <c r="EC162" s="3">
        <v>37.0</v>
      </c>
      <c r="ED162" s="3">
        <v>38.0</v>
      </c>
      <c r="EE162" s="3">
        <v>38.0</v>
      </c>
      <c r="EF162" s="3">
        <v>39.0</v>
      </c>
      <c r="EG162" s="3">
        <v>41.0</v>
      </c>
      <c r="EH162" s="3">
        <v>41.0</v>
      </c>
      <c r="EI162" s="3">
        <v>39.0</v>
      </c>
      <c r="EJ162" s="3">
        <v>50.0</v>
      </c>
      <c r="EK162" s="3">
        <v>42.0</v>
      </c>
      <c r="EL162" s="3">
        <v>37.0</v>
      </c>
      <c r="EM162" s="3">
        <v>40.0</v>
      </c>
      <c r="EN162" s="3">
        <v>37.0</v>
      </c>
      <c r="EO162" s="3">
        <v>39.0</v>
      </c>
      <c r="EP162" s="3">
        <v>39.0</v>
      </c>
      <c r="EQ162" s="3">
        <v>35.0</v>
      </c>
      <c r="ER162" s="3">
        <v>32.0</v>
      </c>
      <c r="ES162" s="3">
        <v>30.0</v>
      </c>
      <c r="ET162" s="3">
        <v>27.0</v>
      </c>
      <c r="EU162" s="3">
        <v>30.0</v>
      </c>
      <c r="EV162" s="3">
        <v>28.5</v>
      </c>
      <c r="EW162" s="3">
        <v>28.0</v>
      </c>
      <c r="EX162" s="3">
        <v>27.3</v>
      </c>
      <c r="EY162" s="3">
        <v>26.6</v>
      </c>
      <c r="EZ162" s="3">
        <v>25.9</v>
      </c>
      <c r="FA162" s="3">
        <v>25.2</v>
      </c>
      <c r="FB162" s="3">
        <v>24.8</v>
      </c>
      <c r="FC162" s="3">
        <v>24.3</v>
      </c>
      <c r="FD162" s="3">
        <v>23.8</v>
      </c>
      <c r="FE162" s="3">
        <v>23.3</v>
      </c>
      <c r="FF162" s="3">
        <v>22.6</v>
      </c>
      <c r="FG162" s="3">
        <v>21.7</v>
      </c>
      <c r="FH162" s="3">
        <v>20.9</v>
      </c>
      <c r="FI162" s="3">
        <v>20.0</v>
      </c>
      <c r="FJ162" s="3">
        <v>19.3</v>
      </c>
      <c r="FK162" s="3">
        <v>18.7</v>
      </c>
      <c r="FL162" s="3">
        <v>18.3</v>
      </c>
      <c r="FM162" s="3">
        <v>17.9</v>
      </c>
      <c r="FN162" s="3">
        <v>17.5</v>
      </c>
      <c r="FO162" s="3">
        <v>17.2</v>
      </c>
      <c r="FP162" s="3">
        <v>16.9</v>
      </c>
      <c r="FQ162" s="3">
        <v>16.5</v>
      </c>
      <c r="FR162" s="3">
        <v>16.2</v>
      </c>
      <c r="FS162" s="3">
        <v>15.8</v>
      </c>
      <c r="FT162" s="3">
        <v>15.4</v>
      </c>
      <c r="FU162" s="3">
        <v>14.9</v>
      </c>
      <c r="FV162" s="3">
        <v>14.4</v>
      </c>
      <c r="FW162" s="3">
        <v>13.9</v>
      </c>
      <c r="FX162" s="3">
        <v>13.5</v>
      </c>
      <c r="FY162" s="3">
        <v>13.1</v>
      </c>
      <c r="FZ162" s="3">
        <v>12.7</v>
      </c>
      <c r="GA162" s="3">
        <v>12.4</v>
      </c>
      <c r="GB162" s="3">
        <v>12.1</v>
      </c>
      <c r="GC162" s="3">
        <v>11.9</v>
      </c>
      <c r="GD162" s="3">
        <v>11.6</v>
      </c>
      <c r="GE162" s="3">
        <v>11.3</v>
      </c>
      <c r="GF162" s="3">
        <v>11.0</v>
      </c>
      <c r="GG162" s="3">
        <v>10.6</v>
      </c>
      <c r="GH162" s="3">
        <v>10.2</v>
      </c>
      <c r="GI162" s="3">
        <v>9.7</v>
      </c>
      <c r="GJ162" s="3">
        <v>9.2</v>
      </c>
      <c r="GK162" s="3">
        <v>8.7</v>
      </c>
      <c r="GL162" s="3">
        <v>8.2</v>
      </c>
      <c r="GM162" s="3">
        <v>7.8</v>
      </c>
      <c r="GN162" s="3">
        <v>7.5</v>
      </c>
      <c r="GO162" s="3">
        <v>7.1</v>
      </c>
      <c r="GP162" s="3">
        <v>6.9</v>
      </c>
      <c r="GQ162" s="3">
        <v>6.6</v>
      </c>
      <c r="GR162" s="3">
        <v>6.4</v>
      </c>
      <c r="GS162" s="3">
        <v>6.2</v>
      </c>
      <c r="GT162" s="3">
        <v>6.1</v>
      </c>
      <c r="GU162" s="3">
        <v>5.9</v>
      </c>
      <c r="GV162" s="3">
        <v>5.8</v>
      </c>
      <c r="GW162" s="3">
        <v>5.7</v>
      </c>
      <c r="GX162" s="3">
        <v>5.5</v>
      </c>
      <c r="GY162" s="3">
        <v>5.4</v>
      </c>
      <c r="GZ162" s="3">
        <v>5.3</v>
      </c>
      <c r="HA162" s="3">
        <v>5.3</v>
      </c>
      <c r="HB162" s="3">
        <v>5.3</v>
      </c>
      <c r="HC162" s="3">
        <v>5.2</v>
      </c>
      <c r="HD162" s="3">
        <v>5.1</v>
      </c>
      <c r="HE162" s="3">
        <v>5.0</v>
      </c>
      <c r="HF162" s="3">
        <v>4.9</v>
      </c>
      <c r="HG162" s="12">
        <v>4.9</v>
      </c>
      <c r="HH162" s="12">
        <v>4.8</v>
      </c>
      <c r="HI162" s="12">
        <v>4.7</v>
      </c>
    </row>
    <row r="163" ht="12.0" customHeight="1">
      <c r="A163" s="14" t="s">
        <v>198</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12"/>
      <c r="HH163" s="12"/>
      <c r="HI163" s="12"/>
    </row>
    <row r="164" ht="12.0" customHeight="1">
      <c r="A164" s="14" t="s">
        <v>199</v>
      </c>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O164" s="32"/>
      <c r="EP164" s="32"/>
      <c r="EQ164" s="32"/>
      <c r="ER164" s="32"/>
      <c r="ES164" s="32"/>
      <c r="ET164" s="32"/>
      <c r="EU164" s="32"/>
      <c r="EV164" s="19"/>
      <c r="EW164" s="19"/>
      <c r="EX164" s="19"/>
      <c r="EY164" s="19"/>
      <c r="EZ164" s="19"/>
      <c r="FA164" s="19">
        <v>141.3</v>
      </c>
      <c r="FB164" s="19">
        <v>139.7</v>
      </c>
      <c r="FC164" s="19">
        <v>138.1</v>
      </c>
      <c r="FD164" s="19">
        <v>136.8</v>
      </c>
      <c r="FE164" s="19">
        <v>135.4</v>
      </c>
      <c r="FF164" s="19">
        <v>134.0</v>
      </c>
      <c r="FG164" s="19">
        <v>132.5</v>
      </c>
      <c r="FH164" s="19">
        <v>131.1</v>
      </c>
      <c r="FI164" s="19">
        <v>129.7</v>
      </c>
      <c r="FJ164" s="19">
        <v>128.2</v>
      </c>
      <c r="FK164" s="19">
        <v>126.6</v>
      </c>
      <c r="FL164" s="19">
        <v>125.0</v>
      </c>
      <c r="FM164" s="19">
        <v>123.1</v>
      </c>
      <c r="FN164" s="19">
        <v>121.1</v>
      </c>
      <c r="FO164" s="19">
        <v>118.9</v>
      </c>
      <c r="FP164" s="19">
        <v>116.6</v>
      </c>
      <c r="FQ164" s="19">
        <v>114.0</v>
      </c>
      <c r="FR164" s="19">
        <v>111.2</v>
      </c>
      <c r="FS164" s="19">
        <v>107.9</v>
      </c>
      <c r="FT164" s="19">
        <v>104.2</v>
      </c>
      <c r="FU164" s="19">
        <v>100.3</v>
      </c>
      <c r="FV164" s="19">
        <v>95.9</v>
      </c>
      <c r="FW164" s="19">
        <v>91.3</v>
      </c>
      <c r="FX164" s="19">
        <v>86.7</v>
      </c>
      <c r="FY164" s="19">
        <v>82.1</v>
      </c>
      <c r="FZ164" s="19">
        <v>77.8</v>
      </c>
      <c r="GA164" s="19">
        <v>73.7</v>
      </c>
      <c r="GB164" s="19">
        <v>69.9</v>
      </c>
      <c r="GC164" s="19">
        <v>66.6</v>
      </c>
      <c r="GD164" s="19">
        <v>63.6</v>
      </c>
      <c r="GE164" s="19">
        <v>60.9</v>
      </c>
      <c r="GF164" s="19">
        <v>58.6</v>
      </c>
      <c r="GG164" s="19">
        <v>56.5</v>
      </c>
      <c r="GH164" s="19">
        <v>54.5</v>
      </c>
      <c r="GI164" s="19">
        <v>52.7</v>
      </c>
      <c r="GJ164" s="19">
        <v>50.9</v>
      </c>
      <c r="GK164" s="19">
        <v>49.0</v>
      </c>
      <c r="GL164" s="19">
        <v>47.1</v>
      </c>
      <c r="GM164" s="19">
        <v>45.2</v>
      </c>
      <c r="GN164" s="19">
        <v>43.3</v>
      </c>
      <c r="GO164" s="19">
        <v>41.4</v>
      </c>
      <c r="GP164" s="19">
        <v>39.5</v>
      </c>
      <c r="GQ164" s="19">
        <v>37.6</v>
      </c>
      <c r="GR164" s="19">
        <v>37.0</v>
      </c>
      <c r="GS164" s="19">
        <v>34.2</v>
      </c>
      <c r="GT164" s="19">
        <v>32.6</v>
      </c>
      <c r="GU164" s="19">
        <v>31.2</v>
      </c>
      <c r="GV164" s="19">
        <v>29.8</v>
      </c>
      <c r="GW164" s="19">
        <v>28.6</v>
      </c>
      <c r="GX164" s="19">
        <v>27.4</v>
      </c>
      <c r="GY164" s="19">
        <v>26.3</v>
      </c>
      <c r="GZ164" s="19">
        <v>25.3</v>
      </c>
      <c r="HA164" s="19">
        <v>24.4</v>
      </c>
      <c r="HB164" s="19">
        <v>23.5</v>
      </c>
      <c r="HC164" s="3">
        <v>22.7</v>
      </c>
      <c r="HD164" s="3">
        <v>22.0</v>
      </c>
      <c r="HE164" s="3">
        <v>21.3</v>
      </c>
      <c r="HF164" s="3">
        <v>20.6</v>
      </c>
      <c r="HG164" s="12">
        <v>20.0</v>
      </c>
      <c r="HH164" s="12">
        <v>19.4</v>
      </c>
      <c r="HI164" s="12">
        <v>18.8</v>
      </c>
    </row>
    <row r="165" ht="12.0" customHeight="1">
      <c r="A165" s="14" t="s">
        <v>200</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v>133.1</v>
      </c>
      <c r="FN165" s="3">
        <v>134.5</v>
      </c>
      <c r="FO165" s="3">
        <v>136.1</v>
      </c>
      <c r="FP165" s="3">
        <v>137.6</v>
      </c>
      <c r="FQ165" s="3">
        <v>139.1</v>
      </c>
      <c r="FR165" s="3">
        <v>140.4</v>
      </c>
      <c r="FS165" s="3">
        <v>141.4</v>
      </c>
      <c r="FT165" s="3">
        <v>141.8</v>
      </c>
      <c r="FU165" s="3">
        <v>141.4</v>
      </c>
      <c r="FV165" s="3">
        <v>140.5</v>
      </c>
      <c r="FW165" s="3">
        <v>138.9</v>
      </c>
      <c r="FX165" s="3">
        <v>137.2</v>
      </c>
      <c r="FY165" s="3">
        <v>135.7</v>
      </c>
      <c r="FZ165" s="3">
        <v>134.8</v>
      </c>
      <c r="GA165" s="3">
        <v>134.6</v>
      </c>
      <c r="GB165" s="3">
        <v>135.3</v>
      </c>
      <c r="GC165" s="3">
        <v>136.7</v>
      </c>
      <c r="GD165" s="3">
        <v>138.3</v>
      </c>
      <c r="GE165" s="3">
        <v>139.8</v>
      </c>
      <c r="GF165" s="3">
        <v>140.9</v>
      </c>
      <c r="GG165" s="3">
        <v>141.4</v>
      </c>
      <c r="GH165" s="3">
        <v>140.9</v>
      </c>
      <c r="GI165" s="3">
        <v>139.8</v>
      </c>
      <c r="GJ165" s="3">
        <v>138.1</v>
      </c>
      <c r="GK165" s="3">
        <v>135.6</v>
      </c>
      <c r="GL165" s="3">
        <v>132.6</v>
      </c>
      <c r="GM165" s="3">
        <v>128.9</v>
      </c>
      <c r="GN165" s="3">
        <v>124.6</v>
      </c>
      <c r="GO165" s="3">
        <v>119.9</v>
      </c>
      <c r="GP165" s="3">
        <v>115.4</v>
      </c>
      <c r="GQ165" s="3">
        <v>111.3</v>
      </c>
      <c r="GR165" s="3">
        <v>107.7</v>
      </c>
      <c r="GS165" s="3">
        <v>104.3</v>
      </c>
      <c r="GT165" s="3">
        <v>101.1</v>
      </c>
      <c r="GU165" s="3">
        <v>97.7</v>
      </c>
      <c r="GV165" s="3">
        <v>94.1</v>
      </c>
      <c r="GW165" s="3">
        <v>90.2</v>
      </c>
      <c r="GX165" s="3">
        <v>86.2</v>
      </c>
      <c r="GY165" s="3">
        <v>82.3</v>
      </c>
      <c r="GZ165" s="3">
        <v>78.7</v>
      </c>
      <c r="HA165" s="3">
        <v>75.2</v>
      </c>
      <c r="HB165" s="3">
        <v>71.9</v>
      </c>
      <c r="HC165" s="3">
        <v>68.9</v>
      </c>
      <c r="HD165" s="3">
        <v>66.1</v>
      </c>
      <c r="HE165" s="3">
        <v>63.7</v>
      </c>
      <c r="HF165" s="3">
        <v>61.6</v>
      </c>
      <c r="HG165" s="12">
        <v>59.8</v>
      </c>
      <c r="HH165" s="12">
        <v>58.4</v>
      </c>
      <c r="HI165" s="12">
        <v>57.1</v>
      </c>
    </row>
    <row r="166" ht="12.0" customHeight="1">
      <c r="A166" s="14" t="s">
        <v>201</v>
      </c>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19"/>
      <c r="FB166" s="19"/>
      <c r="FC166" s="19"/>
      <c r="FD166" s="19"/>
      <c r="FE166" s="19"/>
      <c r="FF166" s="19">
        <v>165.0</v>
      </c>
      <c r="FG166" s="19"/>
      <c r="FH166" s="19">
        <v>182.6</v>
      </c>
      <c r="FI166" s="19">
        <v>181.4</v>
      </c>
      <c r="FJ166" s="19">
        <v>195.4</v>
      </c>
      <c r="FK166" s="19">
        <v>191.0</v>
      </c>
      <c r="FL166" s="19">
        <v>186.8</v>
      </c>
      <c r="FM166" s="19">
        <v>182.6</v>
      </c>
      <c r="FN166" s="19">
        <v>178.2</v>
      </c>
      <c r="FO166" s="19">
        <v>173.7</v>
      </c>
      <c r="FP166" s="19">
        <v>168.9</v>
      </c>
      <c r="FQ166" s="19">
        <v>164.1</v>
      </c>
      <c r="FR166" s="19">
        <v>159.2</v>
      </c>
      <c r="FS166" s="19">
        <v>154.1</v>
      </c>
      <c r="FT166" s="19">
        <v>149.2</v>
      </c>
      <c r="FU166" s="19">
        <v>144.4</v>
      </c>
      <c r="FV166" s="19">
        <v>139.9</v>
      </c>
      <c r="FW166" s="19">
        <v>135.8</v>
      </c>
      <c r="FX166" s="19">
        <v>132.2</v>
      </c>
      <c r="FY166" s="19">
        <v>129.3</v>
      </c>
      <c r="FZ166" s="19">
        <v>127.0</v>
      </c>
      <c r="GA166" s="19">
        <v>125.4</v>
      </c>
      <c r="GB166" s="19">
        <v>124.4</v>
      </c>
      <c r="GC166" s="19">
        <v>123.9</v>
      </c>
      <c r="GD166" s="19">
        <v>123.9</v>
      </c>
      <c r="GE166" s="19">
        <v>124.3</v>
      </c>
      <c r="GF166" s="19">
        <v>124.9</v>
      </c>
      <c r="GG166" s="19">
        <v>125.4</v>
      </c>
      <c r="GH166" s="19">
        <v>125.8</v>
      </c>
      <c r="GI166" s="19">
        <v>126.0</v>
      </c>
      <c r="GJ166" s="19">
        <v>125.9</v>
      </c>
      <c r="GK166" s="19">
        <v>125.8</v>
      </c>
      <c r="GL166" s="19">
        <v>125.5</v>
      </c>
      <c r="GM166" s="19">
        <v>125.1</v>
      </c>
      <c r="GN166" s="19">
        <v>124.4</v>
      </c>
      <c r="GO166" s="19">
        <v>123.4</v>
      </c>
      <c r="GP166" s="19">
        <v>121.9</v>
      </c>
      <c r="GQ166" s="19">
        <v>119.9</v>
      </c>
      <c r="GR166" s="19">
        <v>117.5</v>
      </c>
      <c r="GS166" s="19">
        <v>114.8</v>
      </c>
      <c r="GT166" s="19">
        <v>112.0</v>
      </c>
      <c r="GU166" s="19">
        <v>109.0</v>
      </c>
      <c r="GV166" s="19">
        <v>105.9</v>
      </c>
      <c r="GW166" s="19">
        <v>102.9</v>
      </c>
      <c r="GX166" s="19">
        <v>99.8</v>
      </c>
      <c r="GY166" s="19">
        <v>96.6</v>
      </c>
      <c r="GZ166" s="19">
        <v>93.4</v>
      </c>
      <c r="HA166" s="19">
        <v>90.3</v>
      </c>
      <c r="HB166" s="19">
        <v>87.3</v>
      </c>
      <c r="HC166" s="3">
        <v>84.3</v>
      </c>
      <c r="HD166" s="3">
        <v>81.5</v>
      </c>
      <c r="HE166" s="3">
        <v>78.8</v>
      </c>
      <c r="HF166" s="3">
        <v>76.2</v>
      </c>
      <c r="HG166" s="12">
        <v>73.8</v>
      </c>
      <c r="HH166" s="12">
        <v>71.5</v>
      </c>
      <c r="HI166" s="12">
        <v>69.4</v>
      </c>
    </row>
    <row r="167" ht="12.0" customHeight="1">
      <c r="A167" s="14" t="s">
        <v>202</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v>75.981</v>
      </c>
      <c r="EZ167" s="3"/>
      <c r="FA167" s="3"/>
      <c r="FB167" s="3"/>
      <c r="FC167" s="3"/>
      <c r="FD167" s="3">
        <v>61.123</v>
      </c>
      <c r="FE167" s="3"/>
      <c r="FF167" s="3"/>
      <c r="FG167" s="3"/>
      <c r="FH167" s="3"/>
      <c r="FI167" s="3">
        <v>55.542</v>
      </c>
      <c r="FJ167" s="3"/>
      <c r="FK167" s="3"/>
      <c r="FL167" s="3"/>
      <c r="FM167" s="3"/>
      <c r="FN167" s="19">
        <v>52.101</v>
      </c>
      <c r="FO167" s="19"/>
      <c r="FP167" s="19"/>
      <c r="FQ167" s="19"/>
      <c r="FR167" s="19"/>
      <c r="FS167" s="19">
        <v>48.667</v>
      </c>
      <c r="FT167" s="19"/>
      <c r="FU167" s="19"/>
      <c r="FV167" s="19"/>
      <c r="FW167" s="19"/>
      <c r="FX167" s="19">
        <v>45.229</v>
      </c>
      <c r="FY167" s="19"/>
      <c r="FZ167" s="19"/>
      <c r="GA167" s="19"/>
      <c r="GB167" s="19"/>
      <c r="GC167" s="19">
        <v>41.495</v>
      </c>
      <c r="GD167" s="19"/>
      <c r="GE167" s="19"/>
      <c r="GF167" s="19">
        <v>9.6</v>
      </c>
      <c r="GG167" s="19">
        <v>10.2</v>
      </c>
      <c r="GH167" s="19">
        <v>10.7</v>
      </c>
      <c r="GI167" s="19">
        <v>11.3</v>
      </c>
      <c r="GJ167" s="19">
        <v>11.9</v>
      </c>
      <c r="GK167" s="19">
        <v>12.5</v>
      </c>
      <c r="GL167" s="19">
        <v>13.2</v>
      </c>
      <c r="GM167" s="19">
        <v>13.9</v>
      </c>
      <c r="GN167" s="19">
        <v>14.6</v>
      </c>
      <c r="GO167" s="19">
        <v>15.4</v>
      </c>
      <c r="GP167" s="19">
        <v>16.1</v>
      </c>
      <c r="GQ167" s="19">
        <v>16.9</v>
      </c>
      <c r="GR167" s="19">
        <v>17.8</v>
      </c>
      <c r="GS167" s="19">
        <v>18.8</v>
      </c>
      <c r="GT167" s="19">
        <v>19.7</v>
      </c>
      <c r="GU167" s="19">
        <v>20.7</v>
      </c>
      <c r="GV167" s="19">
        <v>21.6</v>
      </c>
      <c r="GW167" s="19">
        <v>22.5</v>
      </c>
      <c r="GX167" s="19">
        <v>23.0</v>
      </c>
      <c r="GY167" s="19">
        <v>23.3</v>
      </c>
      <c r="GZ167" s="19">
        <v>23.3</v>
      </c>
      <c r="HA167" s="19">
        <v>23.2</v>
      </c>
      <c r="HB167" s="19">
        <v>22.9</v>
      </c>
      <c r="HC167" s="3">
        <v>22.5</v>
      </c>
      <c r="HD167" s="3">
        <v>22.1</v>
      </c>
      <c r="HE167" s="3">
        <v>21.6</v>
      </c>
      <c r="HF167" s="3">
        <v>21.1</v>
      </c>
      <c r="HG167" s="12">
        <v>20.5</v>
      </c>
      <c r="HH167" s="12">
        <v>20.0</v>
      </c>
      <c r="HI167" s="12">
        <v>19.6</v>
      </c>
    </row>
    <row r="168" ht="12.0" customHeight="1">
      <c r="A168" s="14" t="s">
        <v>203</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2"/>
      <c r="FG168" s="3"/>
      <c r="FH168" s="3"/>
      <c r="FI168" s="3"/>
      <c r="FJ168" s="3"/>
      <c r="FK168" s="3"/>
      <c r="FL168" s="3"/>
      <c r="FM168" s="3"/>
      <c r="FN168" s="3"/>
      <c r="FO168" s="3"/>
      <c r="FP168" s="19"/>
      <c r="FQ168" s="19"/>
      <c r="FR168" s="19"/>
      <c r="FS168" s="19"/>
      <c r="FT168" s="19"/>
      <c r="FU168" s="19"/>
      <c r="FV168" s="19"/>
      <c r="FW168" s="19"/>
      <c r="FX168" s="19"/>
      <c r="FY168" s="19"/>
      <c r="FZ168" s="19"/>
      <c r="GA168" s="19"/>
      <c r="GB168" s="19"/>
      <c r="GC168" s="19"/>
      <c r="GD168" s="19"/>
      <c r="GE168" s="19"/>
      <c r="GF168" s="19"/>
      <c r="GG168" s="19"/>
      <c r="GH168" s="19"/>
      <c r="GI168" s="19"/>
      <c r="GJ168" s="19"/>
      <c r="GK168" s="19"/>
      <c r="GL168" s="19"/>
      <c r="GM168" s="19"/>
      <c r="GN168" s="19"/>
      <c r="GO168" s="19"/>
      <c r="GP168" s="19"/>
      <c r="GQ168" s="19"/>
      <c r="GR168" s="19"/>
      <c r="GS168" s="19"/>
      <c r="GT168" s="19"/>
      <c r="GU168" s="19"/>
      <c r="GV168" s="19"/>
      <c r="GW168" s="19"/>
      <c r="GX168" s="19"/>
      <c r="GY168" s="19"/>
      <c r="GZ168" s="19"/>
      <c r="HA168" s="19"/>
      <c r="HB168" s="19"/>
      <c r="HC168" s="3"/>
      <c r="HD168" s="3"/>
      <c r="HE168" s="3"/>
      <c r="HF168" s="3"/>
      <c r="HG168" s="12"/>
      <c r="HH168" s="12"/>
      <c r="HI168" s="12"/>
    </row>
    <row r="169" ht="12.0" customHeight="1">
      <c r="A169" s="14" t="s">
        <v>204</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19"/>
      <c r="EZ169" s="3"/>
      <c r="FA169" s="3"/>
      <c r="FB169" s="3"/>
      <c r="FC169" s="3"/>
      <c r="FD169" s="19"/>
      <c r="FE169" s="3"/>
      <c r="FF169" s="3"/>
      <c r="FG169" s="3"/>
      <c r="FH169" s="3"/>
      <c r="FI169" s="19"/>
      <c r="FJ169" s="3"/>
      <c r="FK169" s="3"/>
      <c r="FL169" s="3"/>
      <c r="FM169" s="3"/>
      <c r="FN169" s="19"/>
      <c r="FO169" s="3"/>
      <c r="FP169" s="3"/>
      <c r="FQ169" s="3"/>
      <c r="FR169" s="3"/>
      <c r="FS169" s="19"/>
      <c r="FT169" s="3"/>
      <c r="FU169" s="3"/>
      <c r="FV169" s="3"/>
      <c r="FW169" s="3"/>
      <c r="FX169" s="19"/>
      <c r="FY169" s="3"/>
      <c r="FZ169" s="3"/>
      <c r="GA169" s="3"/>
      <c r="GB169" s="3"/>
      <c r="GC169" s="19"/>
      <c r="GD169" s="3"/>
      <c r="GE169" s="3"/>
      <c r="GF169" s="3"/>
      <c r="GG169" s="3"/>
      <c r="GH169" s="19"/>
      <c r="GI169" s="3"/>
      <c r="GJ169" s="3"/>
      <c r="GK169" s="3"/>
      <c r="GL169" s="3"/>
      <c r="GM169" s="19"/>
      <c r="GN169" s="3"/>
      <c r="GO169" s="3"/>
      <c r="GP169" s="3"/>
      <c r="GQ169" s="3"/>
      <c r="GR169" s="19"/>
      <c r="GS169" s="3"/>
      <c r="GT169" s="3"/>
      <c r="GU169" s="3"/>
      <c r="GV169" s="3"/>
      <c r="GW169" s="19"/>
      <c r="GX169" s="3"/>
      <c r="GY169" s="3"/>
      <c r="GZ169" s="3"/>
      <c r="HA169" s="3"/>
      <c r="HB169" s="19"/>
      <c r="HC169" s="3"/>
      <c r="HD169" s="3"/>
      <c r="HE169" s="3"/>
      <c r="HF169" s="3"/>
      <c r="HG169" s="12"/>
      <c r="HH169" s="12"/>
      <c r="HI169" s="12"/>
    </row>
    <row r="170" ht="12.0" customHeight="1">
      <c r="A170" s="14" t="s">
        <v>205</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12"/>
      <c r="HH170" s="12"/>
      <c r="HI170" s="12"/>
    </row>
    <row r="171" ht="12.0" customHeight="1">
      <c r="A171" s="14" t="s">
        <v>206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v>134.0</v>
      </c>
      <c r="AM171" s="3">
        <v>135.0</v>
      </c>
      <c r="AN171" s="3">
        <v>135.0</v>
      </c>
      <c r="AO171" s="3">
        <v>158.0</v>
      </c>
      <c r="AP171" s="3">
        <v>139.0</v>
      </c>
      <c r="AQ171" s="3">
        <v>115.0</v>
      </c>
      <c r="AR171" s="3">
        <v>123.0</v>
      </c>
      <c r="AS171" s="3">
        <v>118.0</v>
      </c>
      <c r="AT171" s="3">
        <v>117.0</v>
      </c>
      <c r="AU171" s="3">
        <v>118.0</v>
      </c>
      <c r="AV171" s="3">
        <v>118.0</v>
      </c>
      <c r="AW171" s="3">
        <v>120.0</v>
      </c>
      <c r="AX171" s="3">
        <v>121.0</v>
      </c>
      <c r="AY171" s="3">
        <v>99.0</v>
      </c>
      <c r="AZ171" s="3">
        <v>102.0</v>
      </c>
      <c r="BA171" s="3">
        <v>108.0</v>
      </c>
      <c r="BB171" s="3">
        <v>119.0</v>
      </c>
      <c r="BC171" s="3">
        <v>103.0</v>
      </c>
      <c r="BD171" s="3">
        <v>97.0</v>
      </c>
      <c r="BE171" s="3">
        <v>103.0</v>
      </c>
      <c r="BF171" s="3">
        <v>97.0</v>
      </c>
      <c r="BG171" s="3">
        <v>100.0</v>
      </c>
      <c r="BH171" s="3">
        <v>102.0</v>
      </c>
      <c r="BI171" s="3">
        <v>104.0</v>
      </c>
      <c r="BJ171" s="3">
        <v>102.0</v>
      </c>
      <c r="BK171" s="3">
        <v>113.0</v>
      </c>
      <c r="BL171" s="3">
        <v>110.0</v>
      </c>
      <c r="BM171" s="3">
        <v>106.0</v>
      </c>
      <c r="BN171" s="3">
        <v>101.0</v>
      </c>
      <c r="BO171" s="3">
        <v>103.0</v>
      </c>
      <c r="BP171" s="3">
        <v>108.0</v>
      </c>
      <c r="BQ171" s="3">
        <v>122.0</v>
      </c>
      <c r="BR171" s="3">
        <v>126.0</v>
      </c>
      <c r="BS171" s="3">
        <v>111.0</v>
      </c>
      <c r="BT171" s="3">
        <v>101.0</v>
      </c>
      <c r="BU171" s="3">
        <v>99.0</v>
      </c>
      <c r="BV171" s="3">
        <v>103.0</v>
      </c>
      <c r="BW171" s="3">
        <v>106.0</v>
      </c>
      <c r="BX171" s="3">
        <v>113.0</v>
      </c>
      <c r="BY171" s="3">
        <v>115.0</v>
      </c>
      <c r="BZ171" s="3">
        <v>108.0</v>
      </c>
      <c r="CA171" s="3">
        <v>107.0</v>
      </c>
      <c r="CB171" s="3">
        <v>103.0</v>
      </c>
      <c r="CC171" s="3">
        <v>92.0</v>
      </c>
      <c r="CD171" s="3">
        <v>95.0</v>
      </c>
      <c r="CE171" s="3">
        <v>97.0</v>
      </c>
      <c r="CF171" s="3">
        <v>111.0</v>
      </c>
      <c r="CG171" s="3">
        <v>97.0</v>
      </c>
      <c r="CH171" s="3">
        <v>96.0</v>
      </c>
      <c r="CI171" s="3">
        <v>93.0</v>
      </c>
      <c r="CJ171" s="3">
        <v>91.0</v>
      </c>
      <c r="CK171" s="3">
        <v>88.0</v>
      </c>
      <c r="CL171" s="3">
        <v>97.0</v>
      </c>
      <c r="CM171" s="3">
        <v>110.0</v>
      </c>
      <c r="CN171" s="3">
        <v>97.0</v>
      </c>
      <c r="CO171" s="3">
        <v>97.0</v>
      </c>
      <c r="CP171" s="3">
        <v>104.0</v>
      </c>
      <c r="CQ171" s="3">
        <v>89.0</v>
      </c>
      <c r="CR171" s="3">
        <v>104.0</v>
      </c>
      <c r="CS171" s="3">
        <v>96.0</v>
      </c>
      <c r="CT171" s="3">
        <v>97.0</v>
      </c>
      <c r="CU171" s="3">
        <v>96.0</v>
      </c>
      <c r="CV171" s="3">
        <v>89.0</v>
      </c>
      <c r="CW171" s="3">
        <v>107.0</v>
      </c>
      <c r="CX171" s="3">
        <v>91.0</v>
      </c>
      <c r="CY171" s="3">
        <v>91.0</v>
      </c>
      <c r="CZ171" s="3">
        <v>74.0</v>
      </c>
      <c r="DA171" s="3">
        <v>78.0</v>
      </c>
      <c r="DB171" s="3">
        <v>75.0</v>
      </c>
      <c r="DC171" s="3">
        <v>82.0</v>
      </c>
      <c r="DD171" s="3">
        <v>69.0</v>
      </c>
      <c r="DE171" s="3">
        <v>66.0</v>
      </c>
      <c r="DF171" s="3">
        <v>75.0</v>
      </c>
      <c r="DG171" s="3">
        <v>70.0</v>
      </c>
      <c r="DH171" s="3">
        <v>67.0</v>
      </c>
      <c r="DI171" s="3">
        <v>65.0</v>
      </c>
      <c r="DJ171" s="3">
        <v>67.0</v>
      </c>
      <c r="DK171" s="3">
        <v>64.0</v>
      </c>
      <c r="DL171" s="3">
        <v>68.0</v>
      </c>
      <c r="DM171" s="3">
        <v>67.0</v>
      </c>
      <c r="DN171" s="3">
        <v>64.0</v>
      </c>
      <c r="DO171" s="3">
        <v>64.0</v>
      </c>
      <c r="DP171" s="3">
        <v>63.0</v>
      </c>
      <c r="DQ171" s="3">
        <v>62.0</v>
      </c>
      <c r="DR171" s="3">
        <v>58.0</v>
      </c>
      <c r="DS171" s="3">
        <v>54.0</v>
      </c>
      <c r="DT171" s="3">
        <v>55.0</v>
      </c>
      <c r="DU171" s="3">
        <v>50.0</v>
      </c>
      <c r="DV171" s="3">
        <v>50.0</v>
      </c>
      <c r="DW171" s="3">
        <v>50.0</v>
      </c>
      <c r="DX171" s="3">
        <v>48.0</v>
      </c>
      <c r="DY171" s="3">
        <v>51.0</v>
      </c>
      <c r="DZ171" s="3">
        <v>49.0</v>
      </c>
      <c r="EA171" s="3">
        <v>54.0</v>
      </c>
      <c r="EB171" s="3">
        <v>46.0</v>
      </c>
      <c r="EC171" s="3">
        <v>46.0</v>
      </c>
      <c r="ED171" s="3">
        <v>47.0</v>
      </c>
      <c r="EE171" s="3">
        <v>48.0</v>
      </c>
      <c r="EF171" s="3">
        <v>39.0</v>
      </c>
      <c r="EG171" s="3">
        <v>44.0</v>
      </c>
      <c r="EH171" s="3">
        <v>42.0</v>
      </c>
      <c r="EI171" s="3">
        <v>42.0</v>
      </c>
      <c r="EJ171" s="3">
        <v>37.0</v>
      </c>
      <c r="EK171" s="3">
        <v>37.0</v>
      </c>
      <c r="EL171" s="3">
        <v>39.0</v>
      </c>
      <c r="EM171" s="3">
        <v>43.0</v>
      </c>
      <c r="EN171" s="3">
        <v>36.0</v>
      </c>
      <c r="EO171" s="3">
        <v>35.0</v>
      </c>
      <c r="EP171" s="3">
        <v>37.0</v>
      </c>
      <c r="EQ171" s="3">
        <v>36.0</v>
      </c>
      <c r="ER171" s="3">
        <v>35.0</v>
      </c>
      <c r="ES171" s="3">
        <v>35.0</v>
      </c>
      <c r="ET171" s="3">
        <v>30.0</v>
      </c>
      <c r="EU171" s="3">
        <v>28.0</v>
      </c>
      <c r="EV171" s="3">
        <v>26.9</v>
      </c>
      <c r="EW171" s="3">
        <v>25.2</v>
      </c>
      <c r="EX171" s="3">
        <v>23.7</v>
      </c>
      <c r="EY171" s="3">
        <v>22.5</v>
      </c>
      <c r="EZ171" s="3">
        <v>21.7</v>
      </c>
      <c r="FA171" s="3">
        <v>21.0</v>
      </c>
      <c r="FB171" s="3">
        <v>20.5</v>
      </c>
      <c r="FC171" s="3">
        <v>20.0</v>
      </c>
      <c r="FD171" s="3">
        <v>19.5</v>
      </c>
      <c r="FE171" s="3">
        <v>19.0</v>
      </c>
      <c r="FF171" s="3">
        <v>18.4</v>
      </c>
      <c r="FG171" s="3">
        <v>18.0</v>
      </c>
      <c r="FH171" s="3">
        <v>17.5</v>
      </c>
      <c r="FI171" s="3">
        <v>17.1</v>
      </c>
      <c r="FJ171" s="3">
        <v>16.6</v>
      </c>
      <c r="FK171" s="3">
        <v>16.0</v>
      </c>
      <c r="FL171" s="3">
        <v>15.4</v>
      </c>
      <c r="FM171" s="3">
        <v>14.8</v>
      </c>
      <c r="FN171" s="3">
        <v>14.2</v>
      </c>
      <c r="FO171" s="3">
        <v>13.7</v>
      </c>
      <c r="FP171" s="3">
        <v>13.1</v>
      </c>
      <c r="FQ171" s="3">
        <v>12.7</v>
      </c>
      <c r="FR171" s="3">
        <v>12.2</v>
      </c>
      <c r="FS171" s="3">
        <v>11.6</v>
      </c>
      <c r="FT171" s="3">
        <v>11.0</v>
      </c>
      <c r="FU171" s="3">
        <v>10.5</v>
      </c>
      <c r="FV171" s="3">
        <v>9.9</v>
      </c>
      <c r="FW171" s="3">
        <v>9.3</v>
      </c>
      <c r="FX171" s="3">
        <v>8.8</v>
      </c>
      <c r="FY171" s="3">
        <v>8.4</v>
      </c>
      <c r="FZ171" s="3">
        <v>8.2</v>
      </c>
      <c r="GA171" s="3">
        <v>8.0</v>
      </c>
      <c r="GB171" s="3">
        <v>8.0</v>
      </c>
      <c r="GC171" s="3">
        <v>8.1</v>
      </c>
      <c r="GD171" s="3">
        <v>8.2</v>
      </c>
      <c r="GE171" s="3">
        <v>8.3</v>
      </c>
      <c r="GF171" s="3">
        <v>8.3</v>
      </c>
      <c r="GG171" s="3">
        <v>8.2</v>
      </c>
      <c r="GH171" s="3">
        <v>7.9</v>
      </c>
      <c r="GI171" s="3">
        <v>7.5</v>
      </c>
      <c r="GJ171" s="3">
        <v>7.0</v>
      </c>
      <c r="GK171" s="3">
        <v>6.4</v>
      </c>
      <c r="GL171" s="3">
        <v>5.8</v>
      </c>
      <c r="GM171" s="3">
        <v>5.3</v>
      </c>
      <c r="GN171" s="3">
        <v>4.9</v>
      </c>
      <c r="GO171" s="3">
        <v>4.6</v>
      </c>
      <c r="GP171" s="3">
        <v>4.4</v>
      </c>
      <c r="GQ171" s="3">
        <v>4.2</v>
      </c>
      <c r="GR171" s="3">
        <v>4.1</v>
      </c>
      <c r="GS171" s="3">
        <v>4.0</v>
      </c>
      <c r="GT171" s="3">
        <v>4.0</v>
      </c>
      <c r="GU171" s="3">
        <v>3.8</v>
      </c>
      <c r="GV171" s="3">
        <v>3.6</v>
      </c>
      <c r="GW171" s="3">
        <v>3.5</v>
      </c>
      <c r="GX171" s="3">
        <v>3.4</v>
      </c>
      <c r="GY171" s="3">
        <v>3.2</v>
      </c>
      <c r="GZ171" s="3">
        <v>3.1</v>
      </c>
      <c r="HA171" s="3">
        <v>3.0</v>
      </c>
      <c r="HB171" s="3">
        <v>2.9</v>
      </c>
      <c r="HC171" s="3">
        <v>2.7</v>
      </c>
      <c r="HD171" s="3">
        <v>2.6</v>
      </c>
      <c r="HE171" s="3">
        <v>2.5</v>
      </c>
      <c r="HF171" s="3">
        <v>2.3</v>
      </c>
      <c r="HG171" s="12">
        <v>2.3</v>
      </c>
      <c r="HH171" s="12">
        <v>2.2</v>
      </c>
      <c r="HI171" s="12">
        <v>2.0</v>
      </c>
    </row>
    <row r="172" ht="12.0" customHeight="1">
      <c r="A172" s="14" t="s">
        <v>207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v>164.0</v>
      </c>
      <c r="FG172" s="3">
        <v>237.2</v>
      </c>
      <c r="FH172" s="3">
        <v>226.0</v>
      </c>
      <c r="FI172" s="3">
        <v>218.7</v>
      </c>
      <c r="FJ172" s="3">
        <v>207.9</v>
      </c>
      <c r="FK172" s="3">
        <v>197.6</v>
      </c>
      <c r="FL172" s="3">
        <v>187.8</v>
      </c>
      <c r="FM172" s="3">
        <v>178.5</v>
      </c>
      <c r="FN172" s="3">
        <v>169.3</v>
      </c>
      <c r="FO172" s="3">
        <v>160.4</v>
      </c>
      <c r="FP172" s="3">
        <v>151.8</v>
      </c>
      <c r="FQ172" s="3">
        <v>143.9</v>
      </c>
      <c r="FR172" s="3">
        <v>136.1</v>
      </c>
      <c r="FS172" s="3">
        <v>128.6</v>
      </c>
      <c r="FT172" s="3">
        <v>121.2</v>
      </c>
      <c r="FU172" s="3">
        <v>114.2</v>
      </c>
      <c r="FV172" s="3">
        <v>107.1</v>
      </c>
      <c r="FW172" s="3">
        <v>100.1</v>
      </c>
      <c r="FX172" s="3">
        <v>92.9</v>
      </c>
      <c r="FY172" s="3">
        <v>86.1</v>
      </c>
      <c r="FZ172" s="3">
        <v>79.4</v>
      </c>
      <c r="GA172" s="3">
        <v>72.8</v>
      </c>
      <c r="GB172" s="3">
        <v>66.6</v>
      </c>
      <c r="GC172" s="3">
        <v>60.7</v>
      </c>
      <c r="GD172" s="3">
        <v>55.3</v>
      </c>
      <c r="GE172" s="3">
        <v>50.4</v>
      </c>
      <c r="GF172" s="3">
        <v>45.8</v>
      </c>
      <c r="GG172" s="3">
        <v>41.8</v>
      </c>
      <c r="GH172" s="3">
        <v>38.2</v>
      </c>
      <c r="GI172" s="3">
        <v>35.0</v>
      </c>
      <c r="GJ172" s="3">
        <v>32.0</v>
      </c>
      <c r="GK172" s="3">
        <v>29.3</v>
      </c>
      <c r="GL172" s="3">
        <v>26.8</v>
      </c>
      <c r="GM172" s="3">
        <v>24.5</v>
      </c>
      <c r="GN172" s="3">
        <v>22.5</v>
      </c>
      <c r="GO172" s="3">
        <v>20.7</v>
      </c>
      <c r="GP172" s="3">
        <v>19.2</v>
      </c>
      <c r="GQ172" s="3">
        <v>17.7</v>
      </c>
      <c r="GR172" s="3">
        <v>16.4</v>
      </c>
      <c r="GS172" s="3">
        <v>15.3</v>
      </c>
      <c r="GT172" s="3">
        <v>14.3</v>
      </c>
      <c r="GU172" s="3">
        <v>13.3</v>
      </c>
      <c r="GV172" s="3">
        <v>12.5</v>
      </c>
      <c r="GW172" s="3">
        <v>11.9</v>
      </c>
      <c r="GX172" s="3">
        <v>11.4</v>
      </c>
      <c r="GY172" s="3">
        <v>10.9</v>
      </c>
      <c r="GZ172" s="3">
        <v>10.6</v>
      </c>
      <c r="HA172" s="3">
        <v>10.4</v>
      </c>
      <c r="HB172" s="3">
        <v>10.2</v>
      </c>
      <c r="HC172" s="3">
        <v>10.1</v>
      </c>
      <c r="HD172" s="3">
        <v>10.0</v>
      </c>
      <c r="HE172" s="3">
        <v>10.0</v>
      </c>
      <c r="HF172" s="3">
        <v>10.0</v>
      </c>
      <c r="HG172" s="12">
        <v>10.0</v>
      </c>
      <c r="HH172" s="12">
        <v>10.0</v>
      </c>
      <c r="HI172" s="12">
        <v>9.9</v>
      </c>
    </row>
    <row r="173" ht="12.0" customHeight="1">
      <c r="A173" s="14" t="s">
        <v>208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O173" s="32"/>
      <c r="EP173" s="32"/>
      <c r="EQ173" s="32"/>
      <c r="ER173" s="32"/>
      <c r="ES173" s="32"/>
      <c r="ET173" s="32"/>
      <c r="EU173" s="32"/>
      <c r="EV173" s="32">
        <v>279.6</v>
      </c>
      <c r="EW173" s="32">
        <v>286.7</v>
      </c>
      <c r="EX173" s="32">
        <v>273.2</v>
      </c>
      <c r="EY173" s="32">
        <v>260.2</v>
      </c>
      <c r="EZ173" s="32">
        <v>248.0</v>
      </c>
      <c r="FA173" s="32">
        <v>236.8</v>
      </c>
      <c r="FB173" s="32">
        <v>226.3</v>
      </c>
      <c r="FC173" s="32">
        <v>216.6</v>
      </c>
      <c r="FD173" s="32">
        <v>207.7</v>
      </c>
      <c r="FE173" s="32">
        <v>199.5</v>
      </c>
      <c r="FF173" s="19">
        <v>192.0</v>
      </c>
      <c r="FG173" s="19">
        <v>184.8</v>
      </c>
      <c r="FH173" s="19">
        <v>178.0</v>
      </c>
      <c r="FI173" s="19">
        <v>171.7</v>
      </c>
      <c r="FJ173" s="19">
        <v>165.8</v>
      </c>
      <c r="FK173" s="19">
        <v>160.5</v>
      </c>
      <c r="FL173" s="19">
        <v>155.7</v>
      </c>
      <c r="FM173" s="19">
        <v>151.5</v>
      </c>
      <c r="FN173" s="19">
        <v>147.7</v>
      </c>
      <c r="FO173" s="19">
        <v>144.3</v>
      </c>
      <c r="FP173" s="19">
        <v>141.1</v>
      </c>
      <c r="FQ173" s="19">
        <v>138.3</v>
      </c>
      <c r="FR173" s="19">
        <v>135.7</v>
      </c>
      <c r="FS173" s="19">
        <v>133.4</v>
      </c>
      <c r="FT173" s="19">
        <v>131.2</v>
      </c>
      <c r="FU173" s="19">
        <v>129.4</v>
      </c>
      <c r="FV173" s="19">
        <v>127.7</v>
      </c>
      <c r="FW173" s="19">
        <v>126.1</v>
      </c>
      <c r="FX173" s="19">
        <v>124.7</v>
      </c>
      <c r="FY173" s="19">
        <v>123.4</v>
      </c>
      <c r="FZ173" s="19">
        <v>122.1</v>
      </c>
      <c r="GA173" s="19">
        <v>120.7</v>
      </c>
      <c r="GB173" s="19">
        <v>119.4</v>
      </c>
      <c r="GC173" s="19">
        <v>117.9</v>
      </c>
      <c r="GD173" s="19">
        <v>116.4</v>
      </c>
      <c r="GE173" s="19">
        <v>114.8</v>
      </c>
      <c r="GF173" s="19">
        <v>113.1</v>
      </c>
      <c r="GG173" s="19">
        <v>111.4</v>
      </c>
      <c r="GH173" s="19">
        <v>109.6</v>
      </c>
      <c r="GI173" s="19">
        <v>107.8</v>
      </c>
      <c r="GJ173" s="19">
        <v>106.1</v>
      </c>
      <c r="GK173" s="19">
        <v>104.3</v>
      </c>
      <c r="GL173" s="19">
        <v>102.5</v>
      </c>
      <c r="GM173" s="19">
        <v>100.7</v>
      </c>
      <c r="GN173" s="19">
        <v>98.9</v>
      </c>
      <c r="GO173" s="19">
        <v>97.1</v>
      </c>
      <c r="GP173" s="19">
        <v>95.2</v>
      </c>
      <c r="GQ173" s="19">
        <v>93.3</v>
      </c>
      <c r="GR173" s="19">
        <v>91.4</v>
      </c>
      <c r="GS173" s="19">
        <v>89.5</v>
      </c>
      <c r="GT173" s="19">
        <v>87.7</v>
      </c>
      <c r="GU173" s="19">
        <v>86.0</v>
      </c>
      <c r="GV173" s="19">
        <v>84.4</v>
      </c>
      <c r="GW173" s="19">
        <v>82.9</v>
      </c>
      <c r="GX173" s="19">
        <v>81.4</v>
      </c>
      <c r="GY173" s="19">
        <v>80.0</v>
      </c>
      <c r="GZ173" s="19">
        <v>78.7</v>
      </c>
      <c r="HA173" s="19">
        <v>77.4</v>
      </c>
      <c r="HB173" s="19">
        <v>76.1</v>
      </c>
      <c r="HC173" s="3">
        <v>74.8</v>
      </c>
      <c r="HD173" s="3">
        <v>73.5</v>
      </c>
      <c r="HE173" s="3">
        <v>72.1</v>
      </c>
      <c r="HF173" s="3">
        <v>70.6</v>
      </c>
      <c r="HG173" s="12">
        <v>69.1</v>
      </c>
      <c r="HH173" s="12">
        <v>67.4</v>
      </c>
      <c r="HI173" s="12">
        <v>65.8</v>
      </c>
    </row>
    <row r="174" ht="12.0" customHeight="1">
      <c r="A174" s="14" t="s">
        <v>209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2" t="s">
        <v>25</v>
      </c>
      <c r="FG174" s="3"/>
      <c r="FH174" s="3"/>
      <c r="FI174" s="3"/>
      <c r="FJ174" s="3"/>
      <c r="FK174" s="3"/>
      <c r="FL174" s="3"/>
      <c r="FM174" s="3"/>
      <c r="FN174" s="3"/>
      <c r="FO174" s="3"/>
      <c r="FP174" s="32"/>
      <c r="FQ174" s="3"/>
      <c r="FR174" s="3"/>
      <c r="FS174" s="3"/>
      <c r="FT174" s="3"/>
      <c r="FU174" s="3"/>
      <c r="FV174" s="3"/>
      <c r="FW174" s="3"/>
      <c r="FX174" s="3"/>
      <c r="FY174" s="3"/>
      <c r="FZ174" s="19">
        <v>26.4</v>
      </c>
      <c r="GA174" s="19">
        <v>25.5</v>
      </c>
      <c r="GB174" s="19">
        <v>24.6</v>
      </c>
      <c r="GC174" s="19">
        <v>23.8</v>
      </c>
      <c r="GD174" s="19">
        <v>35.1</v>
      </c>
      <c r="GE174" s="19">
        <v>34.3</v>
      </c>
      <c r="GF174" s="19">
        <v>33.7</v>
      </c>
      <c r="GG174" s="19">
        <v>33.0</v>
      </c>
      <c r="GH174" s="19">
        <v>32.3</v>
      </c>
      <c r="GI174" s="19">
        <v>31.7</v>
      </c>
      <c r="GJ174" s="19">
        <v>31.0</v>
      </c>
      <c r="GK174" s="19">
        <v>30.2</v>
      </c>
      <c r="GL174" s="19">
        <v>29.4</v>
      </c>
      <c r="GM174" s="19">
        <v>28.7</v>
      </c>
      <c r="GN174" s="19">
        <v>27.8</v>
      </c>
      <c r="GO174" s="19">
        <v>27.0</v>
      </c>
      <c r="GP174" s="19">
        <v>26.2</v>
      </c>
      <c r="GQ174" s="19">
        <v>25.3</v>
      </c>
      <c r="GR174" s="19">
        <v>24.4</v>
      </c>
      <c r="GS174" s="19">
        <v>23.7</v>
      </c>
      <c r="GT174" s="19">
        <v>22.9</v>
      </c>
      <c r="GU174" s="19">
        <v>22.0</v>
      </c>
      <c r="GV174" s="19">
        <v>21.3</v>
      </c>
      <c r="GW174" s="19">
        <v>20.7</v>
      </c>
      <c r="GX174" s="19">
        <v>20.1</v>
      </c>
      <c r="GY174" s="19">
        <v>19.5</v>
      </c>
      <c r="GZ174" s="19">
        <v>18.8</v>
      </c>
      <c r="HA174" s="19">
        <v>18.2</v>
      </c>
      <c r="HB174" s="19">
        <v>17.6</v>
      </c>
      <c r="HC174" s="3">
        <v>17.2</v>
      </c>
      <c r="HD174" s="3">
        <v>16.6</v>
      </c>
      <c r="HE174" s="3">
        <v>16.2</v>
      </c>
      <c r="HF174" s="3">
        <v>15.7</v>
      </c>
      <c r="HG174" s="12">
        <v>15.1</v>
      </c>
      <c r="HH174" s="12">
        <v>14.7</v>
      </c>
      <c r="HI174" s="12">
        <v>14.2</v>
      </c>
    </row>
    <row r="175" ht="12.0" customHeight="1">
      <c r="A175" s="14" t="s">
        <v>210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v>86.3</v>
      </c>
      <c r="EW175" s="3">
        <v>84.1</v>
      </c>
      <c r="EX175" s="3">
        <v>81.9</v>
      </c>
      <c r="EY175" s="3">
        <v>79.8</v>
      </c>
      <c r="EZ175" s="3">
        <v>77.7</v>
      </c>
      <c r="FA175" s="3">
        <v>75.7</v>
      </c>
      <c r="FB175" s="3">
        <v>73.8</v>
      </c>
      <c r="FC175" s="3">
        <v>72.0</v>
      </c>
      <c r="FD175" s="3">
        <v>70.3</v>
      </c>
      <c r="FE175" s="3">
        <v>68.6</v>
      </c>
      <c r="FF175" s="32">
        <v>66.9</v>
      </c>
      <c r="FG175" s="3">
        <v>65.3</v>
      </c>
      <c r="FH175" s="3">
        <v>63.6</v>
      </c>
      <c r="FI175" s="3">
        <v>61.9</v>
      </c>
      <c r="FJ175" s="3">
        <v>60.4</v>
      </c>
      <c r="FK175" s="3">
        <v>59.0</v>
      </c>
      <c r="FL175" s="3">
        <v>57.6</v>
      </c>
      <c r="FM175" s="3">
        <v>56.2</v>
      </c>
      <c r="FN175" s="3">
        <v>54.7</v>
      </c>
      <c r="FO175" s="3">
        <v>53.2</v>
      </c>
      <c r="FP175" s="32">
        <v>51.4</v>
      </c>
      <c r="FQ175" s="3">
        <v>49.5</v>
      </c>
      <c r="FR175" s="3">
        <v>47.4</v>
      </c>
      <c r="FS175" s="3">
        <v>45.4</v>
      </c>
      <c r="FT175" s="3">
        <v>43.5</v>
      </c>
      <c r="FU175" s="3">
        <v>41.8</v>
      </c>
      <c r="FV175" s="3">
        <v>40.3</v>
      </c>
      <c r="FW175" s="3">
        <v>39.0</v>
      </c>
      <c r="FX175" s="3">
        <v>37.9</v>
      </c>
      <c r="FY175" s="3">
        <v>36.8</v>
      </c>
      <c r="FZ175" s="32">
        <v>35.7</v>
      </c>
      <c r="GA175" s="3">
        <v>34.6</v>
      </c>
      <c r="GB175" s="3">
        <v>33.4</v>
      </c>
      <c r="GC175" s="3">
        <v>32.3</v>
      </c>
      <c r="GD175" s="3">
        <v>31.1</v>
      </c>
      <c r="GE175" s="3">
        <v>30.1</v>
      </c>
      <c r="GF175" s="3">
        <v>29.1</v>
      </c>
      <c r="GG175" s="3">
        <v>28.1</v>
      </c>
      <c r="GH175" s="3">
        <v>27.2</v>
      </c>
      <c r="GI175" s="3">
        <v>26.4</v>
      </c>
      <c r="GJ175" s="19">
        <v>25.7</v>
      </c>
      <c r="GK175" s="19">
        <v>25.1</v>
      </c>
      <c r="GL175" s="19">
        <v>24.6</v>
      </c>
      <c r="GM175" s="19">
        <v>24.2</v>
      </c>
      <c r="GN175" s="19">
        <v>23.8</v>
      </c>
      <c r="GO175" s="19">
        <v>23.5</v>
      </c>
      <c r="GP175" s="19">
        <v>23.3</v>
      </c>
      <c r="GQ175" s="19">
        <v>23.0</v>
      </c>
      <c r="GR175" s="19">
        <v>22.7</v>
      </c>
      <c r="GS175" s="19">
        <v>22.3</v>
      </c>
      <c r="GT175" s="19">
        <v>21.9</v>
      </c>
      <c r="GU175" s="19">
        <v>21.4</v>
      </c>
      <c r="GV175" s="19">
        <v>20.9</v>
      </c>
      <c r="GW175" s="19">
        <v>20.4</v>
      </c>
      <c r="GX175" s="19">
        <v>19.9</v>
      </c>
      <c r="GY175" s="19">
        <v>19.4</v>
      </c>
      <c r="GZ175" s="19">
        <v>19.0</v>
      </c>
      <c r="HA175" s="19">
        <v>18.5</v>
      </c>
      <c r="HB175" s="19">
        <v>18.0</v>
      </c>
      <c r="HC175" s="3">
        <v>17.5</v>
      </c>
      <c r="HD175" s="3">
        <v>17.0</v>
      </c>
      <c r="HE175" s="3">
        <v>16.5</v>
      </c>
      <c r="HF175" s="3">
        <v>16.0</v>
      </c>
      <c r="HG175" s="12">
        <v>15.5</v>
      </c>
      <c r="HH175" s="12">
        <v>15.1</v>
      </c>
      <c r="HI175" s="12">
        <v>14.6</v>
      </c>
    </row>
    <row r="176" ht="12.0" customHeight="1">
      <c r="A176" s="14" t="s">
        <v>211</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v>155.6</v>
      </c>
      <c r="FB176" s="3">
        <v>151.0</v>
      </c>
      <c r="FC176" s="3">
        <v>146.6</v>
      </c>
      <c r="FD176" s="3">
        <v>142.5</v>
      </c>
      <c r="FE176" s="3">
        <v>138.5</v>
      </c>
      <c r="FF176" s="30">
        <v>134.6</v>
      </c>
      <c r="FG176" s="3">
        <v>130.7</v>
      </c>
      <c r="FH176" s="3">
        <v>126.9</v>
      </c>
      <c r="FI176" s="3">
        <v>123.2</v>
      </c>
      <c r="FJ176" s="3">
        <v>119.6</v>
      </c>
      <c r="FK176" s="3">
        <v>116.1</v>
      </c>
      <c r="FL176" s="3">
        <v>112.7</v>
      </c>
      <c r="FM176" s="3">
        <v>109.5</v>
      </c>
      <c r="FN176" s="3">
        <v>106.3</v>
      </c>
      <c r="FO176" s="3">
        <v>103.1</v>
      </c>
      <c r="FP176" s="3">
        <v>100.1</v>
      </c>
      <c r="FQ176" s="3">
        <v>97.1</v>
      </c>
      <c r="FR176" s="3">
        <v>94.4</v>
      </c>
      <c r="FS176" s="3">
        <v>91.7</v>
      </c>
      <c r="FT176" s="3">
        <v>89.2</v>
      </c>
      <c r="FU176" s="3">
        <v>86.9</v>
      </c>
      <c r="FV176" s="3">
        <v>84.6</v>
      </c>
      <c r="FW176" s="3">
        <v>82.5</v>
      </c>
      <c r="FX176" s="3">
        <v>80.6</v>
      </c>
      <c r="FY176" s="3">
        <v>78.8</v>
      </c>
      <c r="FZ176" s="19">
        <v>77.1</v>
      </c>
      <c r="GA176" s="19">
        <v>75.5</v>
      </c>
      <c r="GB176" s="19">
        <v>74.0</v>
      </c>
      <c r="GC176" s="19">
        <v>72.6</v>
      </c>
      <c r="GD176" s="19">
        <v>71.3</v>
      </c>
      <c r="GE176" s="19">
        <v>70.2</v>
      </c>
      <c r="GF176" s="19">
        <v>69.1</v>
      </c>
      <c r="GG176" s="19">
        <v>68.1</v>
      </c>
      <c r="GH176" s="19">
        <v>67.1</v>
      </c>
      <c r="GI176" s="19">
        <v>66.2</v>
      </c>
      <c r="GJ176" s="19">
        <v>65.3</v>
      </c>
      <c r="GK176" s="19">
        <v>64.4</v>
      </c>
      <c r="GL176" s="19">
        <v>63.4</v>
      </c>
      <c r="GM176" s="19">
        <v>62.6</v>
      </c>
      <c r="GN176" s="19">
        <v>61.9</v>
      </c>
      <c r="GO176" s="19">
        <v>61.2</v>
      </c>
      <c r="GP176" s="19">
        <v>60.5</v>
      </c>
      <c r="GQ176" s="19">
        <v>59.9</v>
      </c>
      <c r="GR176" s="19">
        <v>59.3</v>
      </c>
      <c r="GS176" s="19">
        <v>58.8</v>
      </c>
      <c r="GT176" s="19">
        <v>58.3</v>
      </c>
      <c r="GU176" s="19">
        <v>57.8</v>
      </c>
      <c r="GV176" s="19">
        <v>57.3</v>
      </c>
      <c r="GW176" s="19">
        <v>56.7</v>
      </c>
      <c r="GX176" s="19">
        <v>56.2</v>
      </c>
      <c r="GY176" s="19">
        <v>55.6</v>
      </c>
      <c r="GZ176" s="19">
        <v>54.7</v>
      </c>
      <c r="HA176" s="19">
        <v>53.8</v>
      </c>
      <c r="HB176" s="19">
        <v>52.7</v>
      </c>
      <c r="HC176" s="3">
        <v>51.6</v>
      </c>
      <c r="HD176" s="3">
        <v>50.3</v>
      </c>
      <c r="HE176" s="3">
        <v>49.2</v>
      </c>
      <c r="HF176" s="3">
        <v>48.0</v>
      </c>
      <c r="HG176" s="12">
        <v>47.0</v>
      </c>
      <c r="HH176" s="12">
        <v>45.7</v>
      </c>
      <c r="HI176" s="12">
        <v>44.5</v>
      </c>
    </row>
    <row r="177" ht="12.0" customHeight="1">
      <c r="A177" s="14" t="s">
        <v>212</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v>65.5</v>
      </c>
      <c r="EX177" s="3">
        <v>65.1</v>
      </c>
      <c r="EY177" s="3">
        <v>64.8</v>
      </c>
      <c r="EZ177" s="19">
        <v>64.4</v>
      </c>
      <c r="FA177" s="19">
        <v>64.0</v>
      </c>
      <c r="FB177" s="19">
        <v>65.6</v>
      </c>
      <c r="FC177" s="19">
        <v>64.8</v>
      </c>
      <c r="FD177" s="19">
        <v>64.0</v>
      </c>
      <c r="FE177" s="19">
        <v>63.3</v>
      </c>
      <c r="FF177" s="19">
        <v>62.6</v>
      </c>
      <c r="FG177" s="19">
        <v>62.0</v>
      </c>
      <c r="FH177" s="19">
        <v>61.4</v>
      </c>
      <c r="FI177" s="19">
        <v>60.9</v>
      </c>
      <c r="FJ177" s="19">
        <v>60.5</v>
      </c>
      <c r="FK177" s="19">
        <v>60.0</v>
      </c>
      <c r="FL177" s="19">
        <v>59.6</v>
      </c>
      <c r="FM177" s="19">
        <v>59.3</v>
      </c>
      <c r="FN177" s="19">
        <v>58.9</v>
      </c>
      <c r="FO177" s="19">
        <v>58.4</v>
      </c>
      <c r="FP177" s="19">
        <v>58.0</v>
      </c>
      <c r="FQ177" s="19">
        <v>57.4</v>
      </c>
      <c r="FR177" s="19">
        <v>56.8</v>
      </c>
      <c r="FS177" s="19">
        <v>56.1</v>
      </c>
      <c r="FT177" s="19">
        <v>55.3</v>
      </c>
      <c r="FU177" s="19">
        <v>54.5</v>
      </c>
      <c r="FV177" s="19">
        <v>53.6</v>
      </c>
      <c r="FW177" s="19">
        <v>52.6</v>
      </c>
      <c r="FX177" s="19">
        <v>51.6</v>
      </c>
      <c r="FY177" s="19">
        <v>50.5</v>
      </c>
      <c r="FZ177" s="19">
        <v>49.4</v>
      </c>
      <c r="GA177" s="19">
        <v>48.3</v>
      </c>
      <c r="GB177" s="19">
        <v>47.0</v>
      </c>
      <c r="GC177" s="19">
        <v>45.7</v>
      </c>
      <c r="GD177" s="19">
        <v>44.4</v>
      </c>
      <c r="GE177" s="19">
        <v>43.2</v>
      </c>
      <c r="GF177" s="19">
        <v>41.9</v>
      </c>
      <c r="GG177" s="19">
        <v>40.7</v>
      </c>
      <c r="GH177" s="19">
        <v>39.4</v>
      </c>
      <c r="GI177" s="19">
        <v>38.3</v>
      </c>
      <c r="GJ177" s="19">
        <v>37.1</v>
      </c>
      <c r="GK177" s="19">
        <v>35.9</v>
      </c>
      <c r="GL177" s="19">
        <v>34.8</v>
      </c>
      <c r="GM177" s="19">
        <v>33.8</v>
      </c>
      <c r="GN177" s="19">
        <v>32.8</v>
      </c>
      <c r="GO177" s="19">
        <v>31.8</v>
      </c>
      <c r="GP177" s="19">
        <v>30.9</v>
      </c>
      <c r="GQ177" s="19">
        <v>30.1</v>
      </c>
      <c r="GR177" s="19">
        <v>29.3</v>
      </c>
      <c r="GS177" s="19">
        <v>28.5</v>
      </c>
      <c r="GT177" s="19">
        <v>27.7</v>
      </c>
      <c r="GU177" s="19">
        <v>26.9</v>
      </c>
      <c r="GV177" s="19">
        <v>26.1</v>
      </c>
      <c r="GW177" s="19">
        <v>25.3</v>
      </c>
      <c r="GX177" s="19">
        <v>24.6</v>
      </c>
      <c r="GY177" s="19">
        <v>23.8</v>
      </c>
      <c r="GZ177" s="19">
        <v>23.1</v>
      </c>
      <c r="HA177" s="19">
        <v>22.4</v>
      </c>
      <c r="HB177" s="19">
        <v>21.7</v>
      </c>
      <c r="HC177" s="3">
        <v>21.0</v>
      </c>
      <c r="HD177" s="3">
        <v>20.4</v>
      </c>
      <c r="HE177" s="3">
        <v>19.8</v>
      </c>
      <c r="HF177" s="3">
        <v>19.2</v>
      </c>
      <c r="HG177" s="12">
        <v>18.6</v>
      </c>
      <c r="HH177" s="12">
        <v>18.1</v>
      </c>
      <c r="HI177" s="12">
        <v>17.5</v>
      </c>
    </row>
    <row r="178" ht="12.0" customHeight="1">
      <c r="A178" s="14" t="s">
        <v>213</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v>174.6</v>
      </c>
      <c r="EY178" s="3">
        <v>168.1</v>
      </c>
      <c r="EZ178" s="3">
        <v>162.0</v>
      </c>
      <c r="FA178" s="19">
        <v>156.2</v>
      </c>
      <c r="FB178" s="19">
        <v>151.2</v>
      </c>
      <c r="FC178" s="19">
        <v>146.6</v>
      </c>
      <c r="FD178" s="19">
        <v>142.7</v>
      </c>
      <c r="FE178" s="19">
        <v>139.2</v>
      </c>
      <c r="FF178" s="19">
        <v>135.9</v>
      </c>
      <c r="FG178" s="19">
        <v>132.6</v>
      </c>
      <c r="FH178" s="19">
        <v>129.1</v>
      </c>
      <c r="FI178" s="19">
        <v>125.4</v>
      </c>
      <c r="FJ178" s="19">
        <v>121.8</v>
      </c>
      <c r="FK178" s="19">
        <v>118.2</v>
      </c>
      <c r="FL178" s="19">
        <v>114.8</v>
      </c>
      <c r="FM178" s="19">
        <v>111.6</v>
      </c>
      <c r="FN178" s="19">
        <v>108.7</v>
      </c>
      <c r="FO178" s="19">
        <v>106.0</v>
      </c>
      <c r="FP178" s="19">
        <v>103.4</v>
      </c>
      <c r="FQ178" s="19">
        <v>100.9</v>
      </c>
      <c r="FR178" s="19">
        <v>98.3</v>
      </c>
      <c r="FS178" s="19">
        <v>95.8</v>
      </c>
      <c r="FT178" s="19">
        <v>93.3</v>
      </c>
      <c r="FU178" s="19">
        <v>91.0</v>
      </c>
      <c r="FV178" s="19">
        <v>88.9</v>
      </c>
      <c r="FW178" s="19">
        <v>87.0</v>
      </c>
      <c r="FX178" s="19">
        <v>85.5</v>
      </c>
      <c r="FY178" s="19">
        <v>83.9</v>
      </c>
      <c r="FZ178" s="19">
        <v>82.4</v>
      </c>
      <c r="GA178" s="19">
        <v>80.7</v>
      </c>
      <c r="GB178" s="19">
        <v>78.7</v>
      </c>
      <c r="GC178" s="19">
        <v>76.3</v>
      </c>
      <c r="GD178" s="19">
        <v>73.7</v>
      </c>
      <c r="GE178" s="19">
        <v>70.7</v>
      </c>
      <c r="GF178" s="19">
        <v>67.6</v>
      </c>
      <c r="GG178" s="19">
        <v>64.6</v>
      </c>
      <c r="GH178" s="19">
        <v>61.7</v>
      </c>
      <c r="GI178" s="19">
        <v>58.9</v>
      </c>
      <c r="GJ178" s="19">
        <v>56.3</v>
      </c>
      <c r="GK178" s="19">
        <v>53.7</v>
      </c>
      <c r="GL178" s="19">
        <v>51.0</v>
      </c>
      <c r="GM178" s="19">
        <v>48.2</v>
      </c>
      <c r="GN178" s="19">
        <v>45.4</v>
      </c>
      <c r="GO178" s="19">
        <v>42.5</v>
      </c>
      <c r="GP178" s="19">
        <v>39.7</v>
      </c>
      <c r="GQ178" s="19">
        <v>36.9</v>
      </c>
      <c r="GR178" s="19">
        <v>34.3</v>
      </c>
      <c r="GS178" s="19">
        <v>31.8</v>
      </c>
      <c r="GT178" s="19">
        <v>29.6</v>
      </c>
      <c r="GU178" s="19">
        <v>27.6</v>
      </c>
      <c r="GV178" s="19">
        <v>25.7</v>
      </c>
      <c r="GW178" s="19">
        <v>24.1</v>
      </c>
      <c r="GX178" s="19">
        <v>22.6</v>
      </c>
      <c r="GY178" s="19">
        <v>21.3</v>
      </c>
      <c r="GZ178" s="19">
        <v>20.1</v>
      </c>
      <c r="HA178" s="19">
        <v>19.0</v>
      </c>
      <c r="HB178" s="19">
        <v>18.0</v>
      </c>
      <c r="HC178" s="3">
        <v>17.1</v>
      </c>
      <c r="HD178" s="3">
        <v>16.3</v>
      </c>
      <c r="HE178" s="3">
        <v>15.6</v>
      </c>
      <c r="HF178" s="3">
        <v>14.9</v>
      </c>
      <c r="HG178" s="12">
        <v>14.2</v>
      </c>
      <c r="HH178" s="12">
        <v>13.6</v>
      </c>
      <c r="HI178" s="12">
        <v>13.1</v>
      </c>
    </row>
    <row r="179" ht="12.0" customHeight="1">
      <c r="A179" s="14" t="s">
        <v>214</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v>156.0</v>
      </c>
      <c r="DB179" s="3">
        <v>68.0</v>
      </c>
      <c r="DC179" s="3">
        <v>68.0</v>
      </c>
      <c r="DD179" s="3">
        <v>67.0</v>
      </c>
      <c r="DE179" s="3">
        <v>54.0</v>
      </c>
      <c r="DF179" s="3">
        <v>68.0</v>
      </c>
      <c r="DG179" s="3">
        <v>74.0</v>
      </c>
      <c r="DH179" s="3">
        <v>66.0</v>
      </c>
      <c r="DI179" s="3">
        <v>62.0</v>
      </c>
      <c r="DJ179" s="3">
        <v>64.0</v>
      </c>
      <c r="DK179" s="3">
        <v>49.0</v>
      </c>
      <c r="DL179" s="3">
        <v>47.0</v>
      </c>
      <c r="DM179" s="3">
        <v>54.0</v>
      </c>
      <c r="DN179" s="3">
        <v>58.0</v>
      </c>
      <c r="DO179" s="3">
        <v>60.0</v>
      </c>
      <c r="DP179" s="3">
        <v>106.0</v>
      </c>
      <c r="DQ179" s="3">
        <v>106.0</v>
      </c>
      <c r="DR179" s="3">
        <v>57.0</v>
      </c>
      <c r="DS179" s="3">
        <v>56.0</v>
      </c>
      <c r="DT179" s="3">
        <v>54.0</v>
      </c>
      <c r="DU179" s="3">
        <v>53.0</v>
      </c>
      <c r="DV179" s="3" t="s">
        <v>67</v>
      </c>
      <c r="DW179" s="3" t="s">
        <v>67</v>
      </c>
      <c r="DX179" s="3">
        <v>157.0</v>
      </c>
      <c r="DY179" s="3">
        <v>153.0</v>
      </c>
      <c r="DZ179" s="3">
        <v>150.0</v>
      </c>
      <c r="EA179" s="3">
        <v>162.0</v>
      </c>
      <c r="EB179" s="3">
        <v>165.0</v>
      </c>
      <c r="EC179" s="3">
        <v>155.0</v>
      </c>
      <c r="ED179" s="3">
        <v>138.0</v>
      </c>
      <c r="EE179" s="3">
        <v>146.0</v>
      </c>
      <c r="EF179" s="3">
        <v>61.0</v>
      </c>
      <c r="EG179" s="3">
        <v>153.0</v>
      </c>
      <c r="EH179" s="3">
        <v>134.0</v>
      </c>
      <c r="EI179" s="3">
        <v>137.0</v>
      </c>
      <c r="EJ179" s="3">
        <v>139.0</v>
      </c>
      <c r="EK179" s="3">
        <v>146.0</v>
      </c>
      <c r="EL179" s="3">
        <v>136.0</v>
      </c>
      <c r="EM179" s="3" t="s">
        <v>67</v>
      </c>
      <c r="EN179" s="3" t="s">
        <v>67</v>
      </c>
      <c r="EO179" s="3" t="s">
        <v>67</v>
      </c>
      <c r="EP179" s="3" t="s">
        <v>67</v>
      </c>
      <c r="EQ179" s="3" t="s">
        <v>67</v>
      </c>
      <c r="ER179" s="3">
        <v>126.0</v>
      </c>
      <c r="ES179" s="3">
        <v>112.0</v>
      </c>
      <c r="ET179" s="3">
        <v>114.0</v>
      </c>
      <c r="EU179" s="3">
        <v>109.0</v>
      </c>
      <c r="EV179" s="3">
        <v>104.6</v>
      </c>
      <c r="EW179" s="3">
        <v>99.2</v>
      </c>
      <c r="EX179" s="3">
        <v>93.9</v>
      </c>
      <c r="EY179" s="3">
        <v>87.5</v>
      </c>
      <c r="EZ179" s="3">
        <v>84.3</v>
      </c>
      <c r="FA179" s="3">
        <v>81.1</v>
      </c>
      <c r="FB179" s="3">
        <v>78.2</v>
      </c>
      <c r="FC179" s="19">
        <v>75.3</v>
      </c>
      <c r="FD179" s="19">
        <v>72.6</v>
      </c>
      <c r="FE179" s="19">
        <v>70.1</v>
      </c>
      <c r="FF179" s="19">
        <v>67.9</v>
      </c>
      <c r="FG179" s="19">
        <v>65.9</v>
      </c>
      <c r="FH179" s="19">
        <v>64.2</v>
      </c>
      <c r="FI179" s="19">
        <v>62.7</v>
      </c>
      <c r="FJ179" s="19">
        <v>61.4</v>
      </c>
      <c r="FK179" s="19">
        <v>60.2</v>
      </c>
      <c r="FL179" s="19">
        <v>59.1</v>
      </c>
      <c r="FM179" s="19">
        <v>58.0</v>
      </c>
      <c r="FN179" s="19">
        <v>57.0</v>
      </c>
      <c r="FO179" s="19">
        <v>56.1</v>
      </c>
      <c r="FP179" s="19">
        <v>55.4</v>
      </c>
      <c r="FQ179" s="19">
        <v>54.9</v>
      </c>
      <c r="FR179" s="19">
        <v>54.7</v>
      </c>
      <c r="FS179" s="19">
        <v>54.5</v>
      </c>
      <c r="FT179" s="19">
        <v>54.4</v>
      </c>
      <c r="FU179" s="19">
        <v>54.4</v>
      </c>
      <c r="FV179" s="19">
        <v>54.3</v>
      </c>
      <c r="FW179" s="19">
        <v>54.2</v>
      </c>
      <c r="FX179" s="19">
        <v>54.0</v>
      </c>
      <c r="FY179" s="19">
        <v>53.7</v>
      </c>
      <c r="FZ179" s="19">
        <v>53.2</v>
      </c>
      <c r="GA179" s="19">
        <v>52.8</v>
      </c>
      <c r="GB179" s="19">
        <v>52.3</v>
      </c>
      <c r="GC179" s="19">
        <v>51.7</v>
      </c>
      <c r="GD179" s="19">
        <v>50.9</v>
      </c>
      <c r="GE179" s="19">
        <v>49.8</v>
      </c>
      <c r="GF179" s="19">
        <v>48.4</v>
      </c>
      <c r="GG179" s="19">
        <v>46.7</v>
      </c>
      <c r="GH179" s="19">
        <v>44.8</v>
      </c>
      <c r="GI179" s="19">
        <v>42.8</v>
      </c>
      <c r="GJ179" s="19">
        <v>40.8</v>
      </c>
      <c r="GK179" s="19">
        <v>39.0</v>
      </c>
      <c r="GL179" s="19">
        <v>37.3</v>
      </c>
      <c r="GM179" s="19">
        <v>35.9</v>
      </c>
      <c r="GN179" s="19">
        <v>34.6</v>
      </c>
      <c r="GO179" s="19">
        <v>33.5</v>
      </c>
      <c r="GP179" s="19">
        <v>32.6</v>
      </c>
      <c r="GQ179" s="19">
        <v>31.8</v>
      </c>
      <c r="GR179" s="19">
        <v>31.1</v>
      </c>
      <c r="GS179" s="19">
        <v>30.5</v>
      </c>
      <c r="GT179" s="19">
        <v>29.9</v>
      </c>
      <c r="GU179" s="19">
        <v>29.4</v>
      </c>
      <c r="GV179" s="19">
        <v>28.9</v>
      </c>
      <c r="GW179" s="19">
        <v>28.4</v>
      </c>
      <c r="GX179" s="19">
        <v>27.9</v>
      </c>
      <c r="GY179" s="19">
        <v>27.4</v>
      </c>
      <c r="GZ179" s="19">
        <v>26.9</v>
      </c>
      <c r="HA179" s="19">
        <v>26.4</v>
      </c>
      <c r="HB179" s="19">
        <v>25.9</v>
      </c>
      <c r="HC179" s="3">
        <v>25.4</v>
      </c>
      <c r="HD179" s="3">
        <v>24.9</v>
      </c>
      <c r="HE179" s="3">
        <v>24.4</v>
      </c>
      <c r="HF179" s="3">
        <v>23.9</v>
      </c>
      <c r="HG179" s="12">
        <v>23.3</v>
      </c>
      <c r="HH179" s="12">
        <v>22.8</v>
      </c>
      <c r="HI179" s="12">
        <v>22.2</v>
      </c>
    </row>
    <row r="180" ht="12.0" customHeight="1">
      <c r="A180" s="14" t="s">
        <v>215</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3"/>
      <c r="HD180" s="3"/>
      <c r="HE180" s="3"/>
      <c r="HF180" s="3"/>
      <c r="HG180" s="12"/>
      <c r="HH180" s="12"/>
      <c r="HI180" s="12"/>
    </row>
    <row r="181" ht="12.0" customHeight="1">
      <c r="A181" s="14" t="s">
        <v>216</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2"/>
      <c r="DB181" s="32"/>
      <c r="DC181" s="32"/>
      <c r="DD181" s="32"/>
      <c r="DE181" s="32"/>
      <c r="DF181" s="32"/>
      <c r="DG181" s="32"/>
      <c r="DH181" s="32"/>
      <c r="DI181" s="32"/>
      <c r="DJ181" s="32"/>
      <c r="DK181" s="32"/>
      <c r="DL181" s="32"/>
      <c r="DM181" s="32"/>
      <c r="DN181" s="32"/>
      <c r="DO181" s="32"/>
      <c r="DP181" s="32"/>
      <c r="DQ181" s="32"/>
      <c r="DR181" s="32"/>
      <c r="DS181" s="32">
        <v>187.0</v>
      </c>
      <c r="DT181" s="32">
        <v>167.0</v>
      </c>
      <c r="DU181" s="32"/>
      <c r="DV181" s="30"/>
      <c r="DW181" s="30"/>
      <c r="DX181" s="32"/>
      <c r="DY181" s="32">
        <v>151.0</v>
      </c>
      <c r="DZ181" s="32">
        <v>145.0</v>
      </c>
      <c r="EA181" s="32">
        <v>149.0</v>
      </c>
      <c r="EB181" s="32">
        <v>143.0</v>
      </c>
      <c r="EC181" s="32">
        <v>142.0</v>
      </c>
      <c r="ED181" s="32">
        <v>144.0</v>
      </c>
      <c r="EE181" s="32">
        <v>128.0</v>
      </c>
      <c r="EF181" s="32">
        <v>141.0</v>
      </c>
      <c r="EG181" s="32">
        <v>127.0</v>
      </c>
      <c r="EH181" s="32">
        <v>141.0</v>
      </c>
      <c r="EI181" s="32">
        <v>136.0</v>
      </c>
      <c r="EJ181" s="32">
        <v>140.0</v>
      </c>
      <c r="EK181" s="32"/>
      <c r="EL181" s="32"/>
      <c r="EM181" s="30"/>
      <c r="EN181" s="30"/>
      <c r="EO181" s="30"/>
      <c r="EP181" s="30"/>
      <c r="EQ181" s="30"/>
      <c r="ER181" s="32"/>
      <c r="ES181" s="32"/>
      <c r="ET181" s="32">
        <v>111.0</v>
      </c>
      <c r="EU181" s="32">
        <v>107.0</v>
      </c>
      <c r="EV181" s="32">
        <v>108.0</v>
      </c>
      <c r="EW181" s="32">
        <v>115.0</v>
      </c>
      <c r="EX181" s="32">
        <v>95.0</v>
      </c>
      <c r="EY181" s="32">
        <v>88.0</v>
      </c>
      <c r="EZ181" s="32">
        <v>83.0</v>
      </c>
      <c r="FA181" s="32">
        <v>81.0</v>
      </c>
      <c r="FB181" s="32">
        <v>71.0</v>
      </c>
      <c r="FC181" s="32">
        <v>77.0</v>
      </c>
      <c r="FD181" s="32">
        <v>75.3</v>
      </c>
      <c r="FE181" s="32">
        <v>65.0</v>
      </c>
      <c r="FF181" s="19">
        <v>57.8</v>
      </c>
      <c r="FG181" s="19">
        <v>53.0</v>
      </c>
      <c r="FH181" s="19">
        <v>49.6</v>
      </c>
      <c r="FI181" s="19">
        <v>46.8</v>
      </c>
      <c r="FJ181" s="19">
        <v>43.9</v>
      </c>
      <c r="FK181" s="19">
        <v>40.8</v>
      </c>
      <c r="FL181" s="19">
        <v>37.9</v>
      </c>
      <c r="FM181" s="19">
        <v>35.7</v>
      </c>
      <c r="FN181" s="19">
        <v>34.4</v>
      </c>
      <c r="FO181" s="19">
        <v>33.4</v>
      </c>
      <c r="FP181" s="19">
        <v>32.2</v>
      </c>
      <c r="FQ181" s="19">
        <v>30.6</v>
      </c>
      <c r="FR181" s="19">
        <v>28.8</v>
      </c>
      <c r="FS181" s="19">
        <v>26.9</v>
      </c>
      <c r="FT181" s="19">
        <v>25.4</v>
      </c>
      <c r="FU181" s="19">
        <v>24.5</v>
      </c>
      <c r="FV181" s="19">
        <v>23.9</v>
      </c>
      <c r="FW181" s="19">
        <v>23.3</v>
      </c>
      <c r="FX181" s="19">
        <v>22.5</v>
      </c>
      <c r="FY181" s="19">
        <v>21.7</v>
      </c>
      <c r="FZ181" s="19">
        <v>21.0</v>
      </c>
      <c r="GA181" s="19">
        <v>20.5</v>
      </c>
      <c r="GB181" s="19">
        <v>20.0</v>
      </c>
      <c r="GC181" s="19">
        <v>19.3</v>
      </c>
      <c r="GD181" s="19">
        <v>18.6</v>
      </c>
      <c r="GE181" s="19">
        <v>17.8</v>
      </c>
      <c r="GF181" s="19">
        <v>17.1</v>
      </c>
      <c r="GG181" s="19">
        <v>16.6</v>
      </c>
      <c r="GH181" s="19">
        <v>16.1</v>
      </c>
      <c r="GI181" s="19">
        <v>15.7</v>
      </c>
      <c r="GJ181" s="19">
        <v>15.1</v>
      </c>
      <c r="GK181" s="19">
        <v>14.7</v>
      </c>
      <c r="GL181" s="19">
        <v>14.3</v>
      </c>
      <c r="GM181" s="19">
        <v>13.9</v>
      </c>
      <c r="GN181" s="19">
        <v>13.5</v>
      </c>
      <c r="GO181" s="19">
        <v>12.6</v>
      </c>
      <c r="GP181" s="19">
        <v>11.6</v>
      </c>
      <c r="GQ181" s="19">
        <v>10.4</v>
      </c>
      <c r="GR181" s="19">
        <v>9.4</v>
      </c>
      <c r="GS181" s="19">
        <v>8.6</v>
      </c>
      <c r="GT181" s="19">
        <v>8.1</v>
      </c>
      <c r="GU181" s="19">
        <v>7.6</v>
      </c>
      <c r="GV181" s="19">
        <v>7.3</v>
      </c>
      <c r="GW181" s="19">
        <v>7.0</v>
      </c>
      <c r="GX181" s="19">
        <v>6.7</v>
      </c>
      <c r="GY181" s="19">
        <v>6.6</v>
      </c>
      <c r="GZ181" s="19">
        <v>6.3</v>
      </c>
      <c r="HA181" s="19">
        <v>6.0</v>
      </c>
      <c r="HB181" s="19">
        <v>5.8</v>
      </c>
      <c r="HC181" s="3">
        <v>5.3</v>
      </c>
      <c r="HD181" s="3">
        <v>5.0</v>
      </c>
      <c r="HE181" s="3">
        <v>4.7</v>
      </c>
      <c r="HF181" s="3">
        <v>4.6</v>
      </c>
      <c r="HG181" s="12">
        <v>4.5</v>
      </c>
      <c r="HH181" s="12">
        <v>4.5</v>
      </c>
      <c r="HI181" s="12">
        <v>4.5</v>
      </c>
    </row>
    <row r="182" ht="12.0" customHeight="1">
      <c r="A182" s="14" t="s">
        <v>217</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v>134.0</v>
      </c>
      <c r="DI182" s="3"/>
      <c r="DJ182" s="3"/>
      <c r="DK182" s="3">
        <v>160.0</v>
      </c>
      <c r="DL182" s="3">
        <v>148.0</v>
      </c>
      <c r="DM182" s="3">
        <v>148.0</v>
      </c>
      <c r="DN182" s="3">
        <v>154.0</v>
      </c>
      <c r="DO182" s="3">
        <v>148.0</v>
      </c>
      <c r="DP182" s="3">
        <v>209.0</v>
      </c>
      <c r="DQ182" s="3">
        <v>182.0</v>
      </c>
      <c r="DR182" s="3">
        <v>164.0</v>
      </c>
      <c r="DS182" s="3">
        <v>148.0</v>
      </c>
      <c r="DT182" s="3">
        <v>144.0</v>
      </c>
      <c r="DU182" s="3">
        <v>164.0</v>
      </c>
      <c r="DV182" s="3">
        <v>144.0</v>
      </c>
      <c r="DW182" s="3">
        <v>132.0</v>
      </c>
      <c r="DX182" s="3">
        <v>144.0</v>
      </c>
      <c r="DY182" s="3">
        <v>142.0</v>
      </c>
      <c r="DZ182" s="3"/>
      <c r="EA182" s="3">
        <v>151.0</v>
      </c>
      <c r="EB182" s="3">
        <v>144.0</v>
      </c>
      <c r="EC182" s="3">
        <v>141.0</v>
      </c>
      <c r="ED182" s="3">
        <v>147.0</v>
      </c>
      <c r="EE182" s="3">
        <v>149.0</v>
      </c>
      <c r="EF182" s="3">
        <v>144.0</v>
      </c>
      <c r="EG182" s="3">
        <v>149.0</v>
      </c>
      <c r="EH182" s="3">
        <v>140.0</v>
      </c>
      <c r="EI182" s="3">
        <v>151.0</v>
      </c>
      <c r="EJ182" s="3">
        <v>137.0</v>
      </c>
      <c r="EK182" s="3">
        <v>120.0</v>
      </c>
      <c r="EL182" s="3">
        <v>126.0</v>
      </c>
      <c r="EM182" s="3">
        <v>151.0</v>
      </c>
      <c r="EN182" s="3">
        <v>131.0</v>
      </c>
      <c r="EO182" s="3">
        <v>133.0</v>
      </c>
      <c r="EP182" s="3">
        <v>122.0</v>
      </c>
      <c r="EQ182" s="3">
        <v>115.0</v>
      </c>
      <c r="ER182" s="3">
        <v>119.0</v>
      </c>
      <c r="ES182" s="3">
        <v>107.0</v>
      </c>
      <c r="ET182" s="3">
        <v>100.0</v>
      </c>
      <c r="EU182" s="3">
        <v>115.0</v>
      </c>
      <c r="EV182" s="3">
        <v>94.0</v>
      </c>
      <c r="EW182" s="3">
        <v>89.0</v>
      </c>
      <c r="EX182" s="3">
        <v>94.0</v>
      </c>
      <c r="EY182" s="3">
        <v>96.0</v>
      </c>
      <c r="EZ182" s="3">
        <v>90.3</v>
      </c>
      <c r="FA182" s="3">
        <v>89.0</v>
      </c>
      <c r="FB182" s="3">
        <v>87.8</v>
      </c>
      <c r="FC182" s="3">
        <v>87.0</v>
      </c>
      <c r="FD182" s="3">
        <v>86.3</v>
      </c>
      <c r="FE182" s="3">
        <v>85.7</v>
      </c>
      <c r="FF182" s="3">
        <v>84.6</v>
      </c>
      <c r="FG182" s="3">
        <v>82.3</v>
      </c>
      <c r="FH182" s="3">
        <v>78.7</v>
      </c>
      <c r="FI182" s="3">
        <v>74.4</v>
      </c>
      <c r="FJ182" s="3">
        <v>70.1</v>
      </c>
      <c r="FK182" s="3">
        <v>66.4</v>
      </c>
      <c r="FL182" s="3">
        <v>63.6</v>
      </c>
      <c r="FM182" s="3">
        <v>61.7</v>
      </c>
      <c r="FN182" s="3">
        <v>60.2</v>
      </c>
      <c r="FO182" s="3">
        <v>58.1</v>
      </c>
      <c r="FP182" s="3">
        <v>55.4</v>
      </c>
      <c r="FQ182" s="3">
        <v>51.8</v>
      </c>
      <c r="FR182" s="3">
        <v>47.6</v>
      </c>
      <c r="FS182" s="3">
        <v>43.3</v>
      </c>
      <c r="FT182" s="3">
        <v>39.4</v>
      </c>
      <c r="FU182" s="3">
        <v>36.0</v>
      </c>
      <c r="FV182" s="3">
        <v>32.7</v>
      </c>
      <c r="FW182" s="3">
        <v>29.5</v>
      </c>
      <c r="FX182" s="3">
        <v>26.8</v>
      </c>
      <c r="FY182" s="3">
        <v>24.6</v>
      </c>
      <c r="FZ182" s="3">
        <v>22.8</v>
      </c>
      <c r="GA182" s="3">
        <v>21.3</v>
      </c>
      <c r="GB182" s="3">
        <v>19.9</v>
      </c>
      <c r="GC182" s="3">
        <v>18.6</v>
      </c>
      <c r="GD182" s="3">
        <v>17.6</v>
      </c>
      <c r="GE182" s="3">
        <v>16.5</v>
      </c>
      <c r="GF182" s="3">
        <v>15.5</v>
      </c>
      <c r="GG182" s="3">
        <v>14.5</v>
      </c>
      <c r="GH182" s="3">
        <v>13.5</v>
      </c>
      <c r="GI182" s="3">
        <v>12.5</v>
      </c>
      <c r="GJ182" s="3">
        <v>11.5</v>
      </c>
      <c r="GK182" s="3">
        <v>10.6</v>
      </c>
      <c r="GL182" s="3">
        <v>9.7</v>
      </c>
      <c r="GM182" s="3">
        <v>8.8</v>
      </c>
      <c r="GN182" s="3">
        <v>8.1</v>
      </c>
      <c r="GO182" s="3">
        <v>7.4</v>
      </c>
      <c r="GP182" s="3">
        <v>7.0</v>
      </c>
      <c r="GQ182" s="3">
        <v>6.6</v>
      </c>
      <c r="GR182" s="3">
        <v>6.3</v>
      </c>
      <c r="GS182" s="3">
        <v>5.9</v>
      </c>
      <c r="GT182" s="3">
        <v>5.5</v>
      </c>
      <c r="GU182" s="3">
        <v>5.2</v>
      </c>
      <c r="GV182" s="3">
        <v>4.7</v>
      </c>
      <c r="GW182" s="3">
        <v>4.3</v>
      </c>
      <c r="GX182" s="3">
        <v>4.0</v>
      </c>
      <c r="GY182" s="3">
        <v>3.7</v>
      </c>
      <c r="GZ182" s="3">
        <v>3.5</v>
      </c>
      <c r="HA182" s="3">
        <v>3.3</v>
      </c>
      <c r="HB182" s="3">
        <v>3.3</v>
      </c>
      <c r="HC182" s="3">
        <v>3.2</v>
      </c>
      <c r="HD182" s="3">
        <v>3.1</v>
      </c>
      <c r="HE182" s="3">
        <v>3.1</v>
      </c>
      <c r="HF182" s="3">
        <v>3.1</v>
      </c>
      <c r="HG182" s="12">
        <v>3.1</v>
      </c>
      <c r="HH182" s="12">
        <v>3.0</v>
      </c>
      <c r="HI182" s="12">
        <v>3.0</v>
      </c>
    </row>
    <row r="183" ht="12.0" customHeight="1">
      <c r="A183" s="14" t="s">
        <v>218</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v>168.0</v>
      </c>
      <c r="DJ183" s="3">
        <v>164.0</v>
      </c>
      <c r="DK183" s="3">
        <v>157.0</v>
      </c>
      <c r="DL183" s="3">
        <v>125.0</v>
      </c>
      <c r="DM183" s="3">
        <v>141.0</v>
      </c>
      <c r="DN183" s="3">
        <v>152.0</v>
      </c>
      <c r="DO183" s="3">
        <v>199.0</v>
      </c>
      <c r="DP183" s="3">
        <v>173.0</v>
      </c>
      <c r="DQ183" s="3">
        <v>142.0</v>
      </c>
      <c r="DR183" s="3">
        <v>146.0</v>
      </c>
      <c r="DS183" s="32">
        <v>162.0</v>
      </c>
      <c r="DT183" s="32">
        <v>152.0</v>
      </c>
      <c r="DU183" s="3">
        <v>143.0</v>
      </c>
      <c r="DV183" s="3">
        <v>128.0</v>
      </c>
      <c r="DW183" s="3">
        <v>148.0</v>
      </c>
      <c r="DX183" s="3">
        <v>150.0</v>
      </c>
      <c r="DY183" s="32">
        <v>167.0</v>
      </c>
      <c r="DZ183" s="32">
        <v>146.0</v>
      </c>
      <c r="EA183" s="32">
        <v>179.0</v>
      </c>
      <c r="EB183" s="32">
        <v>133.0</v>
      </c>
      <c r="EC183" s="32">
        <v>133.0</v>
      </c>
      <c r="ED183" s="32">
        <v>132.0</v>
      </c>
      <c r="EE183" s="32">
        <v>140.0</v>
      </c>
      <c r="EF183" s="32">
        <v>114.0</v>
      </c>
      <c r="EG183" s="32">
        <v>115.0</v>
      </c>
      <c r="EH183" s="32">
        <v>128.0</v>
      </c>
      <c r="EI183" s="32">
        <v>138.0</v>
      </c>
      <c r="EJ183" s="32">
        <v>121.0</v>
      </c>
      <c r="EK183" s="3">
        <v>113.0</v>
      </c>
      <c r="EL183" s="3">
        <v>114.0</v>
      </c>
      <c r="EM183" s="3">
        <v>116.0</v>
      </c>
      <c r="EN183" s="3">
        <v>103.0</v>
      </c>
      <c r="EO183" s="3">
        <v>96.0</v>
      </c>
      <c r="EP183" s="3">
        <v>99.0</v>
      </c>
      <c r="EQ183" s="3">
        <v>93.0</v>
      </c>
      <c r="ER183" s="3">
        <v>84.0</v>
      </c>
      <c r="ES183" s="3">
        <v>71.0</v>
      </c>
      <c r="ET183" s="32">
        <v>78.0</v>
      </c>
      <c r="EU183" s="32">
        <v>68.0</v>
      </c>
      <c r="EV183" s="32">
        <v>67.0</v>
      </c>
      <c r="EW183" s="32">
        <v>67.0</v>
      </c>
      <c r="EX183" s="32">
        <v>66.0</v>
      </c>
      <c r="EY183" s="32">
        <v>63.0</v>
      </c>
      <c r="EZ183" s="32">
        <v>58.0</v>
      </c>
      <c r="FA183" s="32">
        <v>56.0</v>
      </c>
      <c r="FB183" s="32">
        <v>55.0</v>
      </c>
      <c r="FC183" s="32">
        <v>50.0</v>
      </c>
      <c r="FD183" s="32">
        <v>53.0</v>
      </c>
      <c r="FE183" s="32">
        <v>48.0</v>
      </c>
      <c r="FF183" s="19"/>
      <c r="FG183" s="19"/>
      <c r="FH183" s="19"/>
      <c r="FI183" s="19"/>
      <c r="FJ183" s="19"/>
      <c r="FK183" s="19"/>
      <c r="FL183" s="19"/>
      <c r="FM183" s="19"/>
      <c r="FN183" s="19"/>
      <c r="FO183" s="19"/>
      <c r="FP183" s="19"/>
      <c r="FQ183" s="19"/>
      <c r="FR183" s="19"/>
      <c r="FS183" s="19"/>
      <c r="FT183" s="19"/>
      <c r="FU183" s="19"/>
      <c r="FV183" s="19"/>
      <c r="FW183" s="19"/>
      <c r="FX183" s="19"/>
      <c r="FY183" s="19"/>
      <c r="FZ183" s="19"/>
      <c r="GA183" s="19"/>
      <c r="GB183" s="19"/>
      <c r="GC183" s="19"/>
      <c r="GD183" s="19"/>
      <c r="GE183" s="19"/>
      <c r="GF183" s="19"/>
      <c r="GG183" s="19"/>
      <c r="GH183" s="19"/>
      <c r="GI183" s="19"/>
      <c r="GJ183" s="19"/>
      <c r="GK183" s="19"/>
      <c r="GL183" s="19"/>
      <c r="GM183" s="19"/>
      <c r="GN183" s="19"/>
      <c r="GO183" s="19"/>
      <c r="GP183" s="19"/>
      <c r="GQ183" s="19"/>
      <c r="GR183" s="19"/>
      <c r="GS183" s="19"/>
      <c r="GT183" s="19"/>
      <c r="GU183" s="19"/>
      <c r="GV183" s="19"/>
      <c r="GW183" s="19"/>
      <c r="GX183" s="19"/>
      <c r="GY183" s="19"/>
      <c r="GZ183" s="19"/>
      <c r="HA183" s="19"/>
      <c r="HB183" s="19"/>
      <c r="HC183" s="3"/>
      <c r="HD183" s="3"/>
      <c r="HE183" s="3"/>
      <c r="HF183" s="3"/>
      <c r="HG183" s="12"/>
      <c r="HH183" s="12"/>
      <c r="HI183" s="12"/>
    </row>
    <row r="184" ht="12.0" customHeight="1">
      <c r="A184" s="14" t="s">
        <v>219</v>
      </c>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2"/>
      <c r="DI184" s="3"/>
      <c r="DJ184" s="3"/>
      <c r="DK184" s="32"/>
      <c r="DL184" s="32"/>
      <c r="DM184" s="32"/>
      <c r="DN184" s="32"/>
      <c r="DO184" s="32"/>
      <c r="DP184" s="32"/>
      <c r="DQ184" s="32"/>
      <c r="DR184" s="32"/>
      <c r="DS184" s="32"/>
      <c r="DT184" s="32"/>
      <c r="DU184" s="32"/>
      <c r="DV184" s="32"/>
      <c r="DW184" s="32"/>
      <c r="DX184" s="32"/>
      <c r="DY184" s="32"/>
      <c r="DZ184" s="3"/>
      <c r="EA184" s="32"/>
      <c r="EB184" s="32"/>
      <c r="EC184" s="32"/>
      <c r="ED184" s="32"/>
      <c r="EE184" s="32"/>
      <c r="EF184" s="32"/>
      <c r="EG184" s="32"/>
      <c r="EH184" s="32"/>
      <c r="EI184" s="32"/>
      <c r="EJ184" s="32"/>
      <c r="EK184" s="32"/>
      <c r="EL184" s="32"/>
      <c r="EM184" s="32"/>
      <c r="EN184" s="32"/>
      <c r="EO184" s="32"/>
      <c r="EP184" s="32"/>
      <c r="EQ184" s="32"/>
      <c r="ER184" s="32"/>
      <c r="ES184" s="32"/>
      <c r="ET184" s="32"/>
      <c r="EU184" s="32"/>
      <c r="EV184" s="32"/>
      <c r="EW184" s="32"/>
      <c r="EX184" s="32"/>
      <c r="EY184" s="32"/>
      <c r="EZ184" s="19"/>
      <c r="FA184" s="19"/>
      <c r="FB184" s="19"/>
      <c r="FC184" s="19"/>
      <c r="FD184" s="19"/>
      <c r="FE184" s="19"/>
      <c r="FF184" s="19">
        <v>94.0</v>
      </c>
      <c r="FG184" s="19"/>
      <c r="FH184" s="19"/>
      <c r="FI184" s="19"/>
      <c r="FJ184" s="19"/>
      <c r="FK184" s="19"/>
      <c r="FL184" s="19"/>
      <c r="FM184" s="19"/>
      <c r="FN184" s="19"/>
      <c r="FO184" s="19">
        <v>53.5</v>
      </c>
      <c r="FP184" s="19">
        <v>50.4</v>
      </c>
      <c r="FQ184" s="19">
        <v>47.5</v>
      </c>
      <c r="FR184" s="19">
        <v>44.8</v>
      </c>
      <c r="FS184" s="19">
        <v>42.2</v>
      </c>
      <c r="FT184" s="19">
        <v>39.9</v>
      </c>
      <c r="FU184" s="19">
        <v>37.7</v>
      </c>
      <c r="FV184" s="19">
        <v>35.8</v>
      </c>
      <c r="FW184" s="19">
        <v>34.0</v>
      </c>
      <c r="FX184" s="19">
        <v>32.4</v>
      </c>
      <c r="FY184" s="19">
        <v>31.0</v>
      </c>
      <c r="FZ184" s="19">
        <v>29.7</v>
      </c>
      <c r="GA184" s="19">
        <v>28.4</v>
      </c>
      <c r="GB184" s="19">
        <v>27.2</v>
      </c>
      <c r="GC184" s="19">
        <v>26.0</v>
      </c>
      <c r="GD184" s="19">
        <v>24.8</v>
      </c>
      <c r="GE184" s="19">
        <v>23.7</v>
      </c>
      <c r="GF184" s="19">
        <v>22.5</v>
      </c>
      <c r="GG184" s="19">
        <v>21.3</v>
      </c>
      <c r="GH184" s="19">
        <v>20.1</v>
      </c>
      <c r="GI184" s="19">
        <v>18.9</v>
      </c>
      <c r="GJ184" s="19">
        <v>17.8</v>
      </c>
      <c r="GK184" s="19">
        <v>16.7</v>
      </c>
      <c r="GL184" s="19">
        <v>15.6</v>
      </c>
      <c r="GM184" s="19">
        <v>14.7</v>
      </c>
      <c r="GN184" s="19">
        <v>13.9</v>
      </c>
      <c r="GO184" s="19">
        <v>13.2</v>
      </c>
      <c r="GP184" s="19">
        <v>12.5</v>
      </c>
      <c r="GQ184" s="19">
        <v>12.0</v>
      </c>
      <c r="GR184" s="19">
        <v>11.5</v>
      </c>
      <c r="GS184" s="19">
        <v>11.1</v>
      </c>
      <c r="GT184" s="19">
        <v>10.6</v>
      </c>
      <c r="GU184" s="19">
        <v>10.2</v>
      </c>
      <c r="GV184" s="19">
        <v>9.8</v>
      </c>
      <c r="GW184" s="19">
        <v>9.5</v>
      </c>
      <c r="GX184" s="19">
        <v>9.2</v>
      </c>
      <c r="GY184" s="19">
        <v>8.9</v>
      </c>
      <c r="GZ184" s="19">
        <v>8.6</v>
      </c>
      <c r="HA184" s="19">
        <v>8.4</v>
      </c>
      <c r="HB184" s="19">
        <v>8.1</v>
      </c>
      <c r="HC184" s="3">
        <v>7.9</v>
      </c>
      <c r="HD184" s="3">
        <v>7.7</v>
      </c>
      <c r="HE184" s="3">
        <v>7.5</v>
      </c>
      <c r="HF184" s="3">
        <v>7.3</v>
      </c>
      <c r="HG184" s="12">
        <v>7.2</v>
      </c>
      <c r="HH184" s="12">
        <v>7.0</v>
      </c>
      <c r="HI184" s="12">
        <v>6.8</v>
      </c>
    </row>
    <row r="185" ht="12.0" customHeight="1">
      <c r="A185" s="14" t="s">
        <v>220</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O185" s="32"/>
      <c r="EP185" s="32"/>
      <c r="EQ185" s="32"/>
      <c r="ER185" s="32"/>
      <c r="ES185" s="32"/>
      <c r="ET185" s="32"/>
      <c r="EU185" s="32"/>
      <c r="EV185" s="32"/>
      <c r="EW185" s="32"/>
      <c r="EX185" s="32"/>
      <c r="EY185" s="32"/>
      <c r="EZ185" s="32"/>
      <c r="FA185" s="32"/>
      <c r="FB185" s="32"/>
      <c r="FC185" s="32"/>
      <c r="FD185" s="32"/>
      <c r="FE185" s="32"/>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12"/>
      <c r="HH185" s="12"/>
      <c r="HI185" s="12"/>
    </row>
    <row r="186" ht="12.0" customHeight="1">
      <c r="A186" s="14" t="s">
        <v>221</v>
      </c>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v>245.0</v>
      </c>
      <c r="BO186" s="3">
        <v>219.0</v>
      </c>
      <c r="BP186" s="3">
        <v>239.0</v>
      </c>
      <c r="BQ186" s="3">
        <v>194.0</v>
      </c>
      <c r="BR186" s="3">
        <v>203.0</v>
      </c>
      <c r="BS186" s="3">
        <v>193.0</v>
      </c>
      <c r="BT186" s="3">
        <v>159.0</v>
      </c>
      <c r="BU186" s="3">
        <v>144.0</v>
      </c>
      <c r="BV186" s="3">
        <v>198.0</v>
      </c>
      <c r="BW186" s="3">
        <v>191.0</v>
      </c>
      <c r="BX186" s="3">
        <v>214.0</v>
      </c>
      <c r="BY186" s="3">
        <v>203.0</v>
      </c>
      <c r="BZ186" s="3">
        <v>196.0</v>
      </c>
      <c r="CA186" s="3">
        <v>190.0</v>
      </c>
      <c r="CB186" s="3">
        <v>224.0</v>
      </c>
      <c r="CC186" s="3">
        <v>185.0</v>
      </c>
      <c r="CD186" s="3">
        <v>230.0</v>
      </c>
      <c r="CE186" s="3">
        <v>177.0</v>
      </c>
      <c r="CF186" s="3">
        <v>199.0</v>
      </c>
      <c r="CG186" s="3">
        <v>175.0</v>
      </c>
      <c r="CH186" s="3">
        <v>178.0</v>
      </c>
      <c r="CI186" s="3">
        <v>170.0</v>
      </c>
      <c r="CJ186" s="3">
        <v>183.0</v>
      </c>
      <c r="CK186" s="3">
        <v>193.0</v>
      </c>
      <c r="CL186" s="3">
        <v>199.0</v>
      </c>
      <c r="CM186" s="3">
        <v>191.0</v>
      </c>
      <c r="CN186" s="3">
        <v>211.0</v>
      </c>
      <c r="CO186" s="3">
        <v>209.0</v>
      </c>
      <c r="CP186" s="3">
        <v>243.0</v>
      </c>
      <c r="CQ186" s="3">
        <v>217.0</v>
      </c>
      <c r="CR186" s="3">
        <v>227.0</v>
      </c>
      <c r="CS186" s="3">
        <v>201.0</v>
      </c>
      <c r="CT186" s="3">
        <v>230.0</v>
      </c>
      <c r="CU186" s="3">
        <v>215.0</v>
      </c>
      <c r="CV186" s="3">
        <v>222.0</v>
      </c>
      <c r="CW186" s="3">
        <v>198.0</v>
      </c>
      <c r="CX186" s="3">
        <v>197.0</v>
      </c>
      <c r="CY186" s="3">
        <v>202.0</v>
      </c>
      <c r="CZ186" s="3">
        <v>212.0</v>
      </c>
      <c r="DA186" s="3">
        <v>294.0</v>
      </c>
      <c r="DB186" s="3"/>
      <c r="DC186" s="3"/>
      <c r="DD186" s="3"/>
      <c r="DE186" s="3"/>
      <c r="DF186" s="3"/>
      <c r="DG186" s="3"/>
      <c r="DH186" s="3"/>
      <c r="DI186" s="3"/>
      <c r="DJ186" s="3">
        <v>216.0</v>
      </c>
      <c r="DK186" s="3">
        <v>233.0</v>
      </c>
      <c r="DL186" s="3">
        <v>217.0</v>
      </c>
      <c r="DM186" s="3">
        <v>199.0</v>
      </c>
      <c r="DN186" s="3"/>
      <c r="DO186" s="3"/>
      <c r="DP186" s="3"/>
      <c r="DQ186" s="3"/>
      <c r="DR186" s="3">
        <v>221.0</v>
      </c>
      <c r="DS186" s="3">
        <v>200.0</v>
      </c>
      <c r="DT186" s="3">
        <v>207.0</v>
      </c>
      <c r="DU186" s="3">
        <v>207.0</v>
      </c>
      <c r="DV186" s="3">
        <v>201.0</v>
      </c>
      <c r="DW186" s="3">
        <v>192.0</v>
      </c>
      <c r="DX186" s="3">
        <v>194.0</v>
      </c>
      <c r="DY186" s="3">
        <v>209.0</v>
      </c>
      <c r="DZ186" s="3">
        <v>184.0</v>
      </c>
      <c r="EA186" s="3">
        <v>197.0</v>
      </c>
      <c r="EB186" s="3">
        <v>176.0</v>
      </c>
      <c r="EC186" s="3">
        <v>180.0</v>
      </c>
      <c r="ED186" s="3">
        <v>185.0</v>
      </c>
      <c r="EE186" s="3">
        <v>174.0</v>
      </c>
      <c r="EF186" s="3">
        <v>182.0</v>
      </c>
      <c r="EG186" s="3">
        <v>192.0</v>
      </c>
      <c r="EH186" s="3">
        <v>175.0</v>
      </c>
      <c r="EI186" s="3">
        <v>178.0</v>
      </c>
      <c r="EJ186" s="3">
        <v>183.0</v>
      </c>
      <c r="EK186" s="3">
        <v>176.0</v>
      </c>
      <c r="EL186" s="3">
        <v>188.0</v>
      </c>
      <c r="EM186" s="3">
        <v>166.0</v>
      </c>
      <c r="EN186" s="3">
        <v>178.0</v>
      </c>
      <c r="EO186" s="3">
        <v>184.0</v>
      </c>
      <c r="EP186" s="3">
        <v>162.0</v>
      </c>
      <c r="EQ186" s="3">
        <v>188.0</v>
      </c>
      <c r="ER186" s="3">
        <v>164.0</v>
      </c>
      <c r="ES186" s="3">
        <v>200.0</v>
      </c>
      <c r="ET186" s="3">
        <v>143.0</v>
      </c>
      <c r="EU186" s="3">
        <v>136.0</v>
      </c>
      <c r="EV186" s="3">
        <v>117.0</v>
      </c>
      <c r="EW186" s="3">
        <v>118.0</v>
      </c>
      <c r="EX186" s="3">
        <v>105.0</v>
      </c>
      <c r="EY186" s="3">
        <v>96.0</v>
      </c>
      <c r="EZ186" s="3">
        <v>89.0</v>
      </c>
      <c r="FA186" s="3">
        <v>78.0</v>
      </c>
      <c r="FB186" s="3">
        <v>82.0</v>
      </c>
      <c r="FC186" s="3">
        <v>81.0</v>
      </c>
      <c r="FD186" s="3">
        <v>69.0</v>
      </c>
      <c r="FE186" s="3">
        <v>76.0</v>
      </c>
      <c r="FF186" s="32">
        <v>69.0</v>
      </c>
      <c r="FG186" s="3"/>
      <c r="FH186" s="3"/>
      <c r="FI186" s="3"/>
      <c r="FJ186" s="3"/>
      <c r="FK186" s="3"/>
      <c r="FL186" s="3"/>
      <c r="FM186" s="3"/>
      <c r="FN186" s="3">
        <v>64.1</v>
      </c>
      <c r="FO186" s="19">
        <v>60.9</v>
      </c>
      <c r="FP186" s="19">
        <v>57.2</v>
      </c>
      <c r="FQ186" s="19">
        <v>53.4</v>
      </c>
      <c r="FR186" s="19">
        <v>50.1</v>
      </c>
      <c r="FS186" s="19">
        <v>47.3</v>
      </c>
      <c r="FT186" s="19">
        <v>44.8</v>
      </c>
      <c r="FU186" s="19">
        <v>42.8</v>
      </c>
      <c r="FV186" s="19">
        <v>41.0</v>
      </c>
      <c r="FW186" s="19">
        <v>39.3</v>
      </c>
      <c r="FX186" s="19">
        <v>37.8</v>
      </c>
      <c r="FY186" s="19">
        <v>36.3</v>
      </c>
      <c r="FZ186" s="19">
        <v>34.9</v>
      </c>
      <c r="GA186" s="19">
        <v>33.6</v>
      </c>
      <c r="GB186" s="19">
        <v>32.5</v>
      </c>
      <c r="GC186" s="19">
        <v>31.8</v>
      </c>
      <c r="GD186" s="19">
        <v>31.6</v>
      </c>
      <c r="GE186" s="19">
        <v>31.8</v>
      </c>
      <c r="GF186" s="19">
        <v>32.2</v>
      </c>
      <c r="GG186" s="19">
        <v>32.6</v>
      </c>
      <c r="GH186" s="19">
        <v>32.6</v>
      </c>
      <c r="GI186" s="19">
        <v>32.0</v>
      </c>
      <c r="GJ186" s="19">
        <v>31.0</v>
      </c>
      <c r="GK186" s="19">
        <v>30.1</v>
      </c>
      <c r="GL186" s="19">
        <v>29.1</v>
      </c>
      <c r="GM186" s="19">
        <v>28.5</v>
      </c>
      <c r="GN186" s="19">
        <v>27.9</v>
      </c>
      <c r="GO186" s="19">
        <v>27.3</v>
      </c>
      <c r="GP186" s="19">
        <v>26.7</v>
      </c>
      <c r="GQ186" s="19">
        <v>26.0</v>
      </c>
      <c r="GR186" s="19">
        <v>25.0</v>
      </c>
      <c r="GS186" s="19">
        <v>24.2</v>
      </c>
      <c r="GT186" s="19">
        <v>23.2</v>
      </c>
      <c r="GU186" s="19">
        <v>22.4</v>
      </c>
      <c r="GV186" s="19">
        <v>21.6</v>
      </c>
      <c r="GW186" s="19">
        <v>20.6</v>
      </c>
      <c r="GX186" s="19">
        <v>19.5</v>
      </c>
      <c r="GY186" s="19">
        <v>18.2</v>
      </c>
      <c r="GZ186" s="19">
        <v>16.7</v>
      </c>
      <c r="HA186" s="19">
        <v>15.3</v>
      </c>
      <c r="HB186" s="19">
        <v>14.0</v>
      </c>
      <c r="HC186" s="3">
        <v>13.0</v>
      </c>
      <c r="HD186" s="3">
        <v>12.1</v>
      </c>
      <c r="HE186" s="3">
        <v>11.5</v>
      </c>
      <c r="HF186" s="3">
        <v>10.9</v>
      </c>
      <c r="HG186" s="12">
        <v>10.5</v>
      </c>
      <c r="HH186" s="12">
        <v>10.1</v>
      </c>
      <c r="HI186" s="12">
        <v>9.7</v>
      </c>
    </row>
    <row r="187" ht="12.0" customHeight="1">
      <c r="A187" s="14" t="s">
        <v>222</v>
      </c>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v>243.0</v>
      </c>
      <c r="BR187" s="3">
        <v>299.0</v>
      </c>
      <c r="BS187" s="3">
        <v>275.0</v>
      </c>
      <c r="BT187" s="3">
        <v>248.0</v>
      </c>
      <c r="BU187" s="3">
        <v>274.0</v>
      </c>
      <c r="BV187" s="3">
        <v>295.0</v>
      </c>
      <c r="BW187" s="3">
        <v>262.0</v>
      </c>
      <c r="BX187" s="3">
        <v>262.0</v>
      </c>
      <c r="BY187" s="3">
        <v>266.0</v>
      </c>
      <c r="BZ187" s="3">
        <v>278.0</v>
      </c>
      <c r="CA187" s="3">
        <v>260.0</v>
      </c>
      <c r="CB187" s="3">
        <v>300.0</v>
      </c>
      <c r="CC187" s="3">
        <v>252.0</v>
      </c>
      <c r="CD187" s="3">
        <v>286.0</v>
      </c>
      <c r="CE187" s="3">
        <v>252.0</v>
      </c>
      <c r="CF187" s="3">
        <v>301.0</v>
      </c>
      <c r="CG187" s="3">
        <v>284.0</v>
      </c>
      <c r="CH187" s="3">
        <v>254.0</v>
      </c>
      <c r="CI187" s="3">
        <v>270.0</v>
      </c>
      <c r="CJ187" s="3">
        <v>248.0</v>
      </c>
      <c r="CK187" s="3">
        <v>256.0</v>
      </c>
      <c r="CL187" s="3">
        <v>250.0</v>
      </c>
      <c r="CM187" s="3">
        <v>275.0</v>
      </c>
      <c r="CN187" s="3">
        <v>292.0</v>
      </c>
      <c r="CO187" s="3">
        <v>272.0</v>
      </c>
      <c r="CP187" s="3">
        <v>307.0</v>
      </c>
      <c r="CQ187" s="3">
        <v>252.0</v>
      </c>
      <c r="CR187" s="3">
        <v>265.0</v>
      </c>
      <c r="CS187" s="3">
        <v>279.0</v>
      </c>
      <c r="CT187" s="3">
        <v>274.0</v>
      </c>
      <c r="CU187" s="3">
        <v>260.0</v>
      </c>
      <c r="CV187" s="3">
        <v>279.0</v>
      </c>
      <c r="CW187" s="3">
        <v>240.0</v>
      </c>
      <c r="CX187" s="3">
        <v>252.0</v>
      </c>
      <c r="CY187" s="3">
        <v>272.0</v>
      </c>
      <c r="CZ187" s="3">
        <v>258.0</v>
      </c>
      <c r="DA187" s="3">
        <v>250.0</v>
      </c>
      <c r="DB187" s="3">
        <v>232.0</v>
      </c>
      <c r="DC187" s="3">
        <v>272.0</v>
      </c>
      <c r="DD187" s="3">
        <v>248.0</v>
      </c>
      <c r="DE187" s="3">
        <v>225.0</v>
      </c>
      <c r="DF187" s="3">
        <v>244.0</v>
      </c>
      <c r="DG187" s="3">
        <v>248.0</v>
      </c>
      <c r="DH187" s="3">
        <v>271.0</v>
      </c>
      <c r="DI187" s="3">
        <v>237.0</v>
      </c>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v>35.4</v>
      </c>
      <c r="FQ187" s="3">
        <v>34.1</v>
      </c>
      <c r="FR187" s="3">
        <v>32.9</v>
      </c>
      <c r="FS187" s="3">
        <v>31.8</v>
      </c>
      <c r="FT187" s="3">
        <v>30.8</v>
      </c>
      <c r="FU187" s="3">
        <v>29.9</v>
      </c>
      <c r="FV187" s="3">
        <v>29.2</v>
      </c>
      <c r="FW187" s="3">
        <v>28.7</v>
      </c>
      <c r="FX187" s="3">
        <v>28.2</v>
      </c>
      <c r="FY187" s="3">
        <v>27.8</v>
      </c>
      <c r="FZ187" s="3">
        <v>27.3</v>
      </c>
      <c r="GA187" s="3">
        <v>26.9</v>
      </c>
      <c r="GB187" s="3">
        <v>26.5</v>
      </c>
      <c r="GC187" s="3">
        <v>26.0</v>
      </c>
      <c r="GD187" s="3">
        <v>25.6</v>
      </c>
      <c r="GE187" s="3">
        <v>25.0</v>
      </c>
      <c r="GF187" s="3">
        <v>24.3</v>
      </c>
      <c r="GG187" s="3">
        <v>23.5</v>
      </c>
      <c r="GH187" s="3">
        <v>22.8</v>
      </c>
      <c r="GI187" s="3">
        <v>22.2</v>
      </c>
      <c r="GJ187" s="3">
        <v>21.9</v>
      </c>
      <c r="GK187" s="3">
        <v>21.9</v>
      </c>
      <c r="GL187" s="3">
        <v>22.0</v>
      </c>
      <c r="GM187" s="3">
        <v>22.1</v>
      </c>
      <c r="GN187" s="3">
        <v>22.2</v>
      </c>
      <c r="GO187" s="3">
        <v>22.2</v>
      </c>
      <c r="GP187" s="3">
        <v>22.0</v>
      </c>
      <c r="GQ187" s="3">
        <v>21.6</v>
      </c>
      <c r="GR187" s="3">
        <v>21.1</v>
      </c>
      <c r="GS187" s="3">
        <v>20.5</v>
      </c>
      <c r="GT187" s="3">
        <v>19.7</v>
      </c>
      <c r="GU187" s="3">
        <v>18.8</v>
      </c>
      <c r="GV187" s="3">
        <v>17.7</v>
      </c>
      <c r="GW187" s="3">
        <v>16.6</v>
      </c>
      <c r="GX187" s="3">
        <v>15.4</v>
      </c>
      <c r="GY187" s="3">
        <v>14.4</v>
      </c>
      <c r="GZ187" s="3">
        <v>13.3</v>
      </c>
      <c r="HA187" s="3">
        <v>12.4</v>
      </c>
      <c r="HB187" s="3">
        <v>11.6</v>
      </c>
      <c r="HC187" s="3">
        <v>10.9</v>
      </c>
      <c r="HD187" s="3">
        <v>10.3</v>
      </c>
      <c r="HE187" s="3">
        <v>9.8</v>
      </c>
      <c r="HF187" s="3">
        <v>9.3</v>
      </c>
      <c r="HG187" s="12">
        <v>8.9</v>
      </c>
      <c r="HH187" s="12">
        <v>8.5</v>
      </c>
      <c r="HI187" s="12">
        <v>8.2</v>
      </c>
    </row>
    <row r="188" ht="12.0" customHeight="1">
      <c r="A188" s="14" t="s">
        <v>223</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
      <c r="DC188" s="3"/>
      <c r="DD188" s="3"/>
      <c r="DE188" s="3"/>
      <c r="DF188" s="3"/>
      <c r="DG188" s="3"/>
      <c r="DH188" s="3"/>
      <c r="DI188" s="3"/>
      <c r="DJ188" s="32"/>
      <c r="DK188" s="32"/>
      <c r="DL188" s="32"/>
      <c r="DM188" s="32"/>
      <c r="DN188" s="3"/>
      <c r="DO188" s="3"/>
      <c r="DP188" s="3"/>
      <c r="DQ188" s="3"/>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v>145.5</v>
      </c>
      <c r="FA188" s="32">
        <v>143.0</v>
      </c>
      <c r="FB188" s="32">
        <v>145.4</v>
      </c>
      <c r="FC188" s="32">
        <v>140.5</v>
      </c>
      <c r="FD188" s="32">
        <v>135.6</v>
      </c>
      <c r="FE188" s="32">
        <v>131.2</v>
      </c>
      <c r="FF188" s="32">
        <v>127.9</v>
      </c>
      <c r="FG188" s="3">
        <v>125.3</v>
      </c>
      <c r="FH188" s="3">
        <v>123.4</v>
      </c>
      <c r="FI188" s="3">
        <v>122.4</v>
      </c>
      <c r="FJ188" s="3">
        <v>122.0</v>
      </c>
      <c r="FK188" s="3">
        <v>122.2</v>
      </c>
      <c r="FL188" s="3">
        <v>123.0</v>
      </c>
      <c r="FM188" s="3">
        <v>124.0</v>
      </c>
      <c r="FN188" s="3">
        <v>125.5</v>
      </c>
      <c r="FO188" s="3">
        <v>127.3</v>
      </c>
      <c r="FP188" s="19">
        <v>129.4</v>
      </c>
      <c r="FQ188" s="19">
        <v>131.5</v>
      </c>
      <c r="FR188" s="19">
        <v>134.1</v>
      </c>
      <c r="FS188" s="19">
        <v>137.3</v>
      </c>
      <c r="FT188" s="19">
        <v>141.1</v>
      </c>
      <c r="FU188" s="19">
        <v>144.8</v>
      </c>
      <c r="FV188" s="19">
        <v>147.5</v>
      </c>
      <c r="FW188" s="19">
        <v>148.0</v>
      </c>
      <c r="FX188" s="19">
        <v>144.9</v>
      </c>
      <c r="FY188" s="19">
        <v>138.0</v>
      </c>
      <c r="FZ188" s="19">
        <v>129.1</v>
      </c>
      <c r="GA188" s="19">
        <v>120.0</v>
      </c>
      <c r="GB188" s="19">
        <v>111.8</v>
      </c>
      <c r="GC188" s="19">
        <v>105.3</v>
      </c>
      <c r="GD188" s="19">
        <v>100.9</v>
      </c>
      <c r="GE188" s="19">
        <v>97.8</v>
      </c>
      <c r="GF188" s="19">
        <v>95.1</v>
      </c>
      <c r="GG188" s="19">
        <v>93.1</v>
      </c>
      <c r="GH188" s="19">
        <v>91.9</v>
      </c>
      <c r="GI188" s="19">
        <v>91.8</v>
      </c>
      <c r="GJ188" s="19">
        <v>93.2</v>
      </c>
      <c r="GK188" s="19">
        <v>96.3</v>
      </c>
      <c r="GL188" s="19">
        <v>101.3</v>
      </c>
      <c r="GM188" s="19">
        <v>109.0</v>
      </c>
      <c r="GN188" s="19">
        <v>132.3</v>
      </c>
      <c r="GO188" s="19">
        <v>129.6</v>
      </c>
      <c r="GP188" s="19">
        <v>120.3</v>
      </c>
      <c r="GQ188" s="19">
        <v>121.7</v>
      </c>
      <c r="GR188" s="19">
        <v>121.4</v>
      </c>
      <c r="GS188" s="19">
        <v>115.2</v>
      </c>
      <c r="GT188" s="19">
        <v>109.2</v>
      </c>
      <c r="GU188" s="19">
        <v>102.3</v>
      </c>
      <c r="GV188" s="19">
        <v>94.1</v>
      </c>
      <c r="GW188" s="19">
        <v>86.0</v>
      </c>
      <c r="GX188" s="19">
        <v>77.7</v>
      </c>
      <c r="GY188" s="19">
        <v>70.2</v>
      </c>
      <c r="GZ188" s="19">
        <v>63.1</v>
      </c>
      <c r="HA188" s="19">
        <v>56.8</v>
      </c>
      <c r="HB188" s="19">
        <v>51.5</v>
      </c>
      <c r="HC188" s="3">
        <v>47.3</v>
      </c>
      <c r="HD188" s="3">
        <v>43.8</v>
      </c>
      <c r="HE188" s="3">
        <v>40.0</v>
      </c>
      <c r="HF188" s="3">
        <v>37.1</v>
      </c>
      <c r="HG188" s="12">
        <v>34.7</v>
      </c>
      <c r="HH188" s="12">
        <v>32.7</v>
      </c>
      <c r="HI188" s="12">
        <v>31.1</v>
      </c>
    </row>
    <row r="189" ht="12.0" customHeight="1">
      <c r="A189" s="14" t="s">
        <v>224</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2"/>
      <c r="FQ189" s="3"/>
      <c r="FR189" s="3"/>
      <c r="FS189" s="3"/>
      <c r="FT189" s="3"/>
      <c r="FU189" s="3"/>
      <c r="FV189" s="3"/>
      <c r="FW189" s="3"/>
      <c r="FX189" s="3"/>
      <c r="FY189" s="3"/>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3"/>
      <c r="HD189" s="3"/>
      <c r="HE189" s="3"/>
      <c r="HF189" s="3"/>
      <c r="HG189" s="12"/>
      <c r="HH189" s="12"/>
      <c r="HI189" s="12"/>
    </row>
    <row r="190" ht="12.0" customHeight="1">
      <c r="A190" s="14" t="s">
        <v>225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c r="FY190" s="19"/>
      <c r="FZ190" s="19"/>
      <c r="GA190" s="19"/>
      <c r="GB190" s="19"/>
      <c r="GC190" s="19"/>
      <c r="GD190" s="19"/>
      <c r="GE190" s="19"/>
      <c r="GF190" s="19"/>
      <c r="GG190" s="19"/>
      <c r="GH190" s="19"/>
      <c r="GI190" s="19"/>
      <c r="GJ190" s="19"/>
      <c r="GK190" s="19"/>
      <c r="GL190" s="19"/>
      <c r="GM190" s="19"/>
      <c r="GN190" s="19"/>
      <c r="GO190" s="19"/>
      <c r="GP190" s="19"/>
      <c r="GQ190" s="19"/>
      <c r="GR190" s="19"/>
      <c r="GS190" s="19"/>
      <c r="GT190" s="19"/>
      <c r="GU190" s="19"/>
      <c r="GV190" s="19"/>
      <c r="GW190" s="19"/>
      <c r="GX190" s="19"/>
      <c r="GY190" s="19"/>
      <c r="GZ190" s="19"/>
      <c r="HA190" s="19"/>
      <c r="HB190" s="19"/>
      <c r="HC190" s="3"/>
      <c r="HD190" s="3"/>
      <c r="HE190" s="3"/>
      <c r="HF190" s="3"/>
      <c r="HG190" s="12"/>
      <c r="HH190" s="12"/>
      <c r="HI190" s="12"/>
    </row>
    <row r="191" ht="12.0" customHeight="1">
      <c r="A191" s="14" t="s">
        <v>226</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57.5</v>
      </c>
      <c r="FQ191" s="3">
        <v>55.6</v>
      </c>
      <c r="FR191" s="3">
        <v>53.8</v>
      </c>
      <c r="FS191" s="3">
        <v>52.1</v>
      </c>
      <c r="FT191" s="3">
        <v>50.5</v>
      </c>
      <c r="FU191" s="3">
        <v>49.2</v>
      </c>
      <c r="FV191" s="3">
        <v>47.8</v>
      </c>
      <c r="FW191" s="3">
        <v>46.6</v>
      </c>
      <c r="FX191" s="3">
        <v>45.2</v>
      </c>
      <c r="FY191" s="3">
        <v>43.6</v>
      </c>
      <c r="FZ191" s="3">
        <v>41.9</v>
      </c>
      <c r="GA191" s="3">
        <v>39.8</v>
      </c>
      <c r="GB191" s="3">
        <v>37.7</v>
      </c>
      <c r="GC191" s="3">
        <v>35.4</v>
      </c>
      <c r="GD191" s="3">
        <v>33.2</v>
      </c>
      <c r="GE191" s="3">
        <v>31.1</v>
      </c>
      <c r="GF191" s="3">
        <v>29.2</v>
      </c>
      <c r="GG191" s="3">
        <v>27.4</v>
      </c>
      <c r="GH191" s="3">
        <v>25.8</v>
      </c>
      <c r="GI191" s="3">
        <v>24.4</v>
      </c>
      <c r="GJ191" s="3">
        <v>23.1</v>
      </c>
      <c r="GK191" s="3">
        <v>22.0</v>
      </c>
      <c r="GL191" s="3">
        <v>21.0</v>
      </c>
      <c r="GM191" s="3">
        <v>20.1</v>
      </c>
      <c r="GN191" s="3">
        <v>19.3</v>
      </c>
      <c r="GO191" s="3">
        <v>18.5</v>
      </c>
      <c r="GP191" s="3">
        <v>17.8</v>
      </c>
      <c r="GQ191" s="3">
        <v>17.0</v>
      </c>
      <c r="GR191" s="3">
        <v>16.3</v>
      </c>
      <c r="GS191" s="3">
        <v>15.6</v>
      </c>
      <c r="GT191" s="3">
        <v>15.0</v>
      </c>
      <c r="GU191" s="3">
        <v>14.3</v>
      </c>
      <c r="GV191" s="3">
        <v>13.7</v>
      </c>
      <c r="GW191" s="3">
        <v>13.1</v>
      </c>
      <c r="GX191" s="3">
        <v>12.6</v>
      </c>
      <c r="GY191" s="3">
        <v>12.2</v>
      </c>
      <c r="GZ191" s="3">
        <v>11.7</v>
      </c>
      <c r="HA191" s="3">
        <v>11.2</v>
      </c>
      <c r="HB191" s="3">
        <v>10.8</v>
      </c>
      <c r="HC191" s="3">
        <v>10.4</v>
      </c>
      <c r="HD191" s="3">
        <v>10.0</v>
      </c>
      <c r="HE191" s="3">
        <v>9.6</v>
      </c>
      <c r="HF191" s="3">
        <v>9.3</v>
      </c>
      <c r="HG191" s="12">
        <v>9.0</v>
      </c>
      <c r="HH191" s="12">
        <v>8.7</v>
      </c>
      <c r="HI191" s="12">
        <v>8.4</v>
      </c>
    </row>
    <row r="192" ht="12.0" customHeight="1">
      <c r="A192" s="14" t="s">
        <v>227</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t="s">
        <v>25</v>
      </c>
      <c r="FG192" s="3"/>
      <c r="FH192" s="3"/>
      <c r="FI192" s="3"/>
      <c r="FJ192" s="3"/>
      <c r="FK192" s="3"/>
      <c r="FL192" s="3"/>
      <c r="FM192" s="3"/>
      <c r="FN192" s="3"/>
      <c r="FO192" s="3"/>
      <c r="FP192" s="3">
        <v>57.5</v>
      </c>
      <c r="FQ192" s="3">
        <v>52.6</v>
      </c>
      <c r="FR192" s="3">
        <v>47.9</v>
      </c>
      <c r="FS192" s="3">
        <v>43.7</v>
      </c>
      <c r="FT192" s="3">
        <v>39.8</v>
      </c>
      <c r="FU192" s="3">
        <v>36.3</v>
      </c>
      <c r="FV192" s="3">
        <v>33.4</v>
      </c>
      <c r="FW192" s="3">
        <v>31.0</v>
      </c>
      <c r="FX192" s="3">
        <v>29.3</v>
      </c>
      <c r="FY192" s="3">
        <v>27.9</v>
      </c>
      <c r="FZ192" s="3">
        <v>26.7</v>
      </c>
      <c r="GA192" s="3">
        <v>25.8</v>
      </c>
      <c r="GB192" s="3">
        <v>24.9</v>
      </c>
      <c r="GC192" s="3">
        <v>24.0</v>
      </c>
      <c r="GD192" s="3">
        <v>23.2</v>
      </c>
      <c r="GE192" s="3">
        <v>22.2</v>
      </c>
      <c r="GF192" s="3">
        <v>21.3</v>
      </c>
      <c r="GG192" s="3">
        <v>20.4</v>
      </c>
      <c r="GH192" s="3">
        <v>19.7</v>
      </c>
      <c r="GI192" s="3">
        <v>19.1</v>
      </c>
      <c r="GJ192" s="3">
        <v>18.7</v>
      </c>
      <c r="GK192" s="3">
        <v>18.3</v>
      </c>
      <c r="GL192" s="3">
        <v>18.0</v>
      </c>
      <c r="GM192" s="3">
        <v>17.7</v>
      </c>
      <c r="GN192" s="3">
        <v>17.3</v>
      </c>
      <c r="GO192" s="3">
        <v>16.9</v>
      </c>
      <c r="GP192" s="3">
        <v>16.5</v>
      </c>
      <c r="GQ192" s="3">
        <v>16.1</v>
      </c>
      <c r="GR192" s="3">
        <v>15.8</v>
      </c>
      <c r="GS192" s="3">
        <v>15.5</v>
      </c>
      <c r="GT192" s="3">
        <v>15.2</v>
      </c>
      <c r="GU192" s="3">
        <v>15.1</v>
      </c>
      <c r="GV192" s="3">
        <v>14.9</v>
      </c>
      <c r="GW192" s="3">
        <v>14.9</v>
      </c>
      <c r="GX192" s="3">
        <v>14.9</v>
      </c>
      <c r="GY192" s="3">
        <v>14.8</v>
      </c>
      <c r="GZ192" s="3">
        <v>14.8</v>
      </c>
      <c r="HA192" s="3">
        <v>14.6</v>
      </c>
      <c r="HB192" s="3">
        <v>14.5</v>
      </c>
      <c r="HC192" s="3">
        <v>14.3</v>
      </c>
      <c r="HD192" s="3">
        <v>14.1</v>
      </c>
      <c r="HE192" s="3">
        <v>13.9</v>
      </c>
      <c r="HF192" s="3">
        <v>13.6</v>
      </c>
      <c r="HG192" s="12">
        <v>13.3</v>
      </c>
      <c r="HH192" s="12">
        <v>13.0</v>
      </c>
      <c r="HI192" s="12">
        <v>12.7</v>
      </c>
    </row>
    <row r="193" ht="12.0" customHeight="1">
      <c r="A193" s="14" t="s">
        <v>228</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19"/>
      <c r="FR193" s="19"/>
      <c r="FS193" s="19"/>
      <c r="FT193" s="19"/>
      <c r="FU193" s="19"/>
      <c r="FV193" s="19"/>
      <c r="FW193" s="19"/>
      <c r="FX193" s="19"/>
      <c r="FY193" s="19"/>
      <c r="FZ193" s="19"/>
      <c r="GA193" s="19"/>
      <c r="GB193" s="19"/>
      <c r="GC193" s="19"/>
      <c r="GD193" s="19"/>
      <c r="GE193" s="19"/>
      <c r="GF193" s="19"/>
      <c r="GG193" s="19"/>
      <c r="GH193" s="19"/>
      <c r="GI193" s="19"/>
      <c r="GJ193" s="19"/>
      <c r="GK193" s="19"/>
      <c r="GL193" s="19"/>
      <c r="GM193" s="19"/>
      <c r="GN193" s="19"/>
      <c r="GO193" s="19"/>
      <c r="GP193" s="19"/>
      <c r="GQ193" s="19"/>
      <c r="GR193" s="19"/>
      <c r="GS193" s="19"/>
      <c r="GT193" s="19"/>
      <c r="GU193" s="19"/>
      <c r="GV193" s="19"/>
      <c r="GW193" s="19"/>
      <c r="GX193" s="19"/>
      <c r="GY193" s="19"/>
      <c r="GZ193" s="19"/>
      <c r="HA193" s="19"/>
      <c r="HB193" s="19"/>
      <c r="HC193" s="3"/>
      <c r="HD193" s="3"/>
      <c r="HE193" s="3"/>
      <c r="HF193" s="3"/>
      <c r="HG193" s="12"/>
      <c r="HH193" s="12"/>
      <c r="HI193" s="12"/>
    </row>
    <row r="194" ht="12.0" customHeight="1">
      <c r="A194" s="14" t="s">
        <v>229</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0" t="s">
        <v>25</v>
      </c>
      <c r="FG194" s="3"/>
      <c r="FH194" s="3"/>
      <c r="FI194" s="3"/>
      <c r="FJ194" s="3"/>
      <c r="FK194" s="3"/>
      <c r="FL194" s="3"/>
      <c r="FM194" s="3"/>
      <c r="FN194" s="3"/>
      <c r="FO194" s="3">
        <v>57.5</v>
      </c>
      <c r="FP194" s="30">
        <v>58.6</v>
      </c>
      <c r="FQ194" s="3">
        <v>59.6</v>
      </c>
      <c r="FR194" s="3">
        <v>60.3</v>
      </c>
      <c r="FS194" s="3">
        <v>60.5</v>
      </c>
      <c r="FT194" s="3">
        <v>60.1</v>
      </c>
      <c r="FU194" s="3">
        <v>59.0</v>
      </c>
      <c r="FV194" s="3">
        <v>57.3</v>
      </c>
      <c r="FW194" s="3">
        <v>55.0</v>
      </c>
      <c r="FX194" s="3">
        <v>52.1</v>
      </c>
      <c r="FY194" s="3">
        <v>48.7</v>
      </c>
      <c r="FZ194" s="30">
        <v>45.2</v>
      </c>
      <c r="GA194" s="3">
        <v>41.5</v>
      </c>
      <c r="GB194" s="3">
        <v>37.7</v>
      </c>
      <c r="GC194" s="3">
        <v>34.2</v>
      </c>
      <c r="GD194" s="3">
        <v>31.0</v>
      </c>
      <c r="GE194" s="3">
        <v>28.1</v>
      </c>
      <c r="GF194" s="3">
        <v>25.8</v>
      </c>
      <c r="GG194" s="3">
        <v>23.9</v>
      </c>
      <c r="GH194" s="3">
        <v>22.4</v>
      </c>
      <c r="GI194" s="3">
        <v>21.2</v>
      </c>
      <c r="GJ194" s="32">
        <v>20.3</v>
      </c>
      <c r="GK194" s="3">
        <v>19.6</v>
      </c>
      <c r="GL194" s="3">
        <v>19.2</v>
      </c>
      <c r="GM194" s="3">
        <v>19.0</v>
      </c>
      <c r="GN194" s="3">
        <v>18.9</v>
      </c>
      <c r="GO194" s="32">
        <v>19.0</v>
      </c>
      <c r="GP194" s="3">
        <v>19.1</v>
      </c>
      <c r="GQ194" s="3">
        <v>19.1</v>
      </c>
      <c r="GR194" s="3">
        <v>19.2</v>
      </c>
      <c r="GS194" s="3">
        <v>19.2</v>
      </c>
      <c r="GT194" s="19">
        <v>19.2</v>
      </c>
      <c r="GU194" s="19">
        <v>19.2</v>
      </c>
      <c r="GV194" s="19">
        <v>19.2</v>
      </c>
      <c r="GW194" s="19">
        <v>19.2</v>
      </c>
      <c r="GX194" s="19">
        <v>19.1</v>
      </c>
      <c r="GY194" s="19">
        <v>19.2</v>
      </c>
      <c r="GZ194" s="19">
        <v>19.2</v>
      </c>
      <c r="HA194" s="19">
        <v>19.2</v>
      </c>
      <c r="HB194" s="19">
        <v>19.0</v>
      </c>
      <c r="HC194" s="3">
        <v>18.8</v>
      </c>
      <c r="HD194" s="3">
        <v>18.6</v>
      </c>
      <c r="HE194" s="3">
        <v>18.2</v>
      </c>
      <c r="HF194" s="3">
        <v>17.8</v>
      </c>
      <c r="HG194" s="12">
        <v>17.4</v>
      </c>
      <c r="HH194" s="12">
        <v>17.0</v>
      </c>
      <c r="HI194" s="12">
        <v>16.6</v>
      </c>
    </row>
    <row r="195" ht="12.0" customHeight="1">
      <c r="A195" s="14" t="s">
        <v>230</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12"/>
      <c r="HH195" s="12"/>
      <c r="HI195" s="12"/>
    </row>
    <row r="196" ht="25.5" customHeight="1">
      <c r="A196" s="14" t="s">
        <v>231</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0">
        <v>92.0</v>
      </c>
      <c r="FG196" s="3"/>
      <c r="FH196" s="3"/>
      <c r="FI196" s="3"/>
      <c r="FJ196" s="3"/>
      <c r="FK196" s="3"/>
      <c r="FL196" s="3"/>
      <c r="FM196" s="3"/>
      <c r="FN196" s="3"/>
      <c r="FO196" s="3"/>
      <c r="FP196" s="3">
        <v>73.0</v>
      </c>
      <c r="FQ196" s="3"/>
      <c r="FR196" s="3"/>
      <c r="FS196" s="3"/>
      <c r="FT196" s="3"/>
      <c r="FU196" s="3"/>
      <c r="FV196" s="3"/>
      <c r="FW196" s="3"/>
      <c r="FX196" s="3"/>
      <c r="FY196" s="3"/>
      <c r="FZ196" s="3">
        <v>55.6</v>
      </c>
      <c r="GA196" s="3">
        <v>54.0</v>
      </c>
      <c r="GB196" s="3">
        <v>52.4</v>
      </c>
      <c r="GC196" s="3">
        <v>50.8</v>
      </c>
      <c r="GD196" s="3">
        <v>31.7</v>
      </c>
      <c r="GE196" s="3">
        <v>30.5</v>
      </c>
      <c r="GF196" s="3">
        <v>29.4</v>
      </c>
      <c r="GG196" s="3">
        <v>28.4</v>
      </c>
      <c r="GH196" s="3">
        <v>27.5</v>
      </c>
      <c r="GI196" s="3">
        <v>26.6</v>
      </c>
      <c r="GJ196" s="19">
        <v>25.8</v>
      </c>
      <c r="GK196" s="19">
        <v>25.0</v>
      </c>
      <c r="GL196" s="19">
        <v>24.2</v>
      </c>
      <c r="GM196" s="19">
        <v>23.4</v>
      </c>
      <c r="GN196" s="19">
        <v>22.6</v>
      </c>
      <c r="GO196" s="19">
        <v>21.8</v>
      </c>
      <c r="GP196" s="19">
        <v>21.1</v>
      </c>
      <c r="GQ196" s="19">
        <v>20.4</v>
      </c>
      <c r="GR196" s="19">
        <v>19.7</v>
      </c>
      <c r="GS196" s="19">
        <v>19.1</v>
      </c>
      <c r="GT196" s="19">
        <v>18.5</v>
      </c>
      <c r="GU196" s="19">
        <v>17.9</v>
      </c>
      <c r="GV196" s="19">
        <v>17.5</v>
      </c>
      <c r="GW196" s="19">
        <v>17.1</v>
      </c>
      <c r="GX196" s="19">
        <v>16.8</v>
      </c>
      <c r="GY196" s="19">
        <v>16.5</v>
      </c>
      <c r="GZ196" s="19">
        <v>16.4</v>
      </c>
      <c r="HA196" s="19">
        <v>16.2</v>
      </c>
      <c r="HB196" s="19">
        <v>16.1</v>
      </c>
      <c r="HC196" s="3">
        <v>17.0</v>
      </c>
      <c r="HD196" s="3">
        <v>16.0</v>
      </c>
      <c r="HE196" s="3">
        <v>16.0</v>
      </c>
      <c r="HF196" s="3">
        <v>15.8</v>
      </c>
      <c r="HG196" s="12">
        <v>15.6</v>
      </c>
      <c r="HH196" s="12">
        <v>15.4</v>
      </c>
      <c r="HI196" s="12">
        <v>15.0</v>
      </c>
    </row>
    <row r="197" ht="12.0" customHeight="1">
      <c r="A197" s="14" t="s">
        <v>232</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t="s">
        <v>25</v>
      </c>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12.8</v>
      </c>
      <c r="GG197" s="3">
        <v>11.9</v>
      </c>
      <c r="GH197" s="3">
        <v>11.2</v>
      </c>
      <c r="GI197" s="3">
        <v>10.4</v>
      </c>
      <c r="GJ197" s="3">
        <v>9.7</v>
      </c>
      <c r="GK197" s="3">
        <v>9.1</v>
      </c>
      <c r="GL197" s="3">
        <v>8.5</v>
      </c>
      <c r="GM197" s="3">
        <v>7.9</v>
      </c>
      <c r="GN197" s="3">
        <v>7.4</v>
      </c>
      <c r="GO197" s="3">
        <v>6.9</v>
      </c>
      <c r="GP197" s="3">
        <v>6.4</v>
      </c>
      <c r="GQ197" s="3">
        <v>6.0</v>
      </c>
      <c r="GR197" s="3">
        <v>5.6</v>
      </c>
      <c r="GS197" s="3">
        <v>5.3</v>
      </c>
      <c r="GT197" s="3">
        <v>4.9</v>
      </c>
      <c r="GU197" s="3">
        <v>4.6</v>
      </c>
      <c r="GV197" s="3">
        <v>4.3</v>
      </c>
      <c r="GW197" s="3">
        <v>4.1</v>
      </c>
      <c r="GX197" s="3">
        <v>3.9</v>
      </c>
      <c r="GY197" s="3">
        <v>3.7</v>
      </c>
      <c r="GZ197" s="3">
        <v>3.6</v>
      </c>
      <c r="HA197" s="3">
        <v>3.4</v>
      </c>
      <c r="HB197" s="3">
        <v>3.3</v>
      </c>
      <c r="HC197" s="3">
        <v>3.2</v>
      </c>
      <c r="HD197" s="3">
        <v>3.1</v>
      </c>
      <c r="HE197" s="3">
        <v>3.0</v>
      </c>
      <c r="HF197" s="3">
        <v>2.9</v>
      </c>
      <c r="HG197" s="12">
        <v>2.8</v>
      </c>
      <c r="HH197" s="12">
        <v>2.7</v>
      </c>
      <c r="HI197" s="12">
        <v>2.6</v>
      </c>
    </row>
    <row r="198" ht="12.0" customHeight="1">
      <c r="A198" s="14" t="s">
        <v>233</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2">
        <v>69.0</v>
      </c>
      <c r="FG198" s="3"/>
      <c r="FH198" s="3"/>
      <c r="FI198" s="3"/>
      <c r="FJ198" s="3"/>
      <c r="FK198" s="3">
        <v>62.9</v>
      </c>
      <c r="FL198" s="3">
        <v>61.1</v>
      </c>
      <c r="FM198" s="3">
        <v>59.5</v>
      </c>
      <c r="FN198" s="3">
        <v>58.2</v>
      </c>
      <c r="FO198" s="3">
        <v>57.4</v>
      </c>
      <c r="FP198" s="32">
        <v>57.1</v>
      </c>
      <c r="FQ198" s="3">
        <v>57.1</v>
      </c>
      <c r="FR198" s="3">
        <v>57.5</v>
      </c>
      <c r="FS198" s="3">
        <v>58.0</v>
      </c>
      <c r="FT198" s="3">
        <v>58.5</v>
      </c>
      <c r="FU198" s="3">
        <v>58.9</v>
      </c>
      <c r="FV198" s="3">
        <v>59.2</v>
      </c>
      <c r="FW198" s="3">
        <v>59.4</v>
      </c>
      <c r="FX198" s="3">
        <v>59.5</v>
      </c>
      <c r="FY198" s="3">
        <v>59.9</v>
      </c>
      <c r="FZ198" s="19">
        <v>60.4</v>
      </c>
      <c r="GA198" s="19">
        <v>61.2</v>
      </c>
      <c r="GB198" s="19">
        <v>62.1</v>
      </c>
      <c r="GC198" s="19">
        <v>63.3</v>
      </c>
      <c r="GD198" s="19">
        <v>64.6</v>
      </c>
      <c r="GE198" s="19">
        <v>66.0</v>
      </c>
      <c r="GF198" s="19">
        <v>67.2</v>
      </c>
      <c r="GG198" s="19">
        <v>68.4</v>
      </c>
      <c r="GH198" s="19">
        <v>69.2</v>
      </c>
      <c r="GI198" s="19">
        <v>70.0</v>
      </c>
      <c r="GJ198" s="19">
        <v>70.5</v>
      </c>
      <c r="GK198" s="19">
        <v>70.8</v>
      </c>
      <c r="GL198" s="19">
        <v>70.7</v>
      </c>
      <c r="GM198" s="19">
        <v>70.2</v>
      </c>
      <c r="GN198" s="19">
        <v>69.4</v>
      </c>
      <c r="GO198" s="19">
        <v>68.1</v>
      </c>
      <c r="GP198" s="19">
        <v>66.6</v>
      </c>
      <c r="GQ198" s="19">
        <v>64.8</v>
      </c>
      <c r="GR198" s="19">
        <v>62.8</v>
      </c>
      <c r="GS198" s="19">
        <v>60.7</v>
      </c>
      <c r="GT198" s="19">
        <v>58.5</v>
      </c>
      <c r="GU198" s="19">
        <v>56.2</v>
      </c>
      <c r="GV198" s="19">
        <v>54.0</v>
      </c>
      <c r="GW198" s="19">
        <v>51.8</v>
      </c>
      <c r="GX198" s="19">
        <v>49.6</v>
      </c>
      <c r="GY198" s="19">
        <v>47.5</v>
      </c>
      <c r="GZ198" s="19">
        <v>45.6</v>
      </c>
      <c r="HA198" s="19">
        <v>43.9</v>
      </c>
      <c r="HB198" s="19">
        <v>42.4</v>
      </c>
      <c r="HC198" s="3">
        <v>41.0</v>
      </c>
      <c r="HD198" s="3">
        <v>39.8</v>
      </c>
      <c r="HE198" s="3">
        <v>38.7</v>
      </c>
      <c r="HF198" s="3">
        <v>37.5</v>
      </c>
      <c r="HG198" s="12">
        <v>36.6</v>
      </c>
      <c r="HH198" s="12">
        <v>35.5</v>
      </c>
      <c r="HI198" s="12">
        <v>34.6</v>
      </c>
    </row>
    <row r="199" ht="12.0" customHeight="1">
      <c r="A199" s="14" t="s">
        <v>234</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0">
        <v>150.0</v>
      </c>
      <c r="FG199" s="3"/>
      <c r="FH199" s="3"/>
      <c r="FI199" s="3"/>
      <c r="FJ199" s="3"/>
      <c r="FK199" s="3"/>
      <c r="FL199" s="3"/>
      <c r="FM199" s="3"/>
      <c r="FN199" s="3"/>
      <c r="FO199" s="3"/>
      <c r="FP199" s="3">
        <v>118.0</v>
      </c>
      <c r="FQ199" s="3"/>
      <c r="FR199" s="3">
        <v>110.3</v>
      </c>
      <c r="FS199" s="3">
        <v>104.1</v>
      </c>
      <c r="FT199" s="3">
        <v>98.5</v>
      </c>
      <c r="FU199" s="3">
        <v>93.1</v>
      </c>
      <c r="FV199" s="3">
        <v>88.2</v>
      </c>
      <c r="FW199" s="3">
        <v>83.4</v>
      </c>
      <c r="FX199" s="3">
        <v>79.0</v>
      </c>
      <c r="FY199" s="3">
        <v>74.8</v>
      </c>
      <c r="FZ199" s="3">
        <v>70.7</v>
      </c>
      <c r="GA199" s="3">
        <v>66.8</v>
      </c>
      <c r="GB199" s="3">
        <v>63.1</v>
      </c>
      <c r="GC199" s="3">
        <v>59.4</v>
      </c>
      <c r="GD199" s="3">
        <v>55.9</v>
      </c>
      <c r="GE199" s="3">
        <v>52.3</v>
      </c>
      <c r="GF199" s="3">
        <v>48.8</v>
      </c>
      <c r="GG199" s="3">
        <v>45.2</v>
      </c>
      <c r="GH199" s="3">
        <v>41.8</v>
      </c>
      <c r="GI199" s="3">
        <v>38.5</v>
      </c>
      <c r="GJ199" s="19">
        <v>35.5</v>
      </c>
      <c r="GK199" s="19">
        <v>32.8</v>
      </c>
      <c r="GL199" s="19">
        <v>30.3</v>
      </c>
      <c r="GM199" s="19">
        <v>28.2</v>
      </c>
      <c r="GN199" s="19">
        <v>26.4</v>
      </c>
      <c r="GO199" s="19">
        <v>24.8</v>
      </c>
      <c r="GP199" s="19">
        <v>23.4</v>
      </c>
      <c r="GQ199" s="19">
        <v>22.1</v>
      </c>
      <c r="GR199" s="19">
        <v>21.1</v>
      </c>
      <c r="GS199" s="19">
        <v>20.2</v>
      </c>
      <c r="GT199" s="19">
        <v>19.4</v>
      </c>
      <c r="GU199" s="19">
        <v>18.7</v>
      </c>
      <c r="GV199" s="19">
        <v>18.2</v>
      </c>
      <c r="GW199" s="19">
        <v>17.6</v>
      </c>
      <c r="GX199" s="19">
        <v>17.2</v>
      </c>
      <c r="GY199" s="19">
        <v>16.8</v>
      </c>
      <c r="GZ199" s="19">
        <v>16.4</v>
      </c>
      <c r="HA199" s="19">
        <v>16.0</v>
      </c>
      <c r="HB199" s="19">
        <v>15.5</v>
      </c>
      <c r="HC199" s="3">
        <v>15.1</v>
      </c>
      <c r="HD199" s="3">
        <v>14.7</v>
      </c>
      <c r="HE199" s="3">
        <v>14.2</v>
      </c>
      <c r="HF199" s="3">
        <v>13.8</v>
      </c>
      <c r="HG199" s="12">
        <v>13.3</v>
      </c>
      <c r="HH199" s="12">
        <v>12.9</v>
      </c>
      <c r="HI199" s="12">
        <v>12.5</v>
      </c>
    </row>
    <row r="200" ht="12.0" customHeight="1">
      <c r="A200" s="14" t="s">
        <v>235</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v>142.8</v>
      </c>
      <c r="EQ200" s="3">
        <v>141.6</v>
      </c>
      <c r="ER200" s="3">
        <v>140.3</v>
      </c>
      <c r="ES200" s="3">
        <v>139.1</v>
      </c>
      <c r="ET200" s="3">
        <v>137.9</v>
      </c>
      <c r="EU200" s="3">
        <v>136.6</v>
      </c>
      <c r="EV200" s="3">
        <v>142.3</v>
      </c>
      <c r="EW200" s="3">
        <v>140.2</v>
      </c>
      <c r="EX200" s="3">
        <v>138.1</v>
      </c>
      <c r="EY200" s="3">
        <v>136.0</v>
      </c>
      <c r="EZ200" s="3">
        <v>134.0</v>
      </c>
      <c r="FA200" s="3">
        <v>132.0</v>
      </c>
      <c r="FB200" s="3">
        <v>130.2</v>
      </c>
      <c r="FC200" s="3">
        <v>128.8</v>
      </c>
      <c r="FD200" s="3">
        <v>127.6</v>
      </c>
      <c r="FE200" s="3">
        <v>126.8</v>
      </c>
      <c r="FF200" s="32">
        <v>126.3</v>
      </c>
      <c r="FG200" s="3">
        <v>126.0</v>
      </c>
      <c r="FH200" s="3">
        <v>126.0</v>
      </c>
      <c r="FI200" s="3">
        <v>125.9</v>
      </c>
      <c r="FJ200" s="3">
        <v>125.9</v>
      </c>
      <c r="FK200" s="3">
        <v>125.7</v>
      </c>
      <c r="FL200" s="3">
        <v>125.3</v>
      </c>
      <c r="FM200" s="3">
        <v>124.7</v>
      </c>
      <c r="FN200" s="3">
        <v>124.0</v>
      </c>
      <c r="FO200" s="3">
        <v>123.1</v>
      </c>
      <c r="FP200" s="19">
        <v>121.7</v>
      </c>
      <c r="FQ200" s="19">
        <v>119.8</v>
      </c>
      <c r="FR200" s="19">
        <v>117.5</v>
      </c>
      <c r="FS200" s="19">
        <v>114.7</v>
      </c>
      <c r="FT200" s="19">
        <v>111.5</v>
      </c>
      <c r="FU200" s="19">
        <v>108.0</v>
      </c>
      <c r="FV200" s="19">
        <v>104.3</v>
      </c>
      <c r="FW200" s="19">
        <v>100.7</v>
      </c>
      <c r="FX200" s="19">
        <v>97.3</v>
      </c>
      <c r="FY200" s="19">
        <v>94.3</v>
      </c>
      <c r="FZ200" s="19">
        <v>91.7</v>
      </c>
      <c r="GA200" s="19">
        <v>89.5</v>
      </c>
      <c r="GB200" s="19">
        <v>87.4</v>
      </c>
      <c r="GC200" s="19">
        <v>85.4</v>
      </c>
      <c r="GD200" s="19">
        <v>83.2</v>
      </c>
      <c r="GE200" s="19">
        <v>80.8</v>
      </c>
      <c r="GF200" s="19">
        <v>78.1</v>
      </c>
      <c r="GG200" s="19">
        <v>75.5</v>
      </c>
      <c r="GH200" s="19">
        <v>73.2</v>
      </c>
      <c r="GI200" s="19">
        <v>71.5</v>
      </c>
      <c r="GJ200" s="19">
        <v>70.3</v>
      </c>
      <c r="GK200" s="19">
        <v>69.7</v>
      </c>
      <c r="GL200" s="19">
        <v>69.6</v>
      </c>
      <c r="GM200" s="19">
        <v>69.9</v>
      </c>
      <c r="GN200" s="19">
        <v>70.3</v>
      </c>
      <c r="GO200" s="19">
        <v>70.8</v>
      </c>
      <c r="GP200" s="19">
        <v>71.2</v>
      </c>
      <c r="GQ200" s="19">
        <v>71.2</v>
      </c>
      <c r="GR200" s="19">
        <v>70.9</v>
      </c>
      <c r="GS200" s="19">
        <v>70.0</v>
      </c>
      <c r="GT200" s="19">
        <v>68.5</v>
      </c>
      <c r="GU200" s="19">
        <v>66.4</v>
      </c>
      <c r="GV200" s="19">
        <v>63.9</v>
      </c>
      <c r="GW200" s="19">
        <v>61.3</v>
      </c>
      <c r="GX200" s="19">
        <v>58.8</v>
      </c>
      <c r="GY200" s="19">
        <v>56.3</v>
      </c>
      <c r="GZ200" s="19">
        <v>54.0</v>
      </c>
      <c r="HA200" s="19">
        <v>51.9</v>
      </c>
      <c r="HB200" s="19">
        <v>50.0</v>
      </c>
      <c r="HC200" s="3">
        <v>48.3</v>
      </c>
      <c r="HD200" s="3">
        <v>46.7</v>
      </c>
      <c r="HE200" s="3">
        <v>45.3</v>
      </c>
      <c r="HF200" s="3">
        <v>44.1</v>
      </c>
      <c r="HG200" s="12">
        <v>43.1</v>
      </c>
      <c r="HH200" s="12">
        <v>42.3</v>
      </c>
      <c r="HI200" s="12">
        <v>41.7</v>
      </c>
    </row>
    <row r="201" ht="12.0" customHeight="1">
      <c r="A201" s="14" t="s">
        <v>236</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v>140.0</v>
      </c>
      <c r="CM201" s="3">
        <v>155.0</v>
      </c>
      <c r="CN201" s="3">
        <v>145.0</v>
      </c>
      <c r="CO201" s="3">
        <v>167.0</v>
      </c>
      <c r="CP201" s="3">
        <v>196.0</v>
      </c>
      <c r="CQ201" s="3">
        <v>175.0</v>
      </c>
      <c r="CR201" s="3">
        <v>163.0</v>
      </c>
      <c r="CS201" s="3">
        <v>158.0</v>
      </c>
      <c r="CT201" s="3">
        <v>167.0</v>
      </c>
      <c r="CU201" s="3">
        <v>167.0</v>
      </c>
      <c r="CV201" s="3">
        <v>161.0</v>
      </c>
      <c r="CW201" s="3">
        <v>152.0</v>
      </c>
      <c r="CX201" s="3">
        <v>150.0</v>
      </c>
      <c r="CY201" s="3">
        <v>145.0</v>
      </c>
      <c r="CZ201" s="3">
        <v>151.0</v>
      </c>
      <c r="DA201" s="3">
        <v>151.0</v>
      </c>
      <c r="DB201" s="3">
        <v>135.0</v>
      </c>
      <c r="DC201" s="3">
        <v>163.0</v>
      </c>
      <c r="DD201" s="3">
        <v>143.0</v>
      </c>
      <c r="DE201" s="3">
        <v>147.0</v>
      </c>
      <c r="DF201" s="3">
        <v>158.0</v>
      </c>
      <c r="DG201" s="3">
        <v>181.0</v>
      </c>
      <c r="DH201" s="3">
        <v>139.0</v>
      </c>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2"/>
      <c r="FG201" s="3"/>
      <c r="FH201" s="3"/>
      <c r="FI201" s="3"/>
      <c r="FJ201" s="3"/>
      <c r="FK201" s="3"/>
      <c r="FL201" s="3"/>
      <c r="FM201" s="3"/>
      <c r="FN201" s="3"/>
      <c r="FO201" s="3"/>
      <c r="FP201" s="32"/>
      <c r="FQ201" s="3"/>
      <c r="FR201" s="3"/>
      <c r="FS201" s="3"/>
      <c r="FT201" s="3"/>
      <c r="FU201" s="3"/>
      <c r="FV201" s="3"/>
      <c r="FW201" s="3"/>
      <c r="FX201" s="3"/>
      <c r="FY201" s="3"/>
      <c r="FZ201" s="19"/>
      <c r="GA201" s="19"/>
      <c r="GB201" s="19"/>
      <c r="GC201" s="19"/>
      <c r="GD201" s="19">
        <v>34.5</v>
      </c>
      <c r="GE201" s="19">
        <v>33.5</v>
      </c>
      <c r="GF201" s="19">
        <v>32.5</v>
      </c>
      <c r="GG201" s="19">
        <v>31.1</v>
      </c>
      <c r="GH201" s="19">
        <v>29.1</v>
      </c>
      <c r="GI201" s="19">
        <v>26.8</v>
      </c>
      <c r="GJ201" s="19">
        <v>24.5</v>
      </c>
      <c r="GK201" s="19">
        <v>22.3</v>
      </c>
      <c r="GL201" s="19">
        <v>20.9</v>
      </c>
      <c r="GM201" s="19">
        <v>19.9</v>
      </c>
      <c r="GN201" s="19">
        <v>18.8</v>
      </c>
      <c r="GO201" s="19">
        <v>17.0</v>
      </c>
      <c r="GP201" s="19">
        <v>15.1</v>
      </c>
      <c r="GQ201" s="19">
        <v>13.3</v>
      </c>
      <c r="GR201" s="19">
        <v>12.0</v>
      </c>
      <c r="GS201" s="19">
        <v>11.4</v>
      </c>
      <c r="GT201" s="19">
        <v>10.9</v>
      </c>
      <c r="GU201" s="19">
        <v>10.6</v>
      </c>
      <c r="GV201" s="19">
        <v>10.1</v>
      </c>
      <c r="GW201" s="19">
        <v>9.2</v>
      </c>
      <c r="GX201" s="19">
        <v>8.3</v>
      </c>
      <c r="GY201" s="19">
        <v>7.7</v>
      </c>
      <c r="GZ201" s="19">
        <v>7.3</v>
      </c>
      <c r="HA201" s="19">
        <v>7.1</v>
      </c>
      <c r="HB201" s="19">
        <v>7.0</v>
      </c>
      <c r="HC201" s="3">
        <v>6.8</v>
      </c>
      <c r="HD201" s="3">
        <v>6.6</v>
      </c>
      <c r="HE201" s="3">
        <v>6.4</v>
      </c>
      <c r="HF201" s="3">
        <v>6.2</v>
      </c>
      <c r="HG201" s="12">
        <v>6.0</v>
      </c>
      <c r="HH201" s="12">
        <v>6.0</v>
      </c>
      <c r="HI201" s="12">
        <v>5.9</v>
      </c>
    </row>
    <row r="202" ht="12.0" customHeight="1">
      <c r="A202" s="14" t="s">
        <v>237</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3"/>
      <c r="HD202" s="3"/>
      <c r="HE202" s="3"/>
      <c r="HF202" s="3"/>
      <c r="HG202" s="12"/>
      <c r="HH202" s="12"/>
      <c r="HI202" s="12"/>
    </row>
    <row r="203" ht="12.0" customHeight="1">
      <c r="A203" s="14" t="s">
        <v>238</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19"/>
      <c r="GU203" s="19"/>
      <c r="GV203" s="19"/>
      <c r="GW203" s="19"/>
      <c r="GX203" s="19"/>
      <c r="GY203" s="19"/>
      <c r="GZ203" s="19"/>
      <c r="HA203" s="19"/>
      <c r="HB203" s="19"/>
      <c r="HC203" s="3"/>
      <c r="HD203" s="3"/>
      <c r="HE203" s="3"/>
      <c r="HF203" s="3"/>
      <c r="HG203" s="12"/>
      <c r="HH203" s="12"/>
      <c r="HI203" s="12"/>
    </row>
    <row r="204" ht="12.0" customHeight="1">
      <c r="A204" s="14" t="s">
        <v>239</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v>96.8</v>
      </c>
      <c r="EQ204" s="3">
        <v>94.5</v>
      </c>
      <c r="ER204" s="3">
        <v>92.2</v>
      </c>
      <c r="ES204" s="3">
        <v>90.0</v>
      </c>
      <c r="ET204" s="3">
        <v>87.9</v>
      </c>
      <c r="EU204" s="3">
        <v>85.8</v>
      </c>
      <c r="EV204" s="3">
        <v>83.7</v>
      </c>
      <c r="EW204" s="3">
        <v>83.0</v>
      </c>
      <c r="EX204" s="3">
        <v>82.2</v>
      </c>
      <c r="EY204" s="3">
        <v>81.3</v>
      </c>
      <c r="EZ204" s="3">
        <v>80.3</v>
      </c>
      <c r="FA204" s="3">
        <v>79.2</v>
      </c>
      <c r="FB204" s="3">
        <v>78.1</v>
      </c>
      <c r="FC204" s="3">
        <v>77.0</v>
      </c>
      <c r="FD204" s="3">
        <v>75.9</v>
      </c>
      <c r="FE204" s="3">
        <v>74.8</v>
      </c>
      <c r="FF204" s="3">
        <v>73.6</v>
      </c>
      <c r="FG204" s="3">
        <v>72.3</v>
      </c>
      <c r="FH204" s="3">
        <v>70.9</v>
      </c>
      <c r="FI204" s="3">
        <v>69.5</v>
      </c>
      <c r="FJ204" s="3">
        <v>67.8</v>
      </c>
      <c r="FK204" s="3">
        <v>66.0</v>
      </c>
      <c r="FL204" s="3">
        <v>64.0</v>
      </c>
      <c r="FM204" s="3">
        <v>61.8</v>
      </c>
      <c r="FN204" s="3">
        <v>59.3</v>
      </c>
      <c r="FO204" s="3">
        <v>56.8</v>
      </c>
      <c r="FP204" s="3">
        <v>54.1</v>
      </c>
      <c r="FQ204" s="3">
        <v>51.4</v>
      </c>
      <c r="FR204" s="3">
        <v>48.6</v>
      </c>
      <c r="FS204" s="3">
        <v>45.8</v>
      </c>
      <c r="FT204" s="3">
        <v>42.8</v>
      </c>
      <c r="FU204" s="3">
        <v>39.7</v>
      </c>
      <c r="FV204" s="3">
        <v>36.6</v>
      </c>
      <c r="FW204" s="3">
        <v>33.5</v>
      </c>
      <c r="FX204" s="3">
        <v>30.5</v>
      </c>
      <c r="FY204" s="3">
        <v>27.8</v>
      </c>
      <c r="FZ204" s="3">
        <v>25.3</v>
      </c>
      <c r="GA204" s="3">
        <v>23.2</v>
      </c>
      <c r="GB204" s="3">
        <v>21.4</v>
      </c>
      <c r="GC204" s="3">
        <v>19.8</v>
      </c>
      <c r="GD204" s="3">
        <v>18.6</v>
      </c>
      <c r="GE204" s="3">
        <v>17.5</v>
      </c>
      <c r="GF204" s="3">
        <v>16.7</v>
      </c>
      <c r="GG204" s="3">
        <v>15.9</v>
      </c>
      <c r="GH204" s="3">
        <v>15.3</v>
      </c>
      <c r="GI204" s="3">
        <v>14.7</v>
      </c>
      <c r="GJ204" s="3">
        <v>14.2</v>
      </c>
      <c r="GK204" s="3">
        <v>13.7</v>
      </c>
      <c r="GL204" s="3">
        <v>13.3</v>
      </c>
      <c r="GM204" s="3">
        <v>13.0</v>
      </c>
      <c r="GN204" s="3">
        <v>12.7</v>
      </c>
      <c r="GO204" s="3">
        <v>12.5</v>
      </c>
      <c r="GP204" s="3">
        <v>12.3</v>
      </c>
      <c r="GQ204" s="3">
        <v>12.2</v>
      </c>
      <c r="GR204" s="3">
        <v>12.2</v>
      </c>
      <c r="GS204" s="3">
        <v>12.2</v>
      </c>
      <c r="GT204" s="3">
        <v>12.3</v>
      </c>
      <c r="GU204" s="3">
        <v>12.3</v>
      </c>
      <c r="GV204" s="3">
        <v>12.3</v>
      </c>
      <c r="GW204" s="3">
        <v>12.3</v>
      </c>
      <c r="GX204" s="3">
        <v>12.3</v>
      </c>
      <c r="GY204" s="3">
        <v>12.3</v>
      </c>
      <c r="GZ204" s="3">
        <v>12.2</v>
      </c>
      <c r="HA204" s="3">
        <v>12.2</v>
      </c>
      <c r="HB204" s="3">
        <v>12.2</v>
      </c>
      <c r="HC204" s="3">
        <v>12.2</v>
      </c>
      <c r="HD204" s="3">
        <v>12.2</v>
      </c>
      <c r="HE204" s="3">
        <v>12.2</v>
      </c>
      <c r="HF204" s="3">
        <v>12.2</v>
      </c>
      <c r="HG204" s="12">
        <v>12.1</v>
      </c>
      <c r="HH204" s="12">
        <v>11.9</v>
      </c>
      <c r="HI204" s="12">
        <v>11.7</v>
      </c>
    </row>
    <row r="205" ht="12.0" customHeight="1">
      <c r="A205" s="14" t="s">
        <v>240</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v>217.74616068255</v>
      </c>
      <c r="FB205" s="3">
        <v>218.28330963384</v>
      </c>
      <c r="FC205" s="3">
        <v>229.8</v>
      </c>
      <c r="FD205" s="3">
        <v>226.2</v>
      </c>
      <c r="FE205" s="3">
        <v>222.7</v>
      </c>
      <c r="FF205" s="3">
        <v>223.6</v>
      </c>
      <c r="FG205" s="3">
        <v>220.5</v>
      </c>
      <c r="FH205" s="3">
        <v>217.5</v>
      </c>
      <c r="FI205" s="3">
        <v>214.2</v>
      </c>
      <c r="FJ205" s="3">
        <v>211.0</v>
      </c>
      <c r="FK205" s="3">
        <v>207.6</v>
      </c>
      <c r="FL205" s="3">
        <v>204.2</v>
      </c>
      <c r="FM205" s="3">
        <v>200.8</v>
      </c>
      <c r="FN205" s="3">
        <v>197.3</v>
      </c>
      <c r="FO205" s="3">
        <v>194.1</v>
      </c>
      <c r="FP205" s="3">
        <v>191.0</v>
      </c>
      <c r="FQ205" s="3">
        <v>188.0</v>
      </c>
      <c r="FR205" s="3">
        <v>185.2</v>
      </c>
      <c r="FS205" s="3">
        <v>182.6</v>
      </c>
      <c r="FT205" s="3">
        <v>180.0</v>
      </c>
      <c r="FU205" s="3">
        <v>177.5</v>
      </c>
      <c r="FV205" s="3">
        <v>175.3</v>
      </c>
      <c r="FW205" s="3">
        <v>173.2</v>
      </c>
      <c r="FX205" s="3">
        <v>171.2</v>
      </c>
      <c r="FY205" s="3">
        <v>169.2</v>
      </c>
      <c r="FZ205" s="3">
        <v>167.3</v>
      </c>
      <c r="GA205" s="3">
        <v>165.6</v>
      </c>
      <c r="GB205" s="3">
        <v>164.1</v>
      </c>
      <c r="GC205" s="3">
        <v>162.8</v>
      </c>
      <c r="GD205" s="3">
        <v>161.5</v>
      </c>
      <c r="GE205" s="3">
        <v>160.4</v>
      </c>
      <c r="GF205" s="3">
        <v>159.4</v>
      </c>
      <c r="GG205" s="3">
        <v>158.3</v>
      </c>
      <c r="GH205" s="3">
        <v>157.6</v>
      </c>
      <c r="GI205" s="3">
        <v>157.0</v>
      </c>
      <c r="GJ205" s="3">
        <v>156.5</v>
      </c>
      <c r="GK205" s="3">
        <v>156.1</v>
      </c>
      <c r="GL205" s="3">
        <v>155.7</v>
      </c>
      <c r="GM205" s="3">
        <v>155.2</v>
      </c>
      <c r="GN205" s="3">
        <v>154.5</v>
      </c>
      <c r="GO205" s="3">
        <v>153.4</v>
      </c>
      <c r="GP205" s="3">
        <v>152.0</v>
      </c>
      <c r="GQ205" s="3">
        <v>150.1</v>
      </c>
      <c r="GR205" s="3">
        <v>148.1</v>
      </c>
      <c r="GS205" s="3">
        <v>145.8</v>
      </c>
      <c r="GT205" s="3">
        <v>143.3</v>
      </c>
      <c r="GU205" s="3">
        <v>140.5</v>
      </c>
      <c r="GV205" s="3">
        <v>137.7</v>
      </c>
      <c r="GW205" s="3">
        <v>134.6</v>
      </c>
      <c r="GX205" s="3">
        <v>131.4</v>
      </c>
      <c r="GY205" s="3">
        <v>128.1</v>
      </c>
      <c r="GZ205" s="3">
        <v>124.5</v>
      </c>
      <c r="HA205" s="3">
        <v>120.5</v>
      </c>
      <c r="HB205" s="3">
        <v>116.2</v>
      </c>
      <c r="HC205" s="3">
        <v>111.7</v>
      </c>
      <c r="HD205" s="3">
        <v>107.0</v>
      </c>
      <c r="HE205" s="3">
        <v>102.3</v>
      </c>
      <c r="HF205" s="3">
        <v>97.9</v>
      </c>
      <c r="HG205" s="12">
        <v>93.8</v>
      </c>
      <c r="HH205" s="12">
        <v>90.2</v>
      </c>
      <c r="HI205" s="12">
        <v>87.1</v>
      </c>
    </row>
    <row r="206" ht="12.0" customHeight="1">
      <c r="A206" s="14" t="s">
        <v>241</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v>214.0</v>
      </c>
      <c r="EC206" s="3">
        <v>198.0</v>
      </c>
      <c r="ED206" s="3">
        <v>177.0</v>
      </c>
      <c r="EE206" s="3">
        <v>168.0</v>
      </c>
      <c r="EF206" s="3">
        <v>169.0</v>
      </c>
      <c r="EG206" s="3">
        <v>159.0</v>
      </c>
      <c r="EH206" s="3">
        <v>172.0</v>
      </c>
      <c r="EI206" s="3">
        <v>155.0</v>
      </c>
      <c r="EJ206" s="3">
        <v>159.0</v>
      </c>
      <c r="EK206" s="3">
        <v>131.0</v>
      </c>
      <c r="EL206" s="3">
        <v>143.0</v>
      </c>
      <c r="EM206" s="3" t="s">
        <v>67</v>
      </c>
      <c r="EN206" s="3" t="s">
        <v>67</v>
      </c>
      <c r="EO206" s="3">
        <v>194.0</v>
      </c>
      <c r="EP206" s="19">
        <v>285.0</v>
      </c>
      <c r="EQ206" s="19">
        <v>216.0</v>
      </c>
      <c r="ER206" s="19">
        <v>90.0</v>
      </c>
      <c r="ES206" s="19">
        <v>87.0</v>
      </c>
      <c r="ET206" s="19">
        <v>81.0</v>
      </c>
      <c r="EU206" s="19">
        <v>72.0</v>
      </c>
      <c r="EV206" s="19">
        <v>82.0</v>
      </c>
      <c r="EW206" s="19">
        <v>75.0</v>
      </c>
      <c r="EX206" s="19">
        <v>70.0</v>
      </c>
      <c r="EY206" s="19">
        <v>67.0</v>
      </c>
      <c r="EZ206" s="19">
        <v>54.1</v>
      </c>
      <c r="FA206" s="19">
        <v>50.5</v>
      </c>
      <c r="FB206" s="19">
        <v>47.2</v>
      </c>
      <c r="FC206" s="19">
        <v>44.1</v>
      </c>
      <c r="FD206" s="19">
        <v>41.3</v>
      </c>
      <c r="FE206" s="19">
        <v>38.4</v>
      </c>
      <c r="FF206" s="19">
        <v>35.5</v>
      </c>
      <c r="FG206" s="19">
        <v>32.9</v>
      </c>
      <c r="FH206" s="19">
        <v>30.8</v>
      </c>
      <c r="FI206" s="19">
        <v>29.3</v>
      </c>
      <c r="FJ206" s="19">
        <v>28.3</v>
      </c>
      <c r="FK206" s="19">
        <v>27.3</v>
      </c>
      <c r="FL206" s="19">
        <v>26.4</v>
      </c>
      <c r="FM206" s="19">
        <v>25.3</v>
      </c>
      <c r="FN206" s="19">
        <v>24.1</v>
      </c>
      <c r="FO206" s="19">
        <v>22.9</v>
      </c>
      <c r="FP206" s="19">
        <v>22.0</v>
      </c>
      <c r="FQ206" s="19">
        <v>21.0</v>
      </c>
      <c r="FR206" s="19">
        <v>19.6</v>
      </c>
      <c r="FS206" s="19">
        <v>17.8</v>
      </c>
      <c r="FT206" s="19">
        <v>16.0</v>
      </c>
      <c r="FU206" s="19">
        <v>14.3</v>
      </c>
      <c r="FV206" s="19">
        <v>13.0</v>
      </c>
      <c r="FW206" s="19">
        <v>12.3</v>
      </c>
      <c r="FX206" s="19">
        <v>12.3</v>
      </c>
      <c r="FY206" s="19">
        <v>12.3</v>
      </c>
      <c r="FZ206" s="19">
        <v>12.0</v>
      </c>
      <c r="GA206" s="19">
        <v>11.4</v>
      </c>
      <c r="GB206" s="19">
        <v>10.7</v>
      </c>
      <c r="GC206" s="19">
        <v>10.0</v>
      </c>
      <c r="GD206" s="19">
        <v>9.4</v>
      </c>
      <c r="GE206" s="19">
        <v>8.8</v>
      </c>
      <c r="GF206" s="19">
        <v>8.4</v>
      </c>
      <c r="GG206" s="19">
        <v>7.9</v>
      </c>
      <c r="GH206" s="19">
        <v>7.4</v>
      </c>
      <c r="GI206" s="19">
        <v>6.7</v>
      </c>
      <c r="GJ206" s="19">
        <v>6.2</v>
      </c>
      <c r="GK206" s="19">
        <v>5.5</v>
      </c>
      <c r="GL206" s="19">
        <v>5.0</v>
      </c>
      <c r="GM206" s="19">
        <v>4.6</v>
      </c>
      <c r="GN206" s="19">
        <v>4.3</v>
      </c>
      <c r="GO206" s="19">
        <v>4.1</v>
      </c>
      <c r="GP206" s="19">
        <v>3.9</v>
      </c>
      <c r="GQ206" s="19">
        <v>3.8</v>
      </c>
      <c r="GR206" s="19">
        <v>3.6</v>
      </c>
      <c r="GS206" s="19">
        <v>3.4</v>
      </c>
      <c r="GT206" s="19">
        <v>3.1</v>
      </c>
      <c r="GU206" s="19">
        <v>2.9</v>
      </c>
      <c r="GV206" s="19">
        <v>2.6</v>
      </c>
      <c r="GW206" s="19">
        <v>2.5</v>
      </c>
      <c r="GX206" s="19">
        <v>2.3</v>
      </c>
      <c r="GY206" s="19">
        <v>2.3</v>
      </c>
      <c r="GZ206" s="19">
        <v>2.3</v>
      </c>
      <c r="HA206" s="19">
        <v>2.3</v>
      </c>
      <c r="HB206" s="19">
        <v>2.2</v>
      </c>
      <c r="HC206" s="3">
        <v>2.2</v>
      </c>
      <c r="HD206" s="3">
        <v>2.2</v>
      </c>
      <c r="HE206" s="3">
        <v>2.2</v>
      </c>
      <c r="HF206" s="3">
        <v>2.2</v>
      </c>
      <c r="HG206" s="12">
        <v>2.2</v>
      </c>
      <c r="HH206" s="12">
        <v>2.2</v>
      </c>
      <c r="HI206" s="12">
        <v>2.1</v>
      </c>
    </row>
    <row r="207" ht="12.0" customHeight="1">
      <c r="A207" s="14" t="s">
        <v>242</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19"/>
      <c r="FB207" s="19"/>
      <c r="FC207" s="19"/>
      <c r="FD207" s="19"/>
      <c r="FE207" s="19"/>
      <c r="FF207" s="19">
        <v>33.0</v>
      </c>
      <c r="FG207" s="19"/>
      <c r="FH207" s="19"/>
      <c r="FI207" s="19"/>
      <c r="FJ207" s="19"/>
      <c r="FK207" s="19"/>
      <c r="FL207" s="19"/>
      <c r="FM207" s="19"/>
      <c r="FN207" s="19"/>
      <c r="FO207" s="19"/>
      <c r="FP207" s="19">
        <v>25.0</v>
      </c>
      <c r="FQ207" s="19"/>
      <c r="FR207" s="19"/>
      <c r="FS207" s="19"/>
      <c r="FT207" s="19"/>
      <c r="FU207" s="19"/>
      <c r="FV207" s="19"/>
      <c r="FW207" s="19"/>
      <c r="FX207" s="19"/>
      <c r="FY207" s="19"/>
      <c r="FZ207" s="19">
        <v>20.0</v>
      </c>
      <c r="GA207" s="19">
        <v>23.2</v>
      </c>
      <c r="GB207" s="19">
        <v>22.2</v>
      </c>
      <c r="GC207" s="19">
        <v>21.3</v>
      </c>
      <c r="GD207" s="19">
        <v>20.3</v>
      </c>
      <c r="GE207" s="19">
        <v>19.4</v>
      </c>
      <c r="GF207" s="19">
        <v>18.6</v>
      </c>
      <c r="GG207" s="19">
        <v>17.7</v>
      </c>
      <c r="GH207" s="19">
        <v>17.0</v>
      </c>
      <c r="GI207" s="19">
        <v>16.2</v>
      </c>
      <c r="GJ207" s="19">
        <v>15.6</v>
      </c>
      <c r="GK207" s="19">
        <v>15.0</v>
      </c>
      <c r="GL207" s="19">
        <v>14.3</v>
      </c>
      <c r="GM207" s="19">
        <v>13.7</v>
      </c>
      <c r="GN207" s="19">
        <v>13.1</v>
      </c>
      <c r="GO207" s="19">
        <v>12.6</v>
      </c>
      <c r="GP207" s="19">
        <v>12.0</v>
      </c>
      <c r="GQ207" s="19">
        <v>11.6</v>
      </c>
      <c r="GR207" s="19">
        <v>11.0</v>
      </c>
      <c r="GS207" s="19">
        <v>10.6</v>
      </c>
      <c r="GT207" s="19">
        <v>10.2</v>
      </c>
      <c r="GU207" s="19">
        <v>9.8</v>
      </c>
      <c r="GV207" s="19">
        <v>9.5</v>
      </c>
      <c r="GW207" s="19">
        <v>9.1</v>
      </c>
      <c r="GX207" s="19">
        <v>8.8</v>
      </c>
      <c r="GY207" s="19">
        <v>8.4</v>
      </c>
      <c r="GZ207" s="19">
        <v>8.2</v>
      </c>
      <c r="HA207" s="19">
        <v>7.8</v>
      </c>
      <c r="HB207" s="19">
        <v>7.6</v>
      </c>
      <c r="HC207" s="3">
        <v>7.3</v>
      </c>
      <c r="HD207" s="3">
        <v>7.0</v>
      </c>
      <c r="HE207" s="3">
        <v>6.8</v>
      </c>
      <c r="HF207" s="3">
        <v>6.5</v>
      </c>
      <c r="HG207" s="12">
        <v>6.3</v>
      </c>
      <c r="HH207" s="12">
        <v>6.1</v>
      </c>
      <c r="HI207" s="12">
        <v>5.8</v>
      </c>
    </row>
    <row r="208" ht="12.0" customHeight="1">
      <c r="A208" s="14" t="s">
        <v>243</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2"/>
      <c r="EC208" s="32"/>
      <c r="ED208" s="32"/>
      <c r="EE208" s="32"/>
      <c r="EF208" s="32"/>
      <c r="EG208" s="32"/>
      <c r="EH208" s="32"/>
      <c r="EI208" s="32"/>
      <c r="EJ208" s="32"/>
      <c r="EK208" s="32"/>
      <c r="EL208" s="32"/>
      <c r="EM208" s="30"/>
      <c r="EN208" s="30"/>
      <c r="EO208" s="32"/>
      <c r="EP208" s="32"/>
      <c r="EQ208" s="32"/>
      <c r="ER208" s="32"/>
      <c r="ES208" s="32"/>
      <c r="ET208" s="32"/>
      <c r="EU208" s="32"/>
      <c r="EV208" s="32"/>
      <c r="EW208" s="32"/>
      <c r="EX208" s="32"/>
      <c r="EY208" s="32"/>
      <c r="EZ208" s="19"/>
      <c r="FA208" s="19"/>
      <c r="FB208" s="19"/>
      <c r="FC208" s="19"/>
      <c r="FD208" s="19"/>
      <c r="FE208" s="19"/>
      <c r="FF208" s="19">
        <v>37.0</v>
      </c>
      <c r="FG208" s="19"/>
      <c r="FH208" s="19"/>
      <c r="FI208" s="19"/>
      <c r="FJ208" s="19"/>
      <c r="FK208" s="19"/>
      <c r="FL208" s="19"/>
      <c r="FM208" s="19"/>
      <c r="FN208" s="19"/>
      <c r="FO208" s="19"/>
      <c r="FP208" s="19">
        <v>25.0</v>
      </c>
      <c r="FQ208" s="19"/>
      <c r="FR208" s="19"/>
      <c r="FS208" s="19"/>
      <c r="FT208" s="19"/>
      <c r="FU208" s="19"/>
      <c r="FV208" s="19"/>
      <c r="FW208" s="19"/>
      <c r="FX208" s="19"/>
      <c r="FY208" s="19"/>
      <c r="FZ208" s="19">
        <v>16.0</v>
      </c>
      <c r="GA208" s="19">
        <v>15.5</v>
      </c>
      <c r="GB208" s="19">
        <v>14.6</v>
      </c>
      <c r="GC208" s="19">
        <v>13.8</v>
      </c>
      <c r="GD208" s="19">
        <v>13.1</v>
      </c>
      <c r="GE208" s="19">
        <v>12.3</v>
      </c>
      <c r="GF208" s="19">
        <v>11.5</v>
      </c>
      <c r="GG208" s="19">
        <v>10.8</v>
      </c>
      <c r="GH208" s="19">
        <v>10.1</v>
      </c>
      <c r="GI208" s="19">
        <v>9.4</v>
      </c>
      <c r="GJ208" s="19">
        <v>8.8</v>
      </c>
      <c r="GK208" s="19">
        <v>8.2</v>
      </c>
      <c r="GL208" s="19">
        <v>7.7</v>
      </c>
      <c r="GM208" s="19">
        <v>7.1</v>
      </c>
      <c r="GN208" s="19">
        <v>6.6</v>
      </c>
      <c r="GO208" s="19">
        <v>6.2</v>
      </c>
      <c r="GP208" s="19">
        <v>5.8</v>
      </c>
      <c r="GQ208" s="19">
        <v>5.4</v>
      </c>
      <c r="GR208" s="19">
        <v>5.2</v>
      </c>
      <c r="GS208" s="19">
        <v>4.8</v>
      </c>
      <c r="GT208" s="19">
        <v>4.5</v>
      </c>
      <c r="GU208" s="19">
        <v>4.3</v>
      </c>
      <c r="GV208" s="19">
        <v>4.1</v>
      </c>
      <c r="GW208" s="19">
        <v>3.9</v>
      </c>
      <c r="GX208" s="19">
        <v>3.7</v>
      </c>
      <c r="GY208" s="19">
        <v>3.5</v>
      </c>
      <c r="GZ208" s="19">
        <v>3.3</v>
      </c>
      <c r="HA208" s="19">
        <v>3.2</v>
      </c>
      <c r="HB208" s="19">
        <v>3.0</v>
      </c>
      <c r="HC208" s="3">
        <v>2.8</v>
      </c>
      <c r="HD208" s="3">
        <v>2.7</v>
      </c>
      <c r="HE208" s="3">
        <v>2.6</v>
      </c>
      <c r="HF208" s="3">
        <v>2.4</v>
      </c>
      <c r="HG208" s="12">
        <v>2.3</v>
      </c>
      <c r="HH208" s="12">
        <v>2.2</v>
      </c>
      <c r="HI208" s="12">
        <v>2.1</v>
      </c>
    </row>
    <row r="209" ht="12.0" customHeight="1">
      <c r="A209" s="14" t="s">
        <v>244</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2">
        <v>131.8</v>
      </c>
      <c r="FG209" s="3">
        <v>125.4</v>
      </c>
      <c r="FH209" s="3">
        <v>119.3</v>
      </c>
      <c r="FI209" s="3">
        <v>113.7</v>
      </c>
      <c r="FJ209" s="3">
        <v>108.4</v>
      </c>
      <c r="FK209" s="3">
        <v>103.3</v>
      </c>
      <c r="FL209" s="3">
        <v>98.2</v>
      </c>
      <c r="FM209" s="3">
        <v>92.8</v>
      </c>
      <c r="FN209" s="3">
        <v>87.3</v>
      </c>
      <c r="FO209" s="3">
        <v>81.9</v>
      </c>
      <c r="FP209" s="32">
        <v>76.5</v>
      </c>
      <c r="FQ209" s="3">
        <v>71.4</v>
      </c>
      <c r="FR209" s="3">
        <v>66.8</v>
      </c>
      <c r="FS209" s="3">
        <v>62.6</v>
      </c>
      <c r="FT209" s="3">
        <v>58.7</v>
      </c>
      <c r="FU209" s="3">
        <v>55.1</v>
      </c>
      <c r="FV209" s="3">
        <v>51.9</v>
      </c>
      <c r="FW209" s="3">
        <v>48.9</v>
      </c>
      <c r="FX209" s="3">
        <v>46.3</v>
      </c>
      <c r="FY209" s="3">
        <v>43.9</v>
      </c>
      <c r="FZ209" s="32">
        <v>41.9</v>
      </c>
      <c r="GA209" s="3">
        <v>40.2</v>
      </c>
      <c r="GB209" s="3">
        <v>38.8</v>
      </c>
      <c r="GC209" s="3">
        <v>37.6</v>
      </c>
      <c r="GD209" s="3">
        <v>36.5</v>
      </c>
      <c r="GE209" s="3">
        <v>35.6</v>
      </c>
      <c r="GF209" s="3">
        <v>34.8</v>
      </c>
      <c r="GG209" s="3">
        <v>34.1</v>
      </c>
      <c r="GH209" s="3">
        <v>33.5</v>
      </c>
      <c r="GI209" s="3">
        <v>32.8</v>
      </c>
      <c r="GJ209" s="19">
        <v>32.2</v>
      </c>
      <c r="GK209" s="19">
        <v>31.6</v>
      </c>
      <c r="GL209" s="19">
        <v>30.9</v>
      </c>
      <c r="GM209" s="19">
        <v>30.3</v>
      </c>
      <c r="GN209" s="19">
        <v>29.7</v>
      </c>
      <c r="GO209" s="19">
        <v>29.1</v>
      </c>
      <c r="GP209" s="19">
        <v>28.7</v>
      </c>
      <c r="GQ209" s="19">
        <v>28.3</v>
      </c>
      <c r="GR209" s="19">
        <v>27.9</v>
      </c>
      <c r="GS209" s="19">
        <v>27.6</v>
      </c>
      <c r="GT209" s="19">
        <v>27.4</v>
      </c>
      <c r="GU209" s="19">
        <v>27.2</v>
      </c>
      <c r="GV209" s="19">
        <v>27.2</v>
      </c>
      <c r="GW209" s="19">
        <v>27.2</v>
      </c>
      <c r="GX209" s="19">
        <v>27.3</v>
      </c>
      <c r="GY209" s="19">
        <v>27.5</v>
      </c>
      <c r="GZ209" s="19">
        <v>27.6</v>
      </c>
      <c r="HA209" s="19">
        <v>27.6</v>
      </c>
      <c r="HB209" s="19">
        <v>27.3</v>
      </c>
      <c r="HC209" s="3">
        <v>27.0</v>
      </c>
      <c r="HD209" s="3">
        <v>26.6</v>
      </c>
      <c r="HE209" s="3">
        <v>26.1</v>
      </c>
      <c r="HF209" s="3">
        <v>25.5</v>
      </c>
      <c r="HG209" s="12">
        <v>24.9</v>
      </c>
      <c r="HH209" s="12">
        <v>24.2</v>
      </c>
      <c r="HI209" s="12">
        <v>23.6</v>
      </c>
    </row>
    <row r="210" ht="12.0" customHeight="1">
      <c r="A210" s="14" t="s">
        <v>245</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2" t="s">
        <v>25</v>
      </c>
      <c r="FG210" s="3"/>
      <c r="FH210" s="3"/>
      <c r="FI210" s="3"/>
      <c r="FJ210" s="3"/>
      <c r="FK210" s="3"/>
      <c r="FL210" s="3"/>
      <c r="FM210" s="3"/>
      <c r="FN210" s="3"/>
      <c r="FO210" s="3"/>
      <c r="FP210" s="32"/>
      <c r="FQ210" s="3"/>
      <c r="FR210" s="3"/>
      <c r="FS210" s="3"/>
      <c r="FT210" s="3"/>
      <c r="FU210" s="3"/>
      <c r="FV210" s="3"/>
      <c r="FW210" s="3"/>
      <c r="FX210" s="3"/>
      <c r="FY210" s="3"/>
      <c r="FZ210" s="32">
        <v>148.0</v>
      </c>
      <c r="GA210" s="3"/>
      <c r="GB210" s="3">
        <v>115.9</v>
      </c>
      <c r="GC210" s="3">
        <v>113.2</v>
      </c>
      <c r="GD210" s="3">
        <v>112.1</v>
      </c>
      <c r="GE210" s="3">
        <v>111.5</v>
      </c>
      <c r="GF210" s="3">
        <v>111.2</v>
      </c>
      <c r="GG210" s="3">
        <v>110.9</v>
      </c>
      <c r="GH210" s="3">
        <v>110.5</v>
      </c>
      <c r="GI210" s="3">
        <v>109.7</v>
      </c>
      <c r="GJ210" s="19">
        <v>108.4</v>
      </c>
      <c r="GK210" s="19">
        <v>106.8</v>
      </c>
      <c r="GL210" s="19">
        <v>105.8</v>
      </c>
      <c r="GM210" s="19">
        <v>105.4</v>
      </c>
      <c r="GN210" s="19">
        <v>105.3</v>
      </c>
      <c r="GO210" s="19">
        <v>105.3</v>
      </c>
      <c r="GP210" s="19">
        <v>105.3</v>
      </c>
      <c r="GQ210" s="19">
        <v>105.3</v>
      </c>
      <c r="GR210" s="19">
        <v>105.3</v>
      </c>
      <c r="GS210" s="19">
        <v>105.3</v>
      </c>
      <c r="GT210" s="19">
        <v>105.3</v>
      </c>
      <c r="GU210" s="19">
        <v>105.3</v>
      </c>
      <c r="GV210" s="19">
        <v>105.3</v>
      </c>
      <c r="GW210" s="19">
        <v>105.3</v>
      </c>
      <c r="GX210" s="19">
        <v>105.3</v>
      </c>
      <c r="GY210" s="19">
        <v>105.3</v>
      </c>
      <c r="GZ210" s="19">
        <v>104.9</v>
      </c>
      <c r="HA210" s="19">
        <v>103.9</v>
      </c>
      <c r="HB210" s="19">
        <v>102.2</v>
      </c>
      <c r="HC210" s="3">
        <v>100.0</v>
      </c>
      <c r="HD210" s="3">
        <v>97.8</v>
      </c>
      <c r="HE210" s="3">
        <v>95.1</v>
      </c>
      <c r="HF210" s="3">
        <v>92.6</v>
      </c>
      <c r="HG210" s="12">
        <v>90.1</v>
      </c>
      <c r="HH210" s="12">
        <v>87.4</v>
      </c>
      <c r="HI210" s="12">
        <v>85.0</v>
      </c>
    </row>
    <row r="211" ht="12.0" customHeight="1">
      <c r="A211" s="14" t="s">
        <v>246</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19"/>
      <c r="FG211" s="19"/>
      <c r="FH211" s="19"/>
      <c r="FI211" s="19"/>
      <c r="FJ211" s="19"/>
      <c r="FK211" s="19"/>
      <c r="FL211" s="19"/>
      <c r="FM211" s="19"/>
      <c r="FN211" s="19"/>
      <c r="FO211" s="19"/>
      <c r="FP211" s="19"/>
      <c r="FQ211" s="19"/>
      <c r="FR211" s="19"/>
      <c r="FS211" s="19"/>
      <c r="FT211" s="19"/>
      <c r="FU211" s="19"/>
      <c r="FV211" s="19"/>
      <c r="FW211" s="19"/>
      <c r="FX211" s="19"/>
      <c r="FY211" s="19"/>
      <c r="FZ211" s="19"/>
      <c r="GA211" s="19"/>
      <c r="GB211" s="19"/>
      <c r="GC211" s="19"/>
      <c r="GD211" s="19"/>
      <c r="GE211" s="19"/>
      <c r="GF211" s="19"/>
      <c r="GG211" s="19"/>
      <c r="GH211" s="19"/>
      <c r="GI211" s="19"/>
      <c r="GJ211" s="19"/>
      <c r="GK211" s="19"/>
      <c r="GL211" s="19"/>
      <c r="GM211" s="19"/>
      <c r="GN211" s="19"/>
      <c r="GO211" s="19"/>
      <c r="GP211" s="19"/>
      <c r="GQ211" s="19"/>
      <c r="GR211" s="19"/>
      <c r="GS211" s="19"/>
      <c r="GT211" s="19"/>
      <c r="GU211" s="19"/>
      <c r="GV211" s="19"/>
      <c r="GW211" s="19"/>
      <c r="GX211" s="19"/>
      <c r="GY211" s="19"/>
      <c r="GZ211" s="19"/>
      <c r="HA211" s="19"/>
      <c r="HB211" s="19"/>
      <c r="HC211" s="3"/>
      <c r="HD211" s="3"/>
      <c r="HE211" s="3"/>
      <c r="HF211" s="3"/>
      <c r="HG211" s="12"/>
      <c r="HH211" s="12"/>
      <c r="HI211" s="12"/>
    </row>
    <row r="212" ht="12.0" customHeight="1">
      <c r="A212" s="14" t="s">
        <v>247</v>
      </c>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0" t="s">
        <v>25</v>
      </c>
      <c r="FG212" s="3"/>
      <c r="FH212" s="3"/>
      <c r="FI212" s="3"/>
      <c r="FJ212" s="3"/>
      <c r="FK212" s="3"/>
      <c r="FL212" s="3"/>
      <c r="FM212" s="3"/>
      <c r="FN212" s="3"/>
      <c r="FO212" s="3"/>
      <c r="FP212" s="3"/>
      <c r="FQ212" s="3"/>
      <c r="FR212" s="3"/>
      <c r="FS212" s="3"/>
      <c r="FT212" s="3">
        <v>91.1</v>
      </c>
      <c r="FU212" s="3">
        <v>86.6</v>
      </c>
      <c r="FV212" s="3">
        <v>82.6</v>
      </c>
      <c r="FW212" s="3">
        <v>78.6</v>
      </c>
      <c r="FX212" s="3">
        <v>74.9</v>
      </c>
      <c r="FY212" s="3">
        <v>71.4</v>
      </c>
      <c r="FZ212" s="32">
        <v>68.0</v>
      </c>
      <c r="GA212" s="3">
        <v>65.0</v>
      </c>
      <c r="GB212" s="3">
        <v>62.2</v>
      </c>
      <c r="GC212" s="3">
        <v>59.6</v>
      </c>
      <c r="GD212" s="3">
        <v>57.3</v>
      </c>
      <c r="GE212" s="3">
        <v>55.1</v>
      </c>
      <c r="GF212" s="3">
        <v>53.2</v>
      </c>
      <c r="GG212" s="3">
        <v>51.4</v>
      </c>
      <c r="GH212" s="3">
        <v>49.8</v>
      </c>
      <c r="GI212" s="3">
        <v>48.5</v>
      </c>
      <c r="GJ212" s="19">
        <v>47.4</v>
      </c>
      <c r="GK212" s="19">
        <v>46.7</v>
      </c>
      <c r="GL212" s="19">
        <v>46.4</v>
      </c>
      <c r="GM212" s="19">
        <v>46.6</v>
      </c>
      <c r="GN212" s="19">
        <v>47.2</v>
      </c>
      <c r="GO212" s="19">
        <v>48.2</v>
      </c>
      <c r="GP212" s="19">
        <v>49.4</v>
      </c>
      <c r="GQ212" s="19">
        <v>50.9</v>
      </c>
      <c r="GR212" s="19">
        <v>52.2</v>
      </c>
      <c r="GS212" s="19">
        <v>53.2</v>
      </c>
      <c r="GT212" s="19">
        <v>54.0</v>
      </c>
      <c r="GU212" s="19">
        <v>54.5</v>
      </c>
      <c r="GV212" s="19">
        <v>54.7</v>
      </c>
      <c r="GW212" s="19">
        <v>54.1</v>
      </c>
      <c r="GX212" s="19">
        <v>52.8</v>
      </c>
      <c r="GY212" s="19">
        <v>51.5</v>
      </c>
      <c r="GZ212" s="19">
        <v>50.0</v>
      </c>
      <c r="HA212" s="19">
        <v>48.6</v>
      </c>
      <c r="HB212" s="19">
        <v>46.6</v>
      </c>
      <c r="HC212" s="3">
        <v>41.1</v>
      </c>
      <c r="HD212" s="3">
        <v>38.2</v>
      </c>
      <c r="HE212" s="3">
        <v>37.1</v>
      </c>
      <c r="HF212" s="3">
        <v>36.8</v>
      </c>
      <c r="HG212" s="12">
        <v>35.3</v>
      </c>
      <c r="HH212" s="12">
        <v>34.4</v>
      </c>
      <c r="HI212" s="12">
        <v>33.6</v>
      </c>
    </row>
    <row r="213" ht="12.0" customHeight="1">
      <c r="A213" s="14" t="s">
        <v>248</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12"/>
      <c r="HH213" s="12"/>
      <c r="HI213" s="12"/>
    </row>
    <row r="214" ht="12.0" customHeight="1">
      <c r="A214" s="14" t="s">
        <v>249</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v>175.0</v>
      </c>
      <c r="BI214" s="3">
        <v>191.0</v>
      </c>
      <c r="BJ214" s="3">
        <v>174.0</v>
      </c>
      <c r="BK214" s="3">
        <v>168.0</v>
      </c>
      <c r="BL214" s="3">
        <v>175.0</v>
      </c>
      <c r="BM214" s="3">
        <v>190.0</v>
      </c>
      <c r="BN214" s="3">
        <v>200.0</v>
      </c>
      <c r="BO214" s="3">
        <v>201.0</v>
      </c>
      <c r="BP214" s="3">
        <v>185.0</v>
      </c>
      <c r="BQ214" s="3">
        <v>188.0</v>
      </c>
      <c r="BR214" s="3">
        <v>212.0</v>
      </c>
      <c r="BS214" s="3">
        <v>196.0</v>
      </c>
      <c r="BT214" s="3">
        <v>203.0</v>
      </c>
      <c r="BU214" s="3"/>
      <c r="BV214" s="3"/>
      <c r="BW214" s="3"/>
      <c r="BX214" s="3"/>
      <c r="BY214" s="3"/>
      <c r="BZ214" s="3"/>
      <c r="CA214" s="3"/>
      <c r="CB214" s="3">
        <v>196.0</v>
      </c>
      <c r="CC214" s="3">
        <v>191.0</v>
      </c>
      <c r="CD214" s="3">
        <v>190.0</v>
      </c>
      <c r="CE214" s="3">
        <v>189.0</v>
      </c>
      <c r="CF214" s="3">
        <v>192.0</v>
      </c>
      <c r="CG214" s="3">
        <v>204.0</v>
      </c>
      <c r="CH214" s="3">
        <v>186.0</v>
      </c>
      <c r="CI214" s="3">
        <v>192.0</v>
      </c>
      <c r="CJ214" s="3">
        <v>175.0</v>
      </c>
      <c r="CK214" s="3">
        <v>199.0</v>
      </c>
      <c r="CL214" s="3">
        <v>184.0</v>
      </c>
      <c r="CM214" s="3"/>
      <c r="CN214" s="3"/>
      <c r="CO214" s="3"/>
      <c r="CP214" s="3"/>
      <c r="CQ214" s="3"/>
      <c r="CR214" s="3"/>
      <c r="CS214" s="3"/>
      <c r="CT214" s="3"/>
      <c r="CU214" s="3"/>
      <c r="CV214" s="3"/>
      <c r="CW214" s="3"/>
      <c r="CX214" s="3">
        <v>204.0</v>
      </c>
      <c r="CY214" s="3">
        <v>185.0</v>
      </c>
      <c r="CZ214" s="3">
        <v>180.0</v>
      </c>
      <c r="DA214" s="3">
        <v>162.0</v>
      </c>
      <c r="DB214" s="3">
        <v>173.0</v>
      </c>
      <c r="DC214" s="3">
        <v>161.0</v>
      </c>
      <c r="DD214" s="3">
        <v>174.0</v>
      </c>
      <c r="DE214" s="3">
        <v>158.0</v>
      </c>
      <c r="DF214" s="3">
        <v>160.0</v>
      </c>
      <c r="DG214" s="3">
        <v>154.0</v>
      </c>
      <c r="DH214" s="3">
        <v>149.0</v>
      </c>
      <c r="DI214" s="3">
        <v>162.0</v>
      </c>
      <c r="DJ214" s="3">
        <v>138.0</v>
      </c>
      <c r="DK214" s="3">
        <v>155.0</v>
      </c>
      <c r="DL214" s="3">
        <v>152.0</v>
      </c>
      <c r="DM214" s="3">
        <v>152.0</v>
      </c>
      <c r="DN214" s="3">
        <v>147.0</v>
      </c>
      <c r="DO214" s="3">
        <v>155.0</v>
      </c>
      <c r="DP214" s="3">
        <v>183.0</v>
      </c>
      <c r="DQ214" s="3">
        <v>156.0</v>
      </c>
      <c r="DR214" s="3">
        <v>114.0</v>
      </c>
      <c r="DS214" s="3">
        <v>147.0</v>
      </c>
      <c r="DT214" s="3">
        <v>142.0</v>
      </c>
      <c r="DU214" s="3">
        <v>148.0</v>
      </c>
      <c r="DV214" s="3">
        <v>140.0</v>
      </c>
      <c r="DW214" s="3">
        <v>137.0</v>
      </c>
      <c r="DX214" s="3">
        <v>128.0</v>
      </c>
      <c r="DY214" s="3">
        <v>127.0</v>
      </c>
      <c r="DZ214" s="3">
        <v>126.0</v>
      </c>
      <c r="EA214" s="3">
        <v>123.0</v>
      </c>
      <c r="EB214" s="3">
        <v>117.0</v>
      </c>
      <c r="EC214" s="3">
        <v>117.0</v>
      </c>
      <c r="ED214" s="3">
        <v>112.0</v>
      </c>
      <c r="EE214" s="3">
        <v>112.0</v>
      </c>
      <c r="EF214" s="3">
        <v>113.0</v>
      </c>
      <c r="EG214" s="3">
        <v>109.0</v>
      </c>
      <c r="EH214" s="3">
        <v>109.0</v>
      </c>
      <c r="EI214" s="3">
        <v>130.0</v>
      </c>
      <c r="EJ214" s="3">
        <v>120.0</v>
      </c>
      <c r="EK214" s="3">
        <v>135.0</v>
      </c>
      <c r="EL214" s="3">
        <v>109.0</v>
      </c>
      <c r="EM214" s="3">
        <v>143.0</v>
      </c>
      <c r="EN214" s="3">
        <v>103.0</v>
      </c>
      <c r="EO214" s="3">
        <v>99.0</v>
      </c>
      <c r="EP214" s="3">
        <v>93.0</v>
      </c>
      <c r="EQ214" s="3">
        <v>85.0</v>
      </c>
      <c r="ER214" s="3">
        <v>87.0</v>
      </c>
      <c r="ES214" s="3">
        <v>71.0</v>
      </c>
      <c r="ET214" s="3">
        <v>64.0</v>
      </c>
      <c r="EU214" s="3">
        <v>69.0</v>
      </c>
      <c r="EV214" s="3">
        <v>90.5</v>
      </c>
      <c r="EW214" s="3">
        <v>80.7</v>
      </c>
      <c r="EX214" s="3">
        <v>73.0</v>
      </c>
      <c r="EY214" s="3">
        <v>67.4</v>
      </c>
      <c r="EZ214" s="3">
        <v>64.0</v>
      </c>
      <c r="FA214" s="3">
        <v>61.9</v>
      </c>
      <c r="FB214" s="3">
        <v>60.0</v>
      </c>
      <c r="FC214" s="3">
        <v>57.4</v>
      </c>
      <c r="FD214" s="3">
        <v>54.5</v>
      </c>
      <c r="FE214" s="3">
        <v>51.1</v>
      </c>
      <c r="FF214" s="30">
        <v>47.7</v>
      </c>
      <c r="FG214" s="3">
        <v>44.4</v>
      </c>
      <c r="FH214" s="3">
        <v>41.7</v>
      </c>
      <c r="FI214" s="3">
        <v>39.3</v>
      </c>
      <c r="FJ214" s="3">
        <v>37.3</v>
      </c>
      <c r="FK214" s="3">
        <v>35.6</v>
      </c>
      <c r="FL214" s="3">
        <v>33.9</v>
      </c>
      <c r="FM214" s="3">
        <v>32.1</v>
      </c>
      <c r="FN214" s="3">
        <v>30.1</v>
      </c>
      <c r="FO214" s="3">
        <v>27.8</v>
      </c>
      <c r="FP214" s="3">
        <v>25.5</v>
      </c>
      <c r="FQ214" s="3">
        <v>24.0</v>
      </c>
      <c r="FR214" s="3">
        <v>22.6</v>
      </c>
      <c r="FS214" s="3">
        <v>21.3</v>
      </c>
      <c r="FT214" s="3">
        <v>20.0</v>
      </c>
      <c r="FU214" s="3">
        <v>20.4</v>
      </c>
      <c r="FV214" s="3">
        <v>20.4</v>
      </c>
      <c r="FW214" s="3">
        <v>19.7</v>
      </c>
      <c r="FX214" s="3">
        <v>18.4</v>
      </c>
      <c r="FY214" s="3">
        <v>16.8</v>
      </c>
      <c r="FZ214" s="19">
        <v>15.3</v>
      </c>
      <c r="GA214" s="19">
        <v>14.1</v>
      </c>
      <c r="GB214" s="19">
        <v>13.2</v>
      </c>
      <c r="GC214" s="19">
        <v>12.6</v>
      </c>
      <c r="GD214" s="19">
        <v>12.0</v>
      </c>
      <c r="GE214" s="19">
        <v>11.4</v>
      </c>
      <c r="GF214" s="19">
        <v>10.9</v>
      </c>
      <c r="GG214" s="19">
        <v>10.4</v>
      </c>
      <c r="GH214" s="19">
        <v>10.1</v>
      </c>
      <c r="GI214" s="19">
        <v>9.7</v>
      </c>
      <c r="GJ214" s="19">
        <v>9.3</v>
      </c>
      <c r="GK214" s="19">
        <v>8.8</v>
      </c>
      <c r="GL214" s="19">
        <v>8.5</v>
      </c>
      <c r="GM214" s="19">
        <v>8.0</v>
      </c>
      <c r="GN214" s="19">
        <v>7.5</v>
      </c>
      <c r="GO214" s="19">
        <v>6.9</v>
      </c>
      <c r="GP214" s="19">
        <v>6.4</v>
      </c>
      <c r="GQ214" s="19">
        <v>6.1</v>
      </c>
      <c r="GR214" s="19">
        <v>5.8</v>
      </c>
      <c r="GS214" s="19">
        <v>5.6</v>
      </c>
      <c r="GT214" s="19">
        <v>5.4</v>
      </c>
      <c r="GU214" s="19">
        <v>5.3</v>
      </c>
      <c r="GV214" s="19">
        <v>5.2</v>
      </c>
      <c r="GW214" s="19">
        <v>5.1</v>
      </c>
      <c r="GX214" s="19">
        <v>5.0</v>
      </c>
      <c r="GY214" s="19">
        <v>4.8</v>
      </c>
      <c r="GZ214" s="19">
        <v>4.6</v>
      </c>
      <c r="HA214" s="19">
        <v>4.4</v>
      </c>
      <c r="HB214" s="19">
        <v>4.2</v>
      </c>
      <c r="HC214" s="3">
        <v>4.1</v>
      </c>
      <c r="HD214" s="3">
        <v>3.9</v>
      </c>
      <c r="HE214" s="3">
        <v>3.8</v>
      </c>
      <c r="HF214" s="3">
        <v>3.7</v>
      </c>
      <c r="HG214" s="12">
        <v>3.7</v>
      </c>
      <c r="HH214" s="12">
        <v>3.6</v>
      </c>
      <c r="HI214" s="12">
        <v>3.5</v>
      </c>
    </row>
    <row r="215" ht="12.0" customHeight="1">
      <c r="A215" s="14" t="s">
        <v>250</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v>105.05490574929</v>
      </c>
      <c r="EV215" s="3">
        <v>94.8</v>
      </c>
      <c r="EW215" s="3">
        <v>94.3</v>
      </c>
      <c r="EX215" s="3">
        <v>92.6</v>
      </c>
      <c r="EY215" s="3">
        <v>90.9</v>
      </c>
      <c r="EZ215" s="3">
        <v>89.1</v>
      </c>
      <c r="FA215" s="3">
        <v>87.0</v>
      </c>
      <c r="FB215" s="3">
        <v>84.5</v>
      </c>
      <c r="FC215" s="3">
        <v>81.8</v>
      </c>
      <c r="FD215" s="3">
        <v>78.8</v>
      </c>
      <c r="FE215" s="3">
        <v>75.7</v>
      </c>
      <c r="FF215" s="3">
        <v>72.7</v>
      </c>
      <c r="FG215" s="3">
        <v>69.8</v>
      </c>
      <c r="FH215" s="3">
        <v>67.1</v>
      </c>
      <c r="FI215" s="3">
        <v>64.6</v>
      </c>
      <c r="FJ215" s="3">
        <v>62.4</v>
      </c>
      <c r="FK215" s="3">
        <v>60.4</v>
      </c>
      <c r="FL215" s="3">
        <v>58.6</v>
      </c>
      <c r="FM215" s="3">
        <v>57.0</v>
      </c>
      <c r="FN215" s="3">
        <v>55.7</v>
      </c>
      <c r="FO215" s="3">
        <v>54.6</v>
      </c>
      <c r="FP215" s="3">
        <v>53.6</v>
      </c>
      <c r="FQ215" s="3">
        <v>52.7</v>
      </c>
      <c r="FR215" s="3">
        <v>51.9</v>
      </c>
      <c r="FS215" s="3">
        <v>51.0</v>
      </c>
      <c r="FT215" s="3">
        <v>50.0</v>
      </c>
      <c r="FU215" s="3">
        <v>48.7</v>
      </c>
      <c r="FV215" s="3">
        <v>47.3</v>
      </c>
      <c r="FW215" s="3">
        <v>45.6</v>
      </c>
      <c r="FX215" s="3">
        <v>43.7</v>
      </c>
      <c r="FY215" s="3">
        <v>41.6</v>
      </c>
      <c r="FZ215" s="3">
        <v>39.4</v>
      </c>
      <c r="GA215" s="3">
        <v>36.8</v>
      </c>
      <c r="GB215" s="3">
        <v>34.1</v>
      </c>
      <c r="GC215" s="3">
        <v>31.2</v>
      </c>
      <c r="GD215" s="3">
        <v>28.2</v>
      </c>
      <c r="GE215" s="3">
        <v>25.2</v>
      </c>
      <c r="GF215" s="3">
        <v>22.6</v>
      </c>
      <c r="GG215" s="3">
        <v>20.5</v>
      </c>
      <c r="GH215" s="3">
        <v>19.2</v>
      </c>
      <c r="GI215" s="3">
        <v>18.4</v>
      </c>
      <c r="GJ215" s="3">
        <v>18.1</v>
      </c>
      <c r="GK215" s="3">
        <v>18.1</v>
      </c>
      <c r="GL215" s="3">
        <v>18.2</v>
      </c>
      <c r="GM215" s="3">
        <v>18.0</v>
      </c>
      <c r="GN215" s="3">
        <v>17.7</v>
      </c>
      <c r="GO215" s="3">
        <v>17.2</v>
      </c>
      <c r="GP215" s="3">
        <v>16.7</v>
      </c>
      <c r="GQ215" s="3">
        <v>16.0</v>
      </c>
      <c r="GR215" s="3">
        <v>15.3</v>
      </c>
      <c r="GS215" s="3">
        <v>14.6</v>
      </c>
      <c r="GT215" s="3">
        <v>14.0</v>
      </c>
      <c r="GU215" s="3">
        <v>13.6</v>
      </c>
      <c r="GV215" s="3">
        <v>13.2</v>
      </c>
      <c r="GW215" s="3">
        <v>13.0</v>
      </c>
      <c r="GX215" s="3">
        <v>15.3</v>
      </c>
      <c r="GY215" s="3">
        <v>12.1</v>
      </c>
      <c r="GZ215" s="3">
        <v>11.4</v>
      </c>
      <c r="HA215" s="3">
        <v>10.7</v>
      </c>
      <c r="HB215" s="3">
        <v>10.2</v>
      </c>
      <c r="HC215" s="3">
        <v>9.7</v>
      </c>
      <c r="HD215" s="3">
        <v>9.4</v>
      </c>
      <c r="HE215" s="3">
        <v>9.1</v>
      </c>
      <c r="HF215" s="3">
        <v>8.9</v>
      </c>
      <c r="HG215" s="12">
        <v>8.7</v>
      </c>
      <c r="HH215" s="12">
        <v>8.6</v>
      </c>
      <c r="HI215" s="12">
        <v>8.4</v>
      </c>
    </row>
    <row r="216" ht="12.0" customHeight="1">
      <c r="A216" s="14" t="s">
        <v>251</v>
      </c>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2"/>
      <c r="BI216" s="32"/>
      <c r="BJ216" s="32"/>
      <c r="BK216" s="32"/>
      <c r="BL216" s="32"/>
      <c r="BM216" s="32"/>
      <c r="BN216" s="32"/>
      <c r="BO216" s="32"/>
      <c r="BP216" s="32"/>
      <c r="BQ216" s="32"/>
      <c r="BR216" s="32"/>
      <c r="BS216" s="32"/>
      <c r="BT216" s="32"/>
      <c r="BU216" s="3"/>
      <c r="BV216" s="3"/>
      <c r="BW216" s="3"/>
      <c r="BX216" s="3"/>
      <c r="BY216" s="3"/>
      <c r="BZ216" s="3"/>
      <c r="CA216" s="3"/>
      <c r="CB216" s="32"/>
      <c r="CC216" s="32"/>
      <c r="CD216" s="32"/>
      <c r="CE216" s="32"/>
      <c r="CF216" s="32"/>
      <c r="CG216" s="32"/>
      <c r="CH216" s="32"/>
      <c r="CI216" s="32"/>
      <c r="CJ216" s="32"/>
      <c r="CK216" s="32"/>
      <c r="CL216" s="32"/>
      <c r="CM216" s="3"/>
      <c r="CN216" s="3"/>
      <c r="CO216" s="3"/>
      <c r="CP216" s="3"/>
      <c r="CQ216" s="3"/>
      <c r="CR216" s="3"/>
      <c r="CS216" s="3"/>
      <c r="CT216" s="3"/>
      <c r="CU216" s="3"/>
      <c r="CV216" s="3"/>
      <c r="CW216" s="3"/>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19"/>
      <c r="EW216" s="19"/>
      <c r="EX216" s="19"/>
      <c r="EY216" s="19">
        <v>120.7</v>
      </c>
      <c r="EZ216" s="19">
        <v>118.7</v>
      </c>
      <c r="FA216" s="19">
        <v>116.8</v>
      </c>
      <c r="FB216" s="19">
        <v>114.8</v>
      </c>
      <c r="FC216" s="19">
        <v>112.9</v>
      </c>
      <c r="FD216" s="19">
        <v>111.0</v>
      </c>
      <c r="FE216" s="19">
        <v>109.2</v>
      </c>
      <c r="FF216" s="19">
        <v>107.4</v>
      </c>
      <c r="FG216" s="19">
        <v>105.7</v>
      </c>
      <c r="FH216" s="19">
        <v>104.1</v>
      </c>
      <c r="FI216" s="19">
        <v>102.6</v>
      </c>
      <c r="FJ216" s="19">
        <v>101.1</v>
      </c>
      <c r="FK216" s="19">
        <v>99.8</v>
      </c>
      <c r="FL216" s="19">
        <v>98.6</v>
      </c>
      <c r="FM216" s="19">
        <v>97.4</v>
      </c>
      <c r="FN216" s="19">
        <v>96.4</v>
      </c>
      <c r="FO216" s="19">
        <v>95.5</v>
      </c>
      <c r="FP216" s="19">
        <v>94.7</v>
      </c>
      <c r="FQ216" s="19">
        <v>94.0</v>
      </c>
      <c r="FR216" s="19">
        <v>93.4</v>
      </c>
      <c r="FS216" s="19">
        <v>92.7</v>
      </c>
      <c r="FT216" s="19">
        <v>92.0</v>
      </c>
      <c r="FU216" s="19">
        <v>91.3</v>
      </c>
      <c r="FV216" s="19">
        <v>90.6</v>
      </c>
      <c r="FW216" s="19">
        <v>89.8</v>
      </c>
      <c r="FX216" s="19">
        <v>89.1</v>
      </c>
      <c r="FY216" s="19">
        <v>88.5</v>
      </c>
      <c r="FZ216" s="19">
        <v>87.9</v>
      </c>
      <c r="GA216" s="19">
        <v>87.3</v>
      </c>
      <c r="GB216" s="19">
        <v>86.7</v>
      </c>
      <c r="GC216" s="19">
        <v>86.1</v>
      </c>
      <c r="GD216" s="19">
        <v>85.4</v>
      </c>
      <c r="GE216" s="19">
        <v>84.6</v>
      </c>
      <c r="GF216" s="19">
        <v>83.8</v>
      </c>
      <c r="GG216" s="19">
        <v>82.8</v>
      </c>
      <c r="GH216" s="19">
        <v>81.9</v>
      </c>
      <c r="GI216" s="19">
        <v>80.9</v>
      </c>
      <c r="GJ216" s="19">
        <v>79.9</v>
      </c>
      <c r="GK216" s="19">
        <v>78.9</v>
      </c>
      <c r="GL216" s="19">
        <v>77.9</v>
      </c>
      <c r="GM216" s="19">
        <v>76.9</v>
      </c>
      <c r="GN216" s="19">
        <v>75.8</v>
      </c>
      <c r="GO216" s="19">
        <v>74.7</v>
      </c>
      <c r="GP216" s="19">
        <v>73.6</v>
      </c>
      <c r="GQ216" s="19">
        <v>72.3</v>
      </c>
      <c r="GR216" s="19">
        <v>70.9</v>
      </c>
      <c r="GS216" s="19">
        <v>69.4</v>
      </c>
      <c r="GT216" s="19">
        <v>67.8</v>
      </c>
      <c r="GU216" s="19">
        <v>66.2</v>
      </c>
      <c r="GV216" s="19">
        <v>64.6</v>
      </c>
      <c r="GW216" s="19">
        <v>63.0</v>
      </c>
      <c r="GX216" s="19">
        <v>61.4</v>
      </c>
      <c r="GY216" s="19">
        <v>59.9</v>
      </c>
      <c r="GZ216" s="19">
        <v>58.5</v>
      </c>
      <c r="HA216" s="19">
        <v>57.1</v>
      </c>
      <c r="HB216" s="19">
        <v>55.8</v>
      </c>
      <c r="HC216" s="3">
        <v>54.5</v>
      </c>
      <c r="HD216" s="3">
        <v>53.3</v>
      </c>
      <c r="HE216" s="3">
        <v>52.2</v>
      </c>
      <c r="HF216" s="3">
        <v>51.1</v>
      </c>
      <c r="HG216" s="12">
        <v>49.9</v>
      </c>
      <c r="HH216" s="12">
        <v>48.8</v>
      </c>
      <c r="HI216" s="12">
        <v>47.6</v>
      </c>
    </row>
    <row r="217" ht="12.0" customHeight="1">
      <c r="A217" s="14" t="s">
        <v>252</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19"/>
      <c r="EV217" s="19"/>
      <c r="EW217" s="19"/>
      <c r="EX217" s="19"/>
      <c r="EY217" s="19"/>
      <c r="EZ217" s="19"/>
      <c r="FA217" s="19"/>
      <c r="FB217" s="19"/>
      <c r="FC217" s="19"/>
      <c r="FD217" s="19"/>
      <c r="FE217" s="19"/>
      <c r="FF217" s="19" t="s">
        <v>25</v>
      </c>
      <c r="FG217" s="19"/>
      <c r="FH217" s="19"/>
      <c r="FI217" s="19"/>
      <c r="FJ217" s="19"/>
      <c r="FK217" s="19"/>
      <c r="FL217" s="19"/>
      <c r="FM217" s="19"/>
      <c r="FN217" s="19"/>
      <c r="FO217" s="19"/>
      <c r="FP217" s="19" t="s">
        <v>25</v>
      </c>
      <c r="FQ217" s="19"/>
      <c r="FR217" s="19"/>
      <c r="FS217" s="19"/>
      <c r="FT217" s="19"/>
      <c r="FU217" s="19"/>
      <c r="FV217" s="19"/>
      <c r="FW217" s="19"/>
      <c r="FX217" s="19"/>
      <c r="FY217" s="19"/>
      <c r="FZ217" s="19">
        <v>40.0</v>
      </c>
      <c r="GA217" s="19"/>
      <c r="GB217" s="19">
        <v>59.1</v>
      </c>
      <c r="GC217" s="19">
        <v>48.1</v>
      </c>
      <c r="GD217" s="19">
        <v>46.9</v>
      </c>
      <c r="GE217" s="19">
        <v>45.9</v>
      </c>
      <c r="GF217" s="19">
        <v>44.7</v>
      </c>
      <c r="GG217" s="19">
        <v>43.8</v>
      </c>
      <c r="GH217" s="19">
        <v>42.8</v>
      </c>
      <c r="GI217" s="19">
        <v>41.8</v>
      </c>
      <c r="GJ217" s="19">
        <v>40.7</v>
      </c>
      <c r="GK217" s="19">
        <v>39.7</v>
      </c>
      <c r="GL217" s="19">
        <v>38.6</v>
      </c>
      <c r="GM217" s="19">
        <v>37.5</v>
      </c>
      <c r="GN217" s="19">
        <v>36.5</v>
      </c>
      <c r="GO217" s="19">
        <v>35.4</v>
      </c>
      <c r="GP217" s="19">
        <v>34.3</v>
      </c>
      <c r="GQ217" s="19">
        <v>33.3</v>
      </c>
      <c r="GR217" s="19">
        <v>32.2</v>
      </c>
      <c r="GS217" s="19">
        <v>31.2</v>
      </c>
      <c r="GT217" s="19">
        <v>30.2</v>
      </c>
      <c r="GU217" s="19">
        <v>29.2</v>
      </c>
      <c r="GV217" s="19">
        <v>28.2</v>
      </c>
      <c r="GW217" s="19">
        <v>27.4</v>
      </c>
      <c r="GX217" s="19">
        <v>26.6</v>
      </c>
      <c r="GY217" s="19">
        <v>25.8</v>
      </c>
      <c r="GZ217" s="19">
        <v>25.0</v>
      </c>
      <c r="HA217" s="19">
        <v>24.3</v>
      </c>
      <c r="HB217" s="19">
        <v>23.5</v>
      </c>
      <c r="HC217" s="3">
        <v>22.7</v>
      </c>
      <c r="HD217" s="3">
        <v>22.1</v>
      </c>
      <c r="HE217" s="3">
        <v>21.4</v>
      </c>
      <c r="HF217" s="3">
        <v>20.8</v>
      </c>
      <c r="HG217" s="12">
        <v>20.1</v>
      </c>
      <c r="HH217" s="12">
        <v>19.5</v>
      </c>
      <c r="HI217" s="12">
        <v>19.0</v>
      </c>
    </row>
    <row r="218" ht="12.0" customHeight="1">
      <c r="A218" s="14" t="s">
        <v>253</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c r="FY218" s="19"/>
      <c r="FZ218" s="19"/>
      <c r="GA218" s="19"/>
      <c r="GB218" s="19"/>
      <c r="GC218" s="19"/>
      <c r="GD218" s="19"/>
      <c r="GE218" s="19"/>
      <c r="GF218" s="19"/>
      <c r="GG218" s="19"/>
      <c r="GH218" s="19"/>
      <c r="GI218" s="19"/>
      <c r="GJ218" s="19"/>
      <c r="GK218" s="19"/>
      <c r="GL218" s="19"/>
      <c r="GM218" s="19"/>
      <c r="GN218" s="19"/>
      <c r="GO218" s="19"/>
      <c r="GP218" s="19"/>
      <c r="GQ218" s="19"/>
      <c r="GR218" s="19"/>
      <c r="GS218" s="19"/>
      <c r="GT218" s="19"/>
      <c r="GU218" s="19"/>
      <c r="GV218" s="19"/>
      <c r="GW218" s="19"/>
      <c r="GX218" s="19"/>
      <c r="GY218" s="19"/>
      <c r="GZ218" s="19"/>
      <c r="HA218" s="19"/>
      <c r="HB218" s="19"/>
      <c r="HC218" s="3"/>
      <c r="HD218" s="3"/>
      <c r="HE218" s="3"/>
      <c r="HF218" s="3"/>
      <c r="HG218" s="12"/>
      <c r="HH218" s="12"/>
      <c r="HI218" s="12"/>
    </row>
    <row r="219" ht="12.0" customHeight="1">
      <c r="A219" s="14" t="s">
        <v>254</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v>160.1</v>
      </c>
      <c r="EW219" s="3">
        <v>157.8</v>
      </c>
      <c r="EX219" s="3">
        <v>155.9</v>
      </c>
      <c r="EY219" s="3">
        <v>154.3</v>
      </c>
      <c r="EZ219" s="3">
        <v>152.3</v>
      </c>
      <c r="FA219" s="3">
        <v>150.5</v>
      </c>
      <c r="FB219" s="3">
        <v>148.8</v>
      </c>
      <c r="FC219" s="3">
        <v>147.0</v>
      </c>
      <c r="FD219" s="3">
        <v>145.4</v>
      </c>
      <c r="FE219" s="3">
        <v>143.6</v>
      </c>
      <c r="FF219" s="30">
        <v>141.7</v>
      </c>
      <c r="FG219" s="3">
        <v>140.1</v>
      </c>
      <c r="FH219" s="3">
        <v>138.1</v>
      </c>
      <c r="FI219" s="3">
        <v>136.0</v>
      </c>
      <c r="FJ219" s="3">
        <v>133.7</v>
      </c>
      <c r="FK219" s="3">
        <v>131.3</v>
      </c>
      <c r="FL219" s="3">
        <v>128.9</v>
      </c>
      <c r="FM219" s="3">
        <v>126.5</v>
      </c>
      <c r="FN219" s="3">
        <v>124.1</v>
      </c>
      <c r="FO219" s="3">
        <v>121.7</v>
      </c>
      <c r="FP219" s="30">
        <v>119.3</v>
      </c>
      <c r="FQ219" s="3">
        <v>116.6</v>
      </c>
      <c r="FR219" s="3">
        <v>113.4</v>
      </c>
      <c r="FS219" s="3">
        <v>109.7</v>
      </c>
      <c r="FT219" s="3">
        <v>105.8</v>
      </c>
      <c r="FU219" s="3">
        <v>101.6</v>
      </c>
      <c r="FV219" s="3">
        <v>97.7</v>
      </c>
      <c r="FW219" s="3">
        <v>93.9</v>
      </c>
      <c r="FX219" s="3">
        <v>90.4</v>
      </c>
      <c r="FY219" s="3">
        <v>87.2</v>
      </c>
      <c r="FZ219" s="32">
        <v>83.8</v>
      </c>
      <c r="GA219" s="3">
        <v>80.3</v>
      </c>
      <c r="GB219" s="3">
        <v>76.5</v>
      </c>
      <c r="GC219" s="3">
        <v>72.7</v>
      </c>
      <c r="GD219" s="3">
        <v>68.9</v>
      </c>
      <c r="GE219" s="3">
        <v>65.3</v>
      </c>
      <c r="GF219" s="3">
        <v>62.0</v>
      </c>
      <c r="GG219" s="3">
        <v>59.4</v>
      </c>
      <c r="GH219" s="3">
        <v>57.5</v>
      </c>
      <c r="GI219" s="3">
        <v>56.3</v>
      </c>
      <c r="GJ219" s="32">
        <v>56.0</v>
      </c>
      <c r="GK219" s="3">
        <v>56.7</v>
      </c>
      <c r="GL219" s="3">
        <v>58.6</v>
      </c>
      <c r="GM219" s="3">
        <v>61.4</v>
      </c>
      <c r="GN219" s="3">
        <v>64.9</v>
      </c>
      <c r="GO219" s="32">
        <v>68.7</v>
      </c>
      <c r="GP219" s="3">
        <v>72.5</v>
      </c>
      <c r="GQ219" s="3">
        <v>76.0</v>
      </c>
      <c r="GR219" s="3">
        <v>79.1</v>
      </c>
      <c r="GS219" s="3">
        <v>81.8</v>
      </c>
      <c r="GT219" s="19">
        <v>84.0</v>
      </c>
      <c r="GU219" s="19">
        <v>85.4</v>
      </c>
      <c r="GV219" s="19">
        <v>85.9</v>
      </c>
      <c r="GW219" s="19">
        <v>85.9</v>
      </c>
      <c r="GX219" s="19">
        <v>84.8</v>
      </c>
      <c r="GY219" s="19">
        <v>83.0</v>
      </c>
      <c r="GZ219" s="19">
        <v>76.8</v>
      </c>
      <c r="HA219" s="19">
        <v>74.7</v>
      </c>
      <c r="HB219" s="19">
        <v>73.2</v>
      </c>
      <c r="HC219" s="3">
        <v>65.8</v>
      </c>
      <c r="HD219" s="3">
        <v>59.1</v>
      </c>
      <c r="HE219" s="3">
        <v>53.6</v>
      </c>
      <c r="HF219" s="3">
        <v>51.5</v>
      </c>
      <c r="HG219" s="12">
        <v>48.4</v>
      </c>
      <c r="HH219" s="12">
        <v>45.8</v>
      </c>
      <c r="HI219" s="12">
        <v>44.5</v>
      </c>
    </row>
    <row r="220" ht="12.0" customHeight="1">
      <c r="A220" s="14" t="s">
        <v>255</v>
      </c>
      <c r="B220" s="3">
        <v>240.0</v>
      </c>
      <c r="C220" s="3">
        <v>204.0</v>
      </c>
      <c r="D220" s="3">
        <v>182.0</v>
      </c>
      <c r="E220" s="3">
        <v>184.0</v>
      </c>
      <c r="F220" s="3">
        <v>185.0</v>
      </c>
      <c r="G220" s="3">
        <v>176.0</v>
      </c>
      <c r="H220" s="3">
        <v>230.0</v>
      </c>
      <c r="I220" s="3">
        <v>188.0</v>
      </c>
      <c r="J220" s="3">
        <v>220.0</v>
      </c>
      <c r="K220" s="3">
        <v>232.0</v>
      </c>
      <c r="L220" s="3">
        <v>193.0</v>
      </c>
      <c r="M220" s="3">
        <v>194.0</v>
      </c>
      <c r="N220" s="3">
        <v>204.0</v>
      </c>
      <c r="O220" s="3">
        <v>198.0</v>
      </c>
      <c r="P220" s="3">
        <v>195.0</v>
      </c>
      <c r="Q220" s="3">
        <v>170.0</v>
      </c>
      <c r="R220" s="3">
        <v>184.0</v>
      </c>
      <c r="S220" s="3">
        <v>179.0</v>
      </c>
      <c r="T220" s="3">
        <v>169.0</v>
      </c>
      <c r="U220" s="3">
        <v>183.0</v>
      </c>
      <c r="V220" s="3">
        <v>163.0</v>
      </c>
      <c r="W220" s="3">
        <v>176.0</v>
      </c>
      <c r="X220" s="3">
        <v>162.0</v>
      </c>
      <c r="Y220" s="3">
        <v>148.0</v>
      </c>
      <c r="Z220" s="3">
        <v>156.0</v>
      </c>
      <c r="AA220" s="3">
        <v>154.0</v>
      </c>
      <c r="AB220" s="3">
        <v>172.0</v>
      </c>
      <c r="AC220" s="3">
        <v>161.0</v>
      </c>
      <c r="AD220" s="3">
        <v>170.0</v>
      </c>
      <c r="AE220" s="3">
        <v>194.0</v>
      </c>
      <c r="AF220" s="3">
        <v>181.0</v>
      </c>
      <c r="AG220" s="3">
        <v>198.0</v>
      </c>
      <c r="AH220" s="3">
        <v>166.0</v>
      </c>
      <c r="AI220" s="3">
        <v>159.0</v>
      </c>
      <c r="AJ220" s="3">
        <v>174.0</v>
      </c>
      <c r="AK220" s="3">
        <v>143.0</v>
      </c>
      <c r="AL220" s="3">
        <v>153.0</v>
      </c>
      <c r="AM220" s="3">
        <v>195.0</v>
      </c>
      <c r="AN220" s="3">
        <v>176.0</v>
      </c>
      <c r="AO220" s="3">
        <v>164.0</v>
      </c>
      <c r="AP220" s="3">
        <v>146.0</v>
      </c>
      <c r="AQ220" s="3">
        <v>159.0</v>
      </c>
      <c r="AR220" s="3">
        <v>162.0</v>
      </c>
      <c r="AS220" s="3">
        <v>159.0</v>
      </c>
      <c r="AT220" s="3">
        <v>141.0</v>
      </c>
      <c r="AU220" s="3">
        <v>149.0</v>
      </c>
      <c r="AV220" s="3">
        <v>163.0</v>
      </c>
      <c r="AW220" s="3">
        <v>173.0</v>
      </c>
      <c r="AX220" s="3">
        <v>141.0</v>
      </c>
      <c r="AY220" s="3">
        <v>142.0</v>
      </c>
      <c r="AZ220" s="3">
        <v>146.0</v>
      </c>
      <c r="BA220" s="3">
        <v>152.0</v>
      </c>
      <c r="BB220" s="3">
        <v>163.0</v>
      </c>
      <c r="BC220" s="3">
        <v>161.0</v>
      </c>
      <c r="BD220" s="3">
        <v>126.0</v>
      </c>
      <c r="BE220" s="3">
        <v>145.0</v>
      </c>
      <c r="BF220" s="3">
        <v>145.0</v>
      </c>
      <c r="BG220" s="3">
        <v>165.0</v>
      </c>
      <c r="BH220" s="3">
        <v>143.0</v>
      </c>
      <c r="BI220" s="3">
        <v>143.0</v>
      </c>
      <c r="BJ220" s="3">
        <v>124.0</v>
      </c>
      <c r="BK220" s="3">
        <v>137.0</v>
      </c>
      <c r="BL220" s="3">
        <v>139.0</v>
      </c>
      <c r="BM220" s="3">
        <v>133.0</v>
      </c>
      <c r="BN220" s="3">
        <v>137.0</v>
      </c>
      <c r="BO220" s="3">
        <v>135.0</v>
      </c>
      <c r="BP220" s="3">
        <v>127.0</v>
      </c>
      <c r="BQ220" s="3">
        <v>140.0</v>
      </c>
      <c r="BR220" s="3">
        <v>168.0</v>
      </c>
      <c r="BS220" s="3">
        <v>146.0</v>
      </c>
      <c r="BT220" s="3">
        <v>132.0</v>
      </c>
      <c r="BU220" s="3">
        <v>114.0</v>
      </c>
      <c r="BV220" s="3">
        <v>128.0</v>
      </c>
      <c r="BW220" s="3">
        <v>129.0</v>
      </c>
      <c r="BX220" s="3">
        <v>147.0</v>
      </c>
      <c r="BY220" s="3">
        <v>149.0</v>
      </c>
      <c r="BZ220" s="3">
        <v>140.0</v>
      </c>
      <c r="CA220" s="3">
        <v>126.0</v>
      </c>
      <c r="CB220" s="3">
        <v>134.0</v>
      </c>
      <c r="CC220" s="3">
        <v>111.0</v>
      </c>
      <c r="CD220" s="3">
        <v>121.0</v>
      </c>
      <c r="CE220" s="3">
        <v>113.0</v>
      </c>
      <c r="CF220" s="3">
        <v>125.0</v>
      </c>
      <c r="CG220" s="3">
        <v>116.0</v>
      </c>
      <c r="CH220" s="3">
        <v>113.0</v>
      </c>
      <c r="CI220" s="3">
        <v>114.0</v>
      </c>
      <c r="CJ220" s="3">
        <v>111.0</v>
      </c>
      <c r="CK220" s="3">
        <v>103.0</v>
      </c>
      <c r="CL220" s="3">
        <v>100.0</v>
      </c>
      <c r="CM220" s="3">
        <v>107.0</v>
      </c>
      <c r="CN220" s="3">
        <v>103.0</v>
      </c>
      <c r="CO220" s="3">
        <v>108.0</v>
      </c>
      <c r="CP220" s="3">
        <v>109.0</v>
      </c>
      <c r="CQ220" s="3">
        <v>101.0</v>
      </c>
      <c r="CR220" s="3">
        <v>101.0</v>
      </c>
      <c r="CS220" s="3">
        <v>95.0</v>
      </c>
      <c r="CT220" s="3">
        <v>103.0</v>
      </c>
      <c r="CU220" s="3">
        <v>99.0</v>
      </c>
      <c r="CV220" s="3">
        <v>91.0</v>
      </c>
      <c r="CW220" s="3">
        <v>112.0</v>
      </c>
      <c r="CX220" s="3">
        <v>99.0</v>
      </c>
      <c r="CY220" s="3">
        <v>103.0</v>
      </c>
      <c r="CZ220" s="3">
        <v>86.0</v>
      </c>
      <c r="DA220" s="3">
        <v>93.0</v>
      </c>
      <c r="DB220" s="3">
        <v>84.0</v>
      </c>
      <c r="DC220" s="3">
        <v>88.0</v>
      </c>
      <c r="DD220" s="3">
        <v>81.0</v>
      </c>
      <c r="DE220" s="3">
        <v>77.0</v>
      </c>
      <c r="DF220" s="3">
        <v>85.0</v>
      </c>
      <c r="DG220" s="3">
        <v>72.0</v>
      </c>
      <c r="DH220" s="3">
        <v>75.0</v>
      </c>
      <c r="DI220" s="3">
        <v>72.0</v>
      </c>
      <c r="DJ220" s="3">
        <v>71.0</v>
      </c>
      <c r="DK220" s="3">
        <v>70.0</v>
      </c>
      <c r="DL220" s="3">
        <v>73.0</v>
      </c>
      <c r="DM220" s="3">
        <v>76.0</v>
      </c>
      <c r="DN220" s="3">
        <v>70.0</v>
      </c>
      <c r="DO220" s="3">
        <v>65.0</v>
      </c>
      <c r="DP220" s="3">
        <v>65.0</v>
      </c>
      <c r="DQ220" s="3">
        <v>70.0</v>
      </c>
      <c r="DR220" s="3">
        <v>63.0</v>
      </c>
      <c r="DS220" s="3">
        <v>64.0</v>
      </c>
      <c r="DT220" s="3">
        <v>63.0</v>
      </c>
      <c r="DU220" s="3">
        <v>56.0</v>
      </c>
      <c r="DV220" s="3">
        <v>60.0</v>
      </c>
      <c r="DW220" s="3">
        <v>56.0</v>
      </c>
      <c r="DX220" s="3">
        <v>56.0</v>
      </c>
      <c r="DY220" s="3">
        <v>60.0</v>
      </c>
      <c r="DZ220" s="3">
        <v>59.0</v>
      </c>
      <c r="EA220" s="3">
        <v>59.0</v>
      </c>
      <c r="EB220" s="3">
        <v>55.0</v>
      </c>
      <c r="EC220" s="3">
        <v>57.0</v>
      </c>
      <c r="ED220" s="3">
        <v>51.0</v>
      </c>
      <c r="EE220" s="3">
        <v>50.0</v>
      </c>
      <c r="EF220" s="3">
        <v>47.0</v>
      </c>
      <c r="EG220" s="3">
        <v>46.0</v>
      </c>
      <c r="EH220" s="3">
        <v>43.0</v>
      </c>
      <c r="EI220" s="3">
        <v>45.0</v>
      </c>
      <c r="EJ220" s="3">
        <v>43.0</v>
      </c>
      <c r="EK220" s="3">
        <v>40.0</v>
      </c>
      <c r="EL220" s="3">
        <v>39.0</v>
      </c>
      <c r="EM220" s="3">
        <v>37.0</v>
      </c>
      <c r="EN220" s="3">
        <v>29.0</v>
      </c>
      <c r="EO220" s="3">
        <v>29.0</v>
      </c>
      <c r="EP220" s="3">
        <v>31.0</v>
      </c>
      <c r="EQ220" s="3">
        <v>30.0</v>
      </c>
      <c r="ER220" s="3">
        <v>27.0</v>
      </c>
      <c r="ES220" s="3">
        <v>25.0</v>
      </c>
      <c r="ET220" s="3">
        <v>23.0</v>
      </c>
      <c r="EU220" s="3">
        <v>23.0</v>
      </c>
      <c r="EV220" s="3">
        <v>22.1</v>
      </c>
      <c r="EW220" s="3">
        <v>21.0</v>
      </c>
      <c r="EX220" s="3">
        <v>20.0</v>
      </c>
      <c r="EY220" s="3">
        <v>19.1</v>
      </c>
      <c r="EZ220" s="3">
        <v>18.4</v>
      </c>
      <c r="FA220" s="3">
        <v>17.8</v>
      </c>
      <c r="FB220" s="3">
        <v>17.5</v>
      </c>
      <c r="FC220" s="3">
        <v>17.1</v>
      </c>
      <c r="FD220" s="3">
        <v>16.9</v>
      </c>
      <c r="FE220" s="3">
        <v>16.6</v>
      </c>
      <c r="FF220" s="3">
        <v>16.3</v>
      </c>
      <c r="FG220" s="3">
        <v>16.0</v>
      </c>
      <c r="FH220" s="3">
        <v>15.6</v>
      </c>
      <c r="FI220" s="3">
        <v>15.0</v>
      </c>
      <c r="FJ220" s="3">
        <v>14.4</v>
      </c>
      <c r="FK220" s="3">
        <v>13.7</v>
      </c>
      <c r="FL220" s="3">
        <v>13.0</v>
      </c>
      <c r="FM220" s="3">
        <v>12.6</v>
      </c>
      <c r="FN220" s="3">
        <v>12.1</v>
      </c>
      <c r="FO220" s="3">
        <v>11.7</v>
      </c>
      <c r="FP220" s="3">
        <v>11.3</v>
      </c>
      <c r="FQ220" s="3">
        <v>10.9</v>
      </c>
      <c r="FR220" s="3">
        <v>10.4</v>
      </c>
      <c r="FS220" s="3">
        <v>9.8</v>
      </c>
      <c r="FT220" s="3">
        <v>9.2</v>
      </c>
      <c r="FU220" s="3">
        <v>8.7</v>
      </c>
      <c r="FV220" s="3">
        <v>8.3</v>
      </c>
      <c r="FW220" s="3">
        <v>8.0</v>
      </c>
      <c r="FX220" s="3">
        <v>7.6</v>
      </c>
      <c r="FY220" s="3">
        <v>7.4</v>
      </c>
      <c r="FZ220" s="3">
        <v>7.2</v>
      </c>
      <c r="GA220" s="3">
        <v>6.9</v>
      </c>
      <c r="GB220" s="3">
        <v>6.8</v>
      </c>
      <c r="GC220" s="3">
        <v>6.6</v>
      </c>
      <c r="GD220" s="3">
        <v>6.5</v>
      </c>
      <c r="GE220" s="3">
        <v>6.4</v>
      </c>
      <c r="GF220" s="3">
        <v>6.3</v>
      </c>
      <c r="GG220" s="3">
        <v>6.2</v>
      </c>
      <c r="GH220" s="3">
        <v>6.2</v>
      </c>
      <c r="GI220" s="3">
        <v>6.1</v>
      </c>
      <c r="GJ220" s="3">
        <v>5.8</v>
      </c>
      <c r="GK220" s="3">
        <v>5.5</v>
      </c>
      <c r="GL220" s="3">
        <v>5.1</v>
      </c>
      <c r="GM220" s="3">
        <v>4.8</v>
      </c>
      <c r="GN220" s="3">
        <v>4.4</v>
      </c>
      <c r="GO220" s="3">
        <v>4.0</v>
      </c>
      <c r="GP220" s="3">
        <v>3.8</v>
      </c>
      <c r="GQ220" s="3">
        <v>3.6</v>
      </c>
      <c r="GR220" s="3">
        <v>3.5</v>
      </c>
      <c r="GS220" s="3">
        <v>3.4</v>
      </c>
      <c r="GT220" s="3">
        <v>3.4</v>
      </c>
      <c r="GU220" s="3">
        <v>3.4</v>
      </c>
      <c r="GV220" s="3">
        <v>3.3</v>
      </c>
      <c r="GW220" s="3">
        <v>3.2</v>
      </c>
      <c r="GX220" s="3">
        <v>3.1</v>
      </c>
      <c r="GY220" s="3">
        <v>3.0</v>
      </c>
      <c r="GZ220" s="3">
        <v>2.8</v>
      </c>
      <c r="HA220" s="3">
        <v>2.7</v>
      </c>
      <c r="HB220" s="3">
        <v>2.6</v>
      </c>
      <c r="HC220" s="3">
        <v>2.5</v>
      </c>
      <c r="HD220" s="3">
        <v>2.5</v>
      </c>
      <c r="HE220" s="3">
        <v>2.4</v>
      </c>
      <c r="HF220" s="3">
        <v>2.4</v>
      </c>
      <c r="HG220" s="12">
        <v>2.4</v>
      </c>
      <c r="HH220" s="12">
        <v>2.4</v>
      </c>
      <c r="HI220" s="12">
        <v>2.4</v>
      </c>
    </row>
    <row r="221" ht="12.0" customHeight="1">
      <c r="A221" s="14" t="s">
        <v>256</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v>222.0</v>
      </c>
      <c r="BV221" s="3">
        <v>183.0</v>
      </c>
      <c r="BW221" s="3">
        <v>200.0</v>
      </c>
      <c r="BX221" s="3">
        <v>189.0</v>
      </c>
      <c r="BY221" s="3">
        <v>197.0</v>
      </c>
      <c r="BZ221" s="3">
        <v>197.0</v>
      </c>
      <c r="CA221" s="3">
        <v>191.0</v>
      </c>
      <c r="CB221" s="3">
        <v>191.0</v>
      </c>
      <c r="CC221" s="3">
        <v>181.0</v>
      </c>
      <c r="CD221" s="3">
        <v>180.0</v>
      </c>
      <c r="CE221" s="3">
        <v>187.0</v>
      </c>
      <c r="CF221" s="3">
        <v>172.0</v>
      </c>
      <c r="CG221" s="3">
        <v>164.0</v>
      </c>
      <c r="CH221" s="3">
        <v>161.0</v>
      </c>
      <c r="CI221" s="3">
        <v>173.0</v>
      </c>
      <c r="CJ221" s="3">
        <v>164.0</v>
      </c>
      <c r="CK221" s="3">
        <v>162.0</v>
      </c>
      <c r="CL221" s="3">
        <v>153.0</v>
      </c>
      <c r="CM221" s="3">
        <v>159.0</v>
      </c>
      <c r="CN221" s="3">
        <v>157.0</v>
      </c>
      <c r="CO221" s="3">
        <v>163.0</v>
      </c>
      <c r="CP221" s="3">
        <v>150.0</v>
      </c>
      <c r="CQ221" s="3">
        <v>152.0</v>
      </c>
      <c r="CR221" s="3">
        <v>153.0</v>
      </c>
      <c r="CS221" s="3">
        <v>159.0</v>
      </c>
      <c r="CT221" s="3">
        <v>132.0</v>
      </c>
      <c r="CU221" s="3">
        <v>141.0</v>
      </c>
      <c r="CV221" s="3">
        <v>155.0</v>
      </c>
      <c r="CW221" s="3">
        <v>136.0</v>
      </c>
      <c r="CX221" s="3">
        <v>150.0</v>
      </c>
      <c r="CY221" s="3">
        <v>137.0</v>
      </c>
      <c r="CZ221" s="3">
        <v>132.0</v>
      </c>
      <c r="DA221" s="3">
        <v>133.0</v>
      </c>
      <c r="DB221" s="3">
        <v>140.0</v>
      </c>
      <c r="DC221" s="3">
        <v>129.0</v>
      </c>
      <c r="DD221" s="3">
        <v>127.0</v>
      </c>
      <c r="DE221" s="3">
        <v>121.0</v>
      </c>
      <c r="DF221" s="3">
        <v>108.0</v>
      </c>
      <c r="DG221" s="3">
        <v>115.0</v>
      </c>
      <c r="DH221" s="3">
        <v>105.0</v>
      </c>
      <c r="DI221" s="3">
        <v>123.0</v>
      </c>
      <c r="DJ221" s="3">
        <v>94.0</v>
      </c>
      <c r="DK221" s="3">
        <v>96.0</v>
      </c>
      <c r="DL221" s="3">
        <v>93.0</v>
      </c>
      <c r="DM221" s="3">
        <v>90.0</v>
      </c>
      <c r="DN221" s="3">
        <v>78.0</v>
      </c>
      <c r="DO221" s="3">
        <v>79.0</v>
      </c>
      <c r="DP221" s="3">
        <v>88.0</v>
      </c>
      <c r="DQ221" s="3">
        <v>82.0</v>
      </c>
      <c r="DR221" s="3">
        <v>84.0</v>
      </c>
      <c r="DS221" s="3">
        <v>74.0</v>
      </c>
      <c r="DT221" s="3">
        <v>70.0</v>
      </c>
      <c r="DU221" s="3">
        <v>61.0</v>
      </c>
      <c r="DV221" s="3">
        <v>62.0</v>
      </c>
      <c r="DW221" s="3">
        <v>58.0</v>
      </c>
      <c r="DX221" s="3">
        <v>57.0</v>
      </c>
      <c r="DY221" s="3">
        <v>57.0</v>
      </c>
      <c r="DZ221" s="3">
        <v>54.0</v>
      </c>
      <c r="EA221" s="3">
        <v>52.0</v>
      </c>
      <c r="EB221" s="3">
        <v>51.0</v>
      </c>
      <c r="EC221" s="3">
        <v>49.0</v>
      </c>
      <c r="ED221" s="3">
        <v>51.0</v>
      </c>
      <c r="EE221" s="3">
        <v>48.0</v>
      </c>
      <c r="EF221" s="3">
        <v>46.0</v>
      </c>
      <c r="EG221" s="3">
        <v>48.0</v>
      </c>
      <c r="EH221" s="3">
        <v>47.0</v>
      </c>
      <c r="EI221" s="3">
        <v>47.0</v>
      </c>
      <c r="EJ221" s="3">
        <v>43.0</v>
      </c>
      <c r="EK221" s="3">
        <v>43.0</v>
      </c>
      <c r="EL221" s="3">
        <v>46.0</v>
      </c>
      <c r="EM221" s="3">
        <v>41.0</v>
      </c>
      <c r="EN221" s="3">
        <v>38.0</v>
      </c>
      <c r="EO221" s="3">
        <v>40.0</v>
      </c>
      <c r="EP221" s="3">
        <v>42.0</v>
      </c>
      <c r="EQ221" s="3">
        <v>41.0</v>
      </c>
      <c r="ER221" s="3">
        <v>39.0</v>
      </c>
      <c r="ES221" s="3">
        <v>39.0</v>
      </c>
      <c r="ET221" s="3">
        <v>36.0</v>
      </c>
      <c r="EU221" s="3">
        <v>34.0</v>
      </c>
      <c r="EV221" s="19">
        <v>31.3</v>
      </c>
      <c r="EW221" s="19">
        <v>30.2</v>
      </c>
      <c r="EX221" s="19">
        <v>29.1</v>
      </c>
      <c r="EY221" s="19">
        <v>28.1</v>
      </c>
      <c r="EZ221" s="19">
        <v>27.0</v>
      </c>
      <c r="FA221" s="19">
        <v>25.8</v>
      </c>
      <c r="FB221" s="19">
        <v>24.7</v>
      </c>
      <c r="FC221" s="19">
        <v>23.6</v>
      </c>
      <c r="FD221" s="19">
        <v>22.8</v>
      </c>
      <c r="FE221" s="19">
        <v>22.1</v>
      </c>
      <c r="FF221" s="19">
        <v>21.6</v>
      </c>
      <c r="FG221" s="19">
        <v>21.2</v>
      </c>
      <c r="FH221" s="19">
        <v>20.7</v>
      </c>
      <c r="FI221" s="19">
        <v>20.1</v>
      </c>
      <c r="FJ221" s="19">
        <v>19.3</v>
      </c>
      <c r="FK221" s="19">
        <v>18.4</v>
      </c>
      <c r="FL221" s="19">
        <v>17.6</v>
      </c>
      <c r="FM221" s="19">
        <v>16.9</v>
      </c>
      <c r="FN221" s="19">
        <v>16.2</v>
      </c>
      <c r="FO221" s="19">
        <v>15.6</v>
      </c>
      <c r="FP221" s="19">
        <v>15.0</v>
      </c>
      <c r="FQ221" s="19">
        <v>14.3</v>
      </c>
      <c r="FR221" s="19">
        <v>13.6</v>
      </c>
      <c r="FS221" s="19">
        <v>12.8</v>
      </c>
      <c r="FT221" s="19">
        <v>12.0</v>
      </c>
      <c r="FU221" s="19">
        <v>11.2</v>
      </c>
      <c r="FV221" s="19">
        <v>10.4</v>
      </c>
      <c r="FW221" s="19">
        <v>9.8</v>
      </c>
      <c r="FX221" s="19">
        <v>9.2</v>
      </c>
      <c r="FY221" s="19">
        <v>8.7</v>
      </c>
      <c r="FZ221" s="19">
        <v>8.4</v>
      </c>
      <c r="GA221" s="19">
        <v>8.1</v>
      </c>
      <c r="GB221" s="19">
        <v>7.8</v>
      </c>
      <c r="GC221" s="19">
        <v>7.6</v>
      </c>
      <c r="GD221" s="19">
        <v>7.4</v>
      </c>
      <c r="GE221" s="19">
        <v>7.3</v>
      </c>
      <c r="GF221" s="19">
        <v>7.2</v>
      </c>
      <c r="GG221" s="19">
        <v>7.1</v>
      </c>
      <c r="GH221" s="19">
        <v>7.0</v>
      </c>
      <c r="GI221" s="19">
        <v>6.8</v>
      </c>
      <c r="GJ221" s="19">
        <v>6.7</v>
      </c>
      <c r="GK221" s="19">
        <v>6.4</v>
      </c>
      <c r="GL221" s="19">
        <v>6.1</v>
      </c>
      <c r="GM221" s="19">
        <v>5.8</v>
      </c>
      <c r="GN221" s="19">
        <v>5.5</v>
      </c>
      <c r="GO221" s="19">
        <v>5.2</v>
      </c>
      <c r="GP221" s="19">
        <v>5.0</v>
      </c>
      <c r="GQ221" s="19">
        <v>4.9</v>
      </c>
      <c r="GR221" s="19">
        <v>4.8</v>
      </c>
      <c r="GS221" s="19">
        <v>4.7</v>
      </c>
      <c r="GT221" s="19">
        <v>4.6</v>
      </c>
      <c r="GU221" s="19">
        <v>4.7</v>
      </c>
      <c r="GV221" s="19">
        <v>4.6</v>
      </c>
      <c r="GW221" s="19">
        <v>4.4</v>
      </c>
      <c r="GX221" s="19">
        <v>4.4</v>
      </c>
      <c r="GY221" s="19">
        <v>4.3</v>
      </c>
      <c r="GZ221" s="19">
        <v>4.2</v>
      </c>
      <c r="HA221" s="19">
        <v>4.1</v>
      </c>
      <c r="HB221" s="19">
        <v>4.0</v>
      </c>
      <c r="HC221" s="3">
        <v>3.9</v>
      </c>
      <c r="HD221" s="3">
        <v>3.9</v>
      </c>
      <c r="HE221" s="3">
        <v>3.8</v>
      </c>
      <c r="HF221" s="3">
        <v>3.7</v>
      </c>
      <c r="HG221" s="12">
        <v>3.6</v>
      </c>
      <c r="HH221" s="12">
        <v>3.5</v>
      </c>
      <c r="HI221" s="12">
        <v>3.4</v>
      </c>
    </row>
    <row r="222" ht="12.0" customHeight="1">
      <c r="A222" s="14" t="s">
        <v>257</v>
      </c>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19">
        <v>199.4</v>
      </c>
      <c r="EW222" s="19">
        <v>188.8</v>
      </c>
      <c r="EX222" s="19">
        <v>179.3</v>
      </c>
      <c r="EY222" s="19">
        <v>178.6</v>
      </c>
      <c r="EZ222" s="19">
        <v>168.5</v>
      </c>
      <c r="FA222" s="19">
        <v>159.1</v>
      </c>
      <c r="FB222" s="19">
        <v>150.2</v>
      </c>
      <c r="FC222" s="19">
        <v>142.4</v>
      </c>
      <c r="FD222" s="19">
        <v>135.1</v>
      </c>
      <c r="FE222" s="19">
        <v>128.2</v>
      </c>
      <c r="FF222" s="19">
        <v>121.8</v>
      </c>
      <c r="FG222" s="19">
        <v>116.0</v>
      </c>
      <c r="FH222" s="19">
        <v>110.6</v>
      </c>
      <c r="FI222" s="19">
        <v>105.6</v>
      </c>
      <c r="FJ222" s="19">
        <v>100.8</v>
      </c>
      <c r="FK222" s="19">
        <v>96.2</v>
      </c>
      <c r="FL222" s="19">
        <v>91.7</v>
      </c>
      <c r="FM222" s="19">
        <v>87.4</v>
      </c>
      <c r="FN222" s="19">
        <v>83.2</v>
      </c>
      <c r="FO222" s="19">
        <v>79.2</v>
      </c>
      <c r="FP222" s="19">
        <v>75.3</v>
      </c>
      <c r="FQ222" s="19">
        <v>71.7</v>
      </c>
      <c r="FR222" s="19">
        <v>68.2</v>
      </c>
      <c r="FS222" s="19">
        <v>65.0</v>
      </c>
      <c r="FT222" s="19">
        <v>62.0</v>
      </c>
      <c r="FU222" s="19">
        <v>59.1</v>
      </c>
      <c r="FV222" s="19">
        <v>56.4</v>
      </c>
      <c r="FW222" s="19">
        <v>53.9</v>
      </c>
      <c r="FX222" s="19">
        <v>51.5</v>
      </c>
      <c r="FY222" s="19">
        <v>49.1</v>
      </c>
      <c r="FZ222" s="19">
        <v>46.9</v>
      </c>
      <c r="GA222" s="19">
        <v>44.8</v>
      </c>
      <c r="GB222" s="19">
        <v>42.7</v>
      </c>
      <c r="GC222" s="19">
        <v>40.8</v>
      </c>
      <c r="GD222" s="19">
        <v>39.1</v>
      </c>
      <c r="GE222" s="19">
        <v>37.4</v>
      </c>
      <c r="GF222" s="19">
        <v>35.8</v>
      </c>
      <c r="GG222" s="19">
        <v>34.3</v>
      </c>
      <c r="GH222" s="19">
        <v>33.0</v>
      </c>
      <c r="GI222" s="19">
        <v>31.6</v>
      </c>
      <c r="GJ222" s="19">
        <v>30.4</v>
      </c>
      <c r="GK222" s="19">
        <v>29.2</v>
      </c>
      <c r="GL222" s="19">
        <v>28.0</v>
      </c>
      <c r="GM222" s="19">
        <v>26.8</v>
      </c>
      <c r="GN222" s="19">
        <v>25.7</v>
      </c>
      <c r="GO222" s="19">
        <v>24.6</v>
      </c>
      <c r="GP222" s="19">
        <v>23.6</v>
      </c>
      <c r="GQ222" s="19">
        <v>22.6</v>
      </c>
      <c r="GR222" s="19">
        <v>21.6</v>
      </c>
      <c r="GS222" s="19">
        <v>20.7</v>
      </c>
      <c r="GT222" s="19">
        <v>19.8</v>
      </c>
      <c r="GU222" s="19">
        <v>19.0</v>
      </c>
      <c r="GV222" s="19">
        <v>18.2</v>
      </c>
      <c r="GW222" s="19">
        <v>17.5</v>
      </c>
      <c r="GX222" s="19">
        <v>16.8</v>
      </c>
      <c r="GY222" s="19">
        <v>16.1</v>
      </c>
      <c r="GZ222" s="19">
        <v>15.4</v>
      </c>
      <c r="HA222" s="19">
        <v>14.8</v>
      </c>
      <c r="HB222" s="19">
        <v>14.2</v>
      </c>
      <c r="HC222" s="3">
        <v>13.7</v>
      </c>
      <c r="HD222" s="3">
        <v>13.2</v>
      </c>
      <c r="HE222" s="3">
        <v>12.8</v>
      </c>
      <c r="HF222" s="3">
        <v>12.6</v>
      </c>
      <c r="HG222" s="12">
        <v>12.1</v>
      </c>
      <c r="HH222" s="12">
        <v>11.7</v>
      </c>
      <c r="HI222" s="12">
        <v>11.1</v>
      </c>
    </row>
    <row r="223" ht="12.0" customHeight="1">
      <c r="A223" s="14" t="s">
        <v>258</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19">
        <v>35.0</v>
      </c>
      <c r="EW223" s="19">
        <v>34.0</v>
      </c>
      <c r="EX223" s="19">
        <v>35.0</v>
      </c>
      <c r="EY223" s="19">
        <v>34.0</v>
      </c>
      <c r="EZ223" s="19">
        <v>30.0</v>
      </c>
      <c r="FA223" s="19">
        <v>34.0</v>
      </c>
      <c r="FB223" s="19">
        <v>33.0</v>
      </c>
      <c r="FC223" s="19">
        <v>36.0</v>
      </c>
      <c r="FD223" s="19">
        <v>35.0</v>
      </c>
      <c r="FE223" s="19">
        <v>33.0</v>
      </c>
      <c r="FF223" s="19">
        <v>30.0</v>
      </c>
      <c r="FG223" s="19">
        <v>31.0</v>
      </c>
      <c r="FH223" s="19">
        <v>28.0</v>
      </c>
      <c r="FI223" s="19">
        <v>26.0</v>
      </c>
      <c r="FJ223" s="19">
        <v>24.0</v>
      </c>
      <c r="FK223" s="19">
        <v>22.0</v>
      </c>
      <c r="FL223" s="19">
        <v>20.0</v>
      </c>
      <c r="FM223" s="19">
        <v>21.0</v>
      </c>
      <c r="FN223" s="19">
        <v>19.0</v>
      </c>
      <c r="FO223" s="19">
        <v>18.0</v>
      </c>
      <c r="FP223" s="19">
        <v>16.0</v>
      </c>
      <c r="FQ223" s="19">
        <v>15.0</v>
      </c>
      <c r="FR223" s="19">
        <v>14.0</v>
      </c>
      <c r="FS223" s="19">
        <v>14.0</v>
      </c>
      <c r="FT223" s="19">
        <v>12.0</v>
      </c>
      <c r="FU223" s="19">
        <v>13.0</v>
      </c>
      <c r="FV223" s="19">
        <v>12.0</v>
      </c>
      <c r="FW223" s="19">
        <v>11.0</v>
      </c>
      <c r="FX223" s="19">
        <v>10.0</v>
      </c>
      <c r="FY223" s="19">
        <v>10.0</v>
      </c>
      <c r="FZ223" s="19">
        <v>10.0</v>
      </c>
      <c r="GA223" s="19">
        <v>9.0</v>
      </c>
      <c r="GB223" s="19">
        <v>8.0</v>
      </c>
      <c r="GC223" s="19">
        <v>8.0</v>
      </c>
      <c r="GD223" s="19">
        <v>7.0</v>
      </c>
      <c r="GE223" s="19">
        <v>7.0</v>
      </c>
      <c r="GF223" s="19">
        <v>6.0</v>
      </c>
      <c r="GG223" s="19">
        <v>5.0</v>
      </c>
      <c r="GH223" s="19">
        <v>6.0</v>
      </c>
      <c r="GI223" s="19">
        <v>6.0</v>
      </c>
      <c r="GJ223" s="19">
        <v>6.0</v>
      </c>
      <c r="GK223" s="19">
        <v>5.0</v>
      </c>
      <c r="GL223" s="19">
        <v>5.0</v>
      </c>
      <c r="GM223" s="19">
        <v>5.0</v>
      </c>
      <c r="GN223" s="19">
        <v>5.0</v>
      </c>
      <c r="GO223" s="19">
        <v>7.0</v>
      </c>
      <c r="GP223" s="19">
        <v>7.0</v>
      </c>
      <c r="GQ223" s="19">
        <v>7.0</v>
      </c>
      <c r="GR223" s="19">
        <v>7.0</v>
      </c>
      <c r="GS223" s="19">
        <v>7.0</v>
      </c>
      <c r="GT223" s="19">
        <v>7.0</v>
      </c>
      <c r="GU223" s="19">
        <v>6.0</v>
      </c>
      <c r="GV223" s="19">
        <v>6.0</v>
      </c>
      <c r="GW223" s="19">
        <v>5.0</v>
      </c>
      <c r="GX223" s="19">
        <v>6.0</v>
      </c>
      <c r="GY223" s="19">
        <v>5.0</v>
      </c>
      <c r="GZ223" s="19"/>
      <c r="HA223" s="19"/>
      <c r="HB223" s="19"/>
      <c r="HC223" s="3"/>
      <c r="HD223" s="3"/>
      <c r="HE223" s="3"/>
      <c r="HF223" s="3"/>
      <c r="HG223" s="12"/>
      <c r="HH223" s="12"/>
      <c r="HI223" s="12"/>
    </row>
    <row r="224" ht="12.0" customHeight="1">
      <c r="A224" s="14" t="s">
        <v>259</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19"/>
      <c r="FB224" s="19"/>
      <c r="FC224" s="19"/>
      <c r="FD224" s="19"/>
      <c r="FE224" s="19"/>
      <c r="FF224" s="19" t="s">
        <v>25</v>
      </c>
      <c r="FG224" s="19"/>
      <c r="FH224" s="19"/>
      <c r="FI224" s="19"/>
      <c r="FJ224" s="19"/>
      <c r="FK224" s="19"/>
      <c r="FL224" s="19"/>
      <c r="FM224" s="19"/>
      <c r="FN224" s="19"/>
      <c r="FO224" s="19"/>
      <c r="FP224" s="19">
        <v>108.0</v>
      </c>
      <c r="FQ224" s="19"/>
      <c r="FR224" s="19">
        <v>116.0</v>
      </c>
      <c r="FS224" s="19">
        <v>112.8</v>
      </c>
      <c r="FT224" s="19">
        <v>109.4</v>
      </c>
      <c r="FU224" s="19">
        <v>106.7</v>
      </c>
      <c r="FV224" s="19">
        <v>104.3</v>
      </c>
      <c r="FW224" s="19">
        <v>102.5</v>
      </c>
      <c r="FX224" s="19">
        <v>101.3</v>
      </c>
      <c r="FY224" s="19">
        <v>100.6</v>
      </c>
      <c r="FZ224" s="19">
        <v>100.4</v>
      </c>
      <c r="GA224" s="19">
        <v>100.4</v>
      </c>
      <c r="GB224" s="19">
        <v>100.0</v>
      </c>
      <c r="GC224" s="19">
        <v>99.0</v>
      </c>
      <c r="GD224" s="19">
        <v>97.3</v>
      </c>
      <c r="GE224" s="19">
        <v>94.9</v>
      </c>
      <c r="GF224" s="19">
        <v>91.9</v>
      </c>
      <c r="GG224" s="19">
        <v>88.6</v>
      </c>
      <c r="GH224" s="19">
        <v>86.0</v>
      </c>
      <c r="GI224" s="19">
        <v>84.8</v>
      </c>
      <c r="GJ224" s="19">
        <v>85.0</v>
      </c>
      <c r="GK224" s="19">
        <v>86.9</v>
      </c>
      <c r="GL224" s="19">
        <v>90.1</v>
      </c>
      <c r="GM224" s="19">
        <v>93.0</v>
      </c>
      <c r="GN224" s="19">
        <v>94.1</v>
      </c>
      <c r="GO224" s="19">
        <v>93.0</v>
      </c>
      <c r="GP224" s="19">
        <v>90.4</v>
      </c>
      <c r="GQ224" s="19">
        <v>87.0</v>
      </c>
      <c r="GR224" s="19">
        <v>83.0</v>
      </c>
      <c r="GS224" s="19">
        <v>78.8</v>
      </c>
      <c r="GT224" s="19">
        <v>74.3</v>
      </c>
      <c r="GU224" s="19">
        <v>69.7</v>
      </c>
      <c r="GV224" s="19">
        <v>65.3</v>
      </c>
      <c r="GW224" s="19">
        <v>61.0</v>
      </c>
      <c r="GX224" s="19">
        <v>57.3</v>
      </c>
      <c r="GY224" s="19">
        <v>54.1</v>
      </c>
      <c r="GZ224" s="19">
        <v>51.4</v>
      </c>
      <c r="HA224" s="19">
        <v>49.2</v>
      </c>
      <c r="HB224" s="19">
        <v>47.4</v>
      </c>
      <c r="HC224" s="3">
        <v>46.0</v>
      </c>
      <c r="HD224" s="3">
        <v>44.7</v>
      </c>
      <c r="HE224" s="3">
        <v>43.3</v>
      </c>
      <c r="HF224" s="3">
        <v>42.1</v>
      </c>
      <c r="HG224" s="12">
        <v>40.9</v>
      </c>
      <c r="HH224" s="12">
        <v>39.7</v>
      </c>
      <c r="HI224" s="12">
        <v>38.5</v>
      </c>
    </row>
    <row r="225" ht="12.0" customHeight="1">
      <c r="A225" s="14" t="s">
        <v>260</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2"/>
      <c r="EW225" s="32">
        <v>154.5</v>
      </c>
      <c r="EX225" s="32">
        <v>153.2</v>
      </c>
      <c r="EY225" s="32">
        <v>152.1</v>
      </c>
      <c r="EZ225" s="32">
        <v>151.0</v>
      </c>
      <c r="FA225" s="32">
        <v>149.9</v>
      </c>
      <c r="FB225" s="32">
        <v>148.8</v>
      </c>
      <c r="FC225" s="32">
        <v>147.8</v>
      </c>
      <c r="FD225" s="32">
        <v>146.7</v>
      </c>
      <c r="FE225" s="32">
        <v>145.5</v>
      </c>
      <c r="FF225" s="32">
        <v>144.3</v>
      </c>
      <c r="FG225" s="32">
        <v>143.0</v>
      </c>
      <c r="FH225" s="32">
        <v>141.9</v>
      </c>
      <c r="FI225" s="32">
        <v>140.5</v>
      </c>
      <c r="FJ225" s="32">
        <v>139.0</v>
      </c>
      <c r="FK225" s="32">
        <v>137.3</v>
      </c>
      <c r="FL225" s="32">
        <v>135.4</v>
      </c>
      <c r="FM225" s="32">
        <v>133.5</v>
      </c>
      <c r="FN225" s="32">
        <v>131.4</v>
      </c>
      <c r="FO225" s="32">
        <v>129.5</v>
      </c>
      <c r="FP225" s="32">
        <v>127.6</v>
      </c>
      <c r="FQ225" s="32">
        <v>125.8</v>
      </c>
      <c r="FR225" s="32">
        <v>124.0</v>
      </c>
      <c r="FS225" s="32">
        <v>122.1</v>
      </c>
      <c r="FT225" s="32">
        <v>120.2</v>
      </c>
      <c r="FU225" s="32">
        <v>118.2</v>
      </c>
      <c r="FV225" s="32">
        <v>116.1</v>
      </c>
      <c r="FW225" s="32">
        <v>114.0</v>
      </c>
      <c r="FX225" s="32">
        <v>111.9</v>
      </c>
      <c r="FY225" s="32">
        <v>110.2</v>
      </c>
      <c r="FZ225" s="32">
        <v>108.9</v>
      </c>
      <c r="GA225" s="32">
        <v>108.1</v>
      </c>
      <c r="GB225" s="32">
        <v>107.6</v>
      </c>
      <c r="GC225" s="32">
        <v>107.4</v>
      </c>
      <c r="GD225" s="32">
        <v>107.0</v>
      </c>
      <c r="GE225" s="32">
        <v>106.4</v>
      </c>
      <c r="GF225" s="32">
        <v>105.4</v>
      </c>
      <c r="GG225" s="32">
        <v>104.2</v>
      </c>
      <c r="GH225" s="32">
        <v>102.8</v>
      </c>
      <c r="GI225" s="32">
        <v>101.5</v>
      </c>
      <c r="GJ225" s="32">
        <v>100.4</v>
      </c>
      <c r="GK225" s="32">
        <v>99.6</v>
      </c>
      <c r="GL225" s="32">
        <v>98.9</v>
      </c>
      <c r="GM225" s="32">
        <v>98.1</v>
      </c>
      <c r="GN225" s="32">
        <v>97.1</v>
      </c>
      <c r="GO225" s="32">
        <v>95.8</v>
      </c>
      <c r="GP225" s="32">
        <v>93.8</v>
      </c>
      <c r="GQ225" s="32">
        <v>91.4</v>
      </c>
      <c r="GR225" s="32">
        <v>88.2</v>
      </c>
      <c r="GS225" s="32">
        <v>84.5</v>
      </c>
      <c r="GT225" s="32">
        <v>80.3</v>
      </c>
      <c r="GU225" s="32">
        <v>75.9</v>
      </c>
      <c r="GV225" s="32">
        <v>71.4</v>
      </c>
      <c r="GW225" s="32">
        <v>67.0</v>
      </c>
      <c r="GX225" s="32">
        <v>62.7</v>
      </c>
      <c r="GY225" s="32">
        <v>58.7</v>
      </c>
      <c r="GZ225" s="3">
        <v>55.2</v>
      </c>
      <c r="HA225" s="3">
        <v>51.5</v>
      </c>
      <c r="HB225" s="3">
        <v>48.3</v>
      </c>
      <c r="HC225" s="3">
        <v>45.6</v>
      </c>
      <c r="HD225" s="3">
        <v>42.4</v>
      </c>
      <c r="HE225" s="3">
        <v>40.4</v>
      </c>
      <c r="HF225" s="3">
        <v>38.8</v>
      </c>
      <c r="HG225" s="12">
        <v>37.6</v>
      </c>
      <c r="HH225" s="12">
        <v>36.2</v>
      </c>
      <c r="HI225" s="12">
        <v>35.2</v>
      </c>
    </row>
    <row r="226" ht="12.0" customHeight="1">
      <c r="A226" s="14" t="s">
        <v>261</v>
      </c>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v>140.7</v>
      </c>
      <c r="EW226" s="3">
        <v>136.1</v>
      </c>
      <c r="EX226" s="3">
        <v>131.8</v>
      </c>
      <c r="EY226" s="3">
        <v>127.5</v>
      </c>
      <c r="EZ226" s="3">
        <v>123.4</v>
      </c>
      <c r="FA226" s="3">
        <v>119.5</v>
      </c>
      <c r="FB226" s="3">
        <v>115.9</v>
      </c>
      <c r="FC226" s="3">
        <v>112.3</v>
      </c>
      <c r="FD226" s="3">
        <v>108.9</v>
      </c>
      <c r="FE226" s="3">
        <v>105.6</v>
      </c>
      <c r="FF226" s="30">
        <v>102.2</v>
      </c>
      <c r="FG226" s="3">
        <v>99.0</v>
      </c>
      <c r="FH226" s="3">
        <v>95.8</v>
      </c>
      <c r="FI226" s="3">
        <v>92.7</v>
      </c>
      <c r="FJ226" s="3">
        <v>89.7</v>
      </c>
      <c r="FK226" s="3">
        <v>86.8</v>
      </c>
      <c r="FL226" s="3">
        <v>83.8</v>
      </c>
      <c r="FM226" s="3">
        <v>80.8</v>
      </c>
      <c r="FN226" s="3">
        <v>77.8</v>
      </c>
      <c r="FO226" s="3">
        <v>74.8</v>
      </c>
      <c r="FP226" s="32">
        <v>71.8</v>
      </c>
      <c r="FQ226" s="3">
        <v>68.7</v>
      </c>
      <c r="FR226" s="3">
        <v>65.8</v>
      </c>
      <c r="FS226" s="3">
        <v>62.9</v>
      </c>
      <c r="FT226" s="3">
        <v>60.2</v>
      </c>
      <c r="FU226" s="3">
        <v>57.6</v>
      </c>
      <c r="FV226" s="3">
        <v>55.2</v>
      </c>
      <c r="FW226" s="3">
        <v>52.9</v>
      </c>
      <c r="FX226" s="3">
        <v>50.8</v>
      </c>
      <c r="FY226" s="3">
        <v>48.9</v>
      </c>
      <c r="FZ226" s="19">
        <v>47.0</v>
      </c>
      <c r="GA226" s="19">
        <v>45.1</v>
      </c>
      <c r="GB226" s="19">
        <v>43.4</v>
      </c>
      <c r="GC226" s="19">
        <v>41.6</v>
      </c>
      <c r="GD226" s="19">
        <v>40.0</v>
      </c>
      <c r="GE226" s="19">
        <v>38.3</v>
      </c>
      <c r="GF226" s="19">
        <v>36.7</v>
      </c>
      <c r="GG226" s="19">
        <v>35.1</v>
      </c>
      <c r="GH226" s="19">
        <v>33.5</v>
      </c>
      <c r="GI226" s="19">
        <v>31.9</v>
      </c>
      <c r="GJ226" s="19">
        <v>30.3</v>
      </c>
      <c r="GK226" s="19">
        <v>28.8</v>
      </c>
      <c r="GL226" s="19">
        <v>27.3</v>
      </c>
      <c r="GM226" s="19">
        <v>26.0</v>
      </c>
      <c r="GN226" s="19">
        <v>24.8</v>
      </c>
      <c r="GO226" s="19">
        <v>23.7</v>
      </c>
      <c r="GP226" s="19">
        <v>22.7</v>
      </c>
      <c r="GQ226" s="19">
        <v>21.7</v>
      </c>
      <c r="GR226" s="19">
        <v>20.8</v>
      </c>
      <c r="GS226" s="19">
        <v>19.9</v>
      </c>
      <c r="GT226" s="19">
        <v>19.1</v>
      </c>
      <c r="GU226" s="19">
        <v>18.3</v>
      </c>
      <c r="GV226" s="19">
        <v>17.5</v>
      </c>
      <c r="GW226" s="19">
        <v>16.7</v>
      </c>
      <c r="GX226" s="19">
        <v>16.0</v>
      </c>
      <c r="GY226" s="19">
        <v>15.3</v>
      </c>
      <c r="GZ226" s="19">
        <v>14.6</v>
      </c>
      <c r="HA226" s="19">
        <v>14.0</v>
      </c>
      <c r="HB226" s="19">
        <v>13.4</v>
      </c>
      <c r="HC226" s="3">
        <v>12.9</v>
      </c>
      <c r="HD226" s="3">
        <v>12.5</v>
      </c>
      <c r="HE226" s="3">
        <v>12.0</v>
      </c>
      <c r="HF226" s="3">
        <v>11.6</v>
      </c>
      <c r="HG226" s="12">
        <v>11.2</v>
      </c>
      <c r="HH226" s="12">
        <v>10.9</v>
      </c>
      <c r="HI226" s="12">
        <v>10.5</v>
      </c>
    </row>
    <row r="227" ht="12.0" customHeight="1">
      <c r="A227" s="14" t="s">
        <v>262</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19"/>
      <c r="EY227" s="19"/>
      <c r="EZ227" s="19"/>
      <c r="FA227" s="19"/>
      <c r="FB227" s="19"/>
      <c r="FC227" s="19"/>
      <c r="FD227" s="19"/>
      <c r="FE227" s="19"/>
      <c r="FF227" s="19" t="s">
        <v>25</v>
      </c>
      <c r="FG227" s="19"/>
      <c r="FH227" s="19"/>
      <c r="FI227" s="19"/>
      <c r="FJ227" s="19"/>
      <c r="FK227" s="19"/>
      <c r="FL227" s="19"/>
      <c r="FM227" s="19"/>
      <c r="FN227" s="19"/>
      <c r="FO227" s="19"/>
      <c r="FP227" s="19"/>
      <c r="FQ227" s="19"/>
      <c r="FR227" s="19"/>
      <c r="FS227" s="19"/>
      <c r="FT227" s="19"/>
      <c r="FU227" s="19"/>
      <c r="FV227" s="19"/>
      <c r="FW227" s="19"/>
      <c r="FX227" s="19"/>
      <c r="FY227" s="19"/>
      <c r="FZ227" s="19"/>
      <c r="GA227" s="19"/>
      <c r="GB227" s="19"/>
      <c r="GC227" s="19">
        <v>170.2</v>
      </c>
      <c r="GD227" s="19">
        <v>163.5</v>
      </c>
      <c r="GE227" s="19">
        <v>157.0</v>
      </c>
      <c r="GF227" s="19">
        <v>155.9</v>
      </c>
      <c r="GG227" s="19">
        <v>149.6</v>
      </c>
      <c r="GH227" s="19">
        <v>143.5</v>
      </c>
      <c r="GI227" s="19">
        <v>137.6</v>
      </c>
      <c r="GJ227" s="19">
        <v>132.0</v>
      </c>
      <c r="GK227" s="19">
        <v>126.8</v>
      </c>
      <c r="GL227" s="19">
        <v>121.7</v>
      </c>
      <c r="GM227" s="19">
        <v>116.7</v>
      </c>
      <c r="GN227" s="19">
        <v>112.0</v>
      </c>
      <c r="GO227" s="19">
        <v>107.3</v>
      </c>
      <c r="GP227" s="19">
        <v>102.9</v>
      </c>
      <c r="GQ227" s="19">
        <v>98.5</v>
      </c>
      <c r="GR227" s="19">
        <v>94.4</v>
      </c>
      <c r="GS227" s="19">
        <v>90.3</v>
      </c>
      <c r="GT227" s="19">
        <v>86.3</v>
      </c>
      <c r="GU227" s="19">
        <v>82.4</v>
      </c>
      <c r="GV227" s="19">
        <v>78.6</v>
      </c>
      <c r="GW227" s="19">
        <v>74.8</v>
      </c>
      <c r="GX227" s="19">
        <v>71.0</v>
      </c>
      <c r="GY227" s="19">
        <v>67.4</v>
      </c>
      <c r="GZ227" s="19">
        <v>63.9</v>
      </c>
      <c r="HA227" s="19">
        <v>60.7</v>
      </c>
      <c r="HB227" s="19">
        <v>57.8</v>
      </c>
      <c r="HC227" s="3">
        <v>55.3</v>
      </c>
      <c r="HD227" s="3">
        <v>53.1</v>
      </c>
      <c r="HE227" s="3">
        <v>51.1</v>
      </c>
      <c r="HF227" s="3">
        <v>49.3</v>
      </c>
      <c r="HG227" s="12">
        <v>47.6</v>
      </c>
      <c r="HH227" s="12">
        <v>46.1</v>
      </c>
      <c r="HI227" s="12">
        <v>44.7</v>
      </c>
    </row>
    <row r="228" ht="12.0" customHeight="1">
      <c r="A228" s="14" t="s">
        <v>263</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v>193.4</v>
      </c>
      <c r="EW228" s="3">
        <v>190.1</v>
      </c>
      <c r="EX228" s="3">
        <v>186.9</v>
      </c>
      <c r="EY228" s="3">
        <v>183.8</v>
      </c>
      <c r="EZ228" s="19">
        <v>180.7</v>
      </c>
      <c r="FA228" s="19">
        <v>177.7</v>
      </c>
      <c r="FB228" s="19">
        <v>174.6</v>
      </c>
      <c r="FC228" s="19">
        <v>171.5</v>
      </c>
      <c r="FD228" s="19">
        <v>168.5</v>
      </c>
      <c r="FE228" s="19">
        <v>165.4</v>
      </c>
      <c r="FF228" s="19">
        <v>162.4</v>
      </c>
      <c r="FG228" s="19">
        <v>159.4</v>
      </c>
      <c r="FH228" s="19">
        <v>156.4</v>
      </c>
      <c r="FI228" s="19">
        <v>153.5</v>
      </c>
      <c r="FJ228" s="19">
        <v>150.5</v>
      </c>
      <c r="FK228" s="19">
        <v>147.7</v>
      </c>
      <c r="FL228" s="19">
        <v>144.7</v>
      </c>
      <c r="FM228" s="19">
        <v>141.8</v>
      </c>
      <c r="FN228" s="19">
        <v>138.8</v>
      </c>
      <c r="FO228" s="19">
        <v>135.8</v>
      </c>
      <c r="FP228" s="19">
        <v>132.8</v>
      </c>
      <c r="FQ228" s="19">
        <v>130.0</v>
      </c>
      <c r="FR228" s="19">
        <v>127.2</v>
      </c>
      <c r="FS228" s="19">
        <v>124.4</v>
      </c>
      <c r="FT228" s="19">
        <v>121.8</v>
      </c>
      <c r="FU228" s="19">
        <v>119.2</v>
      </c>
      <c r="FV228" s="19">
        <v>116.6</v>
      </c>
      <c r="FW228" s="19">
        <v>114.1</v>
      </c>
      <c r="FX228" s="19">
        <v>111.7</v>
      </c>
      <c r="FY228" s="19">
        <v>109.2</v>
      </c>
      <c r="FZ228" s="19">
        <v>106.9</v>
      </c>
      <c r="GA228" s="19">
        <v>104.8</v>
      </c>
      <c r="GB228" s="19">
        <v>102.7</v>
      </c>
      <c r="GC228" s="19">
        <v>100.7</v>
      </c>
      <c r="GD228" s="19">
        <v>98.9</v>
      </c>
      <c r="GE228" s="19">
        <v>97.1</v>
      </c>
      <c r="GF228" s="19">
        <v>95.5</v>
      </c>
      <c r="GG228" s="19">
        <v>94.0</v>
      </c>
      <c r="GH228" s="19">
        <v>92.6</v>
      </c>
      <c r="GI228" s="19">
        <v>91.4</v>
      </c>
      <c r="GJ228" s="19">
        <v>90.2</v>
      </c>
      <c r="GK228" s="19">
        <v>89.0</v>
      </c>
      <c r="GL228" s="19">
        <v>87.9</v>
      </c>
      <c r="GM228" s="19">
        <v>86.8</v>
      </c>
      <c r="GN228" s="19">
        <v>85.5</v>
      </c>
      <c r="GO228" s="19">
        <v>84.2</v>
      </c>
      <c r="GP228" s="19">
        <v>82.8</v>
      </c>
      <c r="GQ228" s="19">
        <v>81.2</v>
      </c>
      <c r="GR228" s="19">
        <v>79.6</v>
      </c>
      <c r="GS228" s="19">
        <v>77.9</v>
      </c>
      <c r="GT228" s="19">
        <v>76.2</v>
      </c>
      <c r="GU228" s="19">
        <v>74.4</v>
      </c>
      <c r="GV228" s="19">
        <v>72.6</v>
      </c>
      <c r="GW228" s="19">
        <v>70.8</v>
      </c>
      <c r="GX228" s="19">
        <v>69.1</v>
      </c>
      <c r="GY228" s="19">
        <v>67.4</v>
      </c>
      <c r="GZ228" s="19">
        <v>65.7</v>
      </c>
      <c r="HA228" s="19">
        <v>64.1</v>
      </c>
      <c r="HB228" s="19">
        <v>62.5</v>
      </c>
      <c r="HC228" s="3">
        <v>60.9</v>
      </c>
      <c r="HD228" s="3">
        <v>59.3</v>
      </c>
      <c r="HE228" s="3">
        <v>57.9</v>
      </c>
      <c r="HF228" s="3">
        <v>56.5</v>
      </c>
      <c r="HG228" s="12">
        <v>55.0</v>
      </c>
      <c r="HH228" s="12">
        <v>53.6</v>
      </c>
      <c r="HI228" s="12">
        <v>52.3</v>
      </c>
    </row>
    <row r="229" ht="12.0" customHeight="1">
      <c r="A229" s="14" t="s">
        <v>264</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0"/>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19"/>
      <c r="GK229" s="19"/>
      <c r="GL229" s="19"/>
      <c r="GM229" s="19"/>
      <c r="GN229" s="19"/>
      <c r="GO229" s="19"/>
      <c r="GP229" s="19"/>
      <c r="GQ229" s="19"/>
      <c r="GR229" s="19"/>
      <c r="GS229" s="19"/>
      <c r="GT229" s="19"/>
      <c r="GU229" s="19"/>
      <c r="GV229" s="19"/>
      <c r="GW229" s="19"/>
      <c r="GX229" s="19"/>
      <c r="GY229" s="19"/>
      <c r="GZ229" s="19"/>
      <c r="HA229" s="19"/>
      <c r="HB229" s="19"/>
      <c r="HC229" s="3"/>
      <c r="HD229" s="3"/>
      <c r="HE229" s="3"/>
      <c r="HF229" s="3"/>
      <c r="HG229" s="12"/>
      <c r="HH229" s="12"/>
      <c r="HI229" s="12"/>
    </row>
    <row r="230" ht="12.0" customHeight="1">
      <c r="A230" s="14" t="s">
        <v>265</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19"/>
      <c r="FC230" s="19"/>
      <c r="FD230" s="19"/>
      <c r="FE230" s="19"/>
      <c r="FF230" s="19"/>
      <c r="FG230" s="19"/>
      <c r="FH230" s="19"/>
      <c r="FI230" s="19">
        <v>60.4</v>
      </c>
      <c r="FJ230" s="19">
        <v>57.0</v>
      </c>
      <c r="FK230" s="19">
        <v>53.8</v>
      </c>
      <c r="FL230" s="19">
        <v>50.7</v>
      </c>
      <c r="FM230" s="19">
        <v>47.8</v>
      </c>
      <c r="FN230" s="19">
        <v>44.9</v>
      </c>
      <c r="FO230" s="19">
        <v>42.1</v>
      </c>
      <c r="FP230" s="19">
        <v>39.6</v>
      </c>
      <c r="FQ230" s="19">
        <v>37.4</v>
      </c>
      <c r="FR230" s="19">
        <v>35.3</v>
      </c>
      <c r="FS230" s="19">
        <v>33.5</v>
      </c>
      <c r="FT230" s="19">
        <v>31.9</v>
      </c>
      <c r="FU230" s="19">
        <v>30.4</v>
      </c>
      <c r="FV230" s="19">
        <v>29.0</v>
      </c>
      <c r="FW230" s="19">
        <v>27.7</v>
      </c>
      <c r="FX230" s="19">
        <v>26.6</v>
      </c>
      <c r="FY230" s="19">
        <v>25.5</v>
      </c>
      <c r="FZ230" s="19">
        <v>24.6</v>
      </c>
      <c r="GA230" s="19">
        <v>23.7</v>
      </c>
      <c r="GB230" s="19">
        <v>23.0</v>
      </c>
      <c r="GC230" s="19">
        <v>22.4</v>
      </c>
      <c r="GD230" s="19">
        <v>21.9</v>
      </c>
      <c r="GE230" s="19">
        <v>21.4</v>
      </c>
      <c r="GF230" s="19">
        <v>20.9</v>
      </c>
      <c r="GG230" s="19">
        <v>20.5</v>
      </c>
      <c r="GH230" s="19">
        <v>19.9</v>
      </c>
      <c r="GI230" s="19">
        <v>19.3</v>
      </c>
      <c r="GJ230" s="19">
        <v>18.7</v>
      </c>
      <c r="GK230" s="19">
        <v>18.0</v>
      </c>
      <c r="GL230" s="19">
        <v>17.4</v>
      </c>
      <c r="GM230" s="19">
        <v>16.9</v>
      </c>
      <c r="GN230" s="19">
        <v>16.5</v>
      </c>
      <c r="GO230" s="19">
        <v>16.2</v>
      </c>
      <c r="GP230" s="19">
        <v>15.9</v>
      </c>
      <c r="GQ230" s="19">
        <v>15.7</v>
      </c>
      <c r="GR230" s="19">
        <v>15.5</v>
      </c>
      <c r="GS230" s="19">
        <v>15.3</v>
      </c>
      <c r="GT230" s="19">
        <v>15.1</v>
      </c>
      <c r="GU230" s="19">
        <v>14.8</v>
      </c>
      <c r="GV230" s="19">
        <v>14.6</v>
      </c>
      <c r="GW230" s="19">
        <v>14.4</v>
      </c>
      <c r="GX230" s="19">
        <v>14.3</v>
      </c>
      <c r="GY230" s="19">
        <v>14.3</v>
      </c>
      <c r="GZ230" s="19">
        <v>14.4</v>
      </c>
      <c r="HA230" s="19">
        <v>14.5</v>
      </c>
      <c r="HB230" s="19">
        <v>14.6</v>
      </c>
      <c r="HC230" s="3">
        <v>14.8</v>
      </c>
      <c r="HD230" s="3">
        <v>15.0</v>
      </c>
      <c r="HE230" s="3">
        <v>15.0</v>
      </c>
      <c r="HF230" s="3">
        <v>15.0</v>
      </c>
      <c r="HG230" s="12">
        <v>14.9</v>
      </c>
      <c r="HH230" s="12">
        <v>14.7</v>
      </c>
      <c r="HI230" s="12">
        <v>14.4</v>
      </c>
    </row>
    <row r="231" ht="12.0" customHeight="1">
      <c r="A231" s="14" t="s">
        <v>266</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12"/>
      <c r="HH231" s="12"/>
      <c r="HI231" s="12"/>
    </row>
    <row r="232" ht="12.0" customHeight="1">
      <c r="A232" s="14" t="s">
        <v>267</v>
      </c>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t="s">
        <v>67</v>
      </c>
      <c r="BM232" s="3" t="s">
        <v>67</v>
      </c>
      <c r="BN232" s="3" t="s">
        <v>67</v>
      </c>
      <c r="BO232" s="3" t="s">
        <v>67</v>
      </c>
      <c r="BP232" s="3" t="s">
        <v>67</v>
      </c>
      <c r="BQ232" s="3" t="s">
        <v>67</v>
      </c>
      <c r="BR232" s="3" t="s">
        <v>67</v>
      </c>
      <c r="BS232" s="3" t="s">
        <v>67</v>
      </c>
      <c r="BT232" s="3" t="s">
        <v>67</v>
      </c>
      <c r="BU232" s="3" t="s">
        <v>67</v>
      </c>
      <c r="BV232" s="3" t="s">
        <v>67</v>
      </c>
      <c r="BW232" s="3" t="s">
        <v>67</v>
      </c>
      <c r="BX232" s="3" t="s">
        <v>67</v>
      </c>
      <c r="BY232" s="3" t="s">
        <v>67</v>
      </c>
      <c r="BZ232" s="3" t="s">
        <v>67</v>
      </c>
      <c r="CA232" s="3" t="s">
        <v>67</v>
      </c>
      <c r="CB232" s="3" t="s">
        <v>67</v>
      </c>
      <c r="CC232" s="3" t="s">
        <v>67</v>
      </c>
      <c r="CD232" s="3" t="s">
        <v>67</v>
      </c>
      <c r="CE232" s="3" t="s">
        <v>67</v>
      </c>
      <c r="CF232" s="3" t="s">
        <v>67</v>
      </c>
      <c r="CG232" s="3" t="s">
        <v>67</v>
      </c>
      <c r="CH232" s="3" t="s">
        <v>67</v>
      </c>
      <c r="CI232" s="3" t="s">
        <v>67</v>
      </c>
      <c r="CJ232" s="3" t="s">
        <v>67</v>
      </c>
      <c r="CK232" s="3" t="s">
        <v>67</v>
      </c>
      <c r="CL232" s="3" t="s">
        <v>67</v>
      </c>
      <c r="CM232" s="3" t="s">
        <v>67</v>
      </c>
      <c r="CN232" s="3" t="s">
        <v>67</v>
      </c>
      <c r="CO232" s="3" t="s">
        <v>67</v>
      </c>
      <c r="CP232" s="3" t="s">
        <v>67</v>
      </c>
      <c r="CQ232" s="3" t="s">
        <v>67</v>
      </c>
      <c r="CR232" s="3" t="s">
        <v>67</v>
      </c>
      <c r="CS232" s="3" t="s">
        <v>67</v>
      </c>
      <c r="CT232" s="3" t="s">
        <v>67</v>
      </c>
      <c r="CU232" s="3" t="s">
        <v>67</v>
      </c>
      <c r="CV232" s="3" t="s">
        <v>67</v>
      </c>
      <c r="CW232" s="3" t="s">
        <v>67</v>
      </c>
      <c r="CX232" s="3" t="s">
        <v>67</v>
      </c>
      <c r="CY232" s="3" t="s">
        <v>67</v>
      </c>
      <c r="CZ232" s="3" t="s">
        <v>67</v>
      </c>
      <c r="DA232" s="3" t="s">
        <v>67</v>
      </c>
      <c r="DB232" s="3" t="s">
        <v>67</v>
      </c>
      <c r="DC232" s="3" t="s">
        <v>67</v>
      </c>
      <c r="DD232" s="3" t="s">
        <v>67</v>
      </c>
      <c r="DE232" s="3" t="s">
        <v>67</v>
      </c>
      <c r="DF232" s="3" t="s">
        <v>67</v>
      </c>
      <c r="DG232" s="3" t="s">
        <v>67</v>
      </c>
      <c r="DH232" s="3" t="s">
        <v>67</v>
      </c>
      <c r="DI232" s="3" t="s">
        <v>67</v>
      </c>
      <c r="DJ232" s="3" t="s">
        <v>67</v>
      </c>
      <c r="DK232" s="3" t="s">
        <v>67</v>
      </c>
      <c r="DL232" s="3" t="s">
        <v>67</v>
      </c>
      <c r="DM232" s="3" t="s">
        <v>67</v>
      </c>
      <c r="DN232" s="3" t="s">
        <v>67</v>
      </c>
      <c r="DO232" s="3" t="s">
        <v>67</v>
      </c>
      <c r="DP232" s="3">
        <v>138.0</v>
      </c>
      <c r="DQ232" s="3">
        <v>155.0</v>
      </c>
      <c r="DR232" s="3">
        <v>175.0</v>
      </c>
      <c r="DS232" s="3">
        <v>140.0</v>
      </c>
      <c r="DT232" s="3">
        <v>139.0</v>
      </c>
      <c r="DU232" s="3">
        <v>130.0</v>
      </c>
      <c r="DV232" s="3">
        <v>124.0</v>
      </c>
      <c r="DW232" s="3">
        <v>134.0</v>
      </c>
      <c r="DX232" s="3">
        <v>143.0</v>
      </c>
      <c r="DY232" s="3">
        <v>121.0</v>
      </c>
      <c r="DZ232" s="3">
        <v>129.0</v>
      </c>
      <c r="EA232" s="3">
        <v>128.0</v>
      </c>
      <c r="EB232" s="3">
        <v>127.0</v>
      </c>
      <c r="EC232" s="3">
        <v>144.0</v>
      </c>
      <c r="ED232" s="3">
        <v>109.0</v>
      </c>
      <c r="EE232" s="3">
        <v>131.0</v>
      </c>
      <c r="EF232" s="3">
        <v>127.0</v>
      </c>
      <c r="EG232" s="3">
        <v>99.0</v>
      </c>
      <c r="EH232" s="3">
        <v>97.0</v>
      </c>
      <c r="EI232" s="3">
        <v>120.0</v>
      </c>
      <c r="EJ232" s="3">
        <v>98.0</v>
      </c>
      <c r="EK232" s="3">
        <v>104.0</v>
      </c>
      <c r="EL232" s="3">
        <v>106.0</v>
      </c>
      <c r="EM232" s="3">
        <v>109.0</v>
      </c>
      <c r="EN232" s="3">
        <v>119.0</v>
      </c>
      <c r="EO232" s="3">
        <v>93.0</v>
      </c>
      <c r="EP232" s="3">
        <v>80.0</v>
      </c>
      <c r="EQ232" s="3">
        <v>84.0</v>
      </c>
      <c r="ER232" s="3">
        <v>79.0</v>
      </c>
      <c r="ES232" s="3">
        <v>81.0</v>
      </c>
      <c r="ET232" s="3">
        <v>75.0</v>
      </c>
      <c r="EU232" s="3">
        <v>80.0</v>
      </c>
      <c r="EV232" s="3">
        <v>77.1274674987</v>
      </c>
      <c r="EW232" s="3">
        <v>75.250244409776</v>
      </c>
      <c r="EX232" s="3">
        <v>73.373021320853</v>
      </c>
      <c r="EY232" s="3">
        <v>71.0</v>
      </c>
      <c r="EZ232" s="3">
        <v>68.8</v>
      </c>
      <c r="FA232" s="3">
        <v>66.7</v>
      </c>
      <c r="FB232" s="3">
        <v>64.5</v>
      </c>
      <c r="FC232" s="3">
        <v>62.5</v>
      </c>
      <c r="FD232" s="3">
        <v>60.4</v>
      </c>
      <c r="FE232" s="3">
        <v>58.4</v>
      </c>
      <c r="FF232" s="3">
        <v>56.6</v>
      </c>
      <c r="FG232" s="3">
        <v>54.7</v>
      </c>
      <c r="FH232" s="3">
        <v>53.1</v>
      </c>
      <c r="FI232" s="19">
        <v>51.5</v>
      </c>
      <c r="FJ232" s="19">
        <v>50.1</v>
      </c>
      <c r="FK232" s="19">
        <v>48.8</v>
      </c>
      <c r="FL232" s="19">
        <v>47.7</v>
      </c>
      <c r="FM232" s="19">
        <v>46.7</v>
      </c>
      <c r="FN232" s="19">
        <v>45.7</v>
      </c>
      <c r="FO232" s="19">
        <v>44.8</v>
      </c>
      <c r="FP232" s="19">
        <v>43.9</v>
      </c>
      <c r="FQ232" s="19">
        <v>43.1</v>
      </c>
      <c r="FR232" s="19">
        <v>42.2</v>
      </c>
      <c r="FS232" s="19">
        <v>41.3</v>
      </c>
      <c r="FT232" s="19">
        <v>40.4</v>
      </c>
      <c r="FU232" s="19">
        <v>39.5</v>
      </c>
      <c r="FV232" s="19">
        <v>38.5</v>
      </c>
      <c r="FW232" s="19">
        <v>37.4</v>
      </c>
      <c r="FX232" s="19">
        <v>36.3</v>
      </c>
      <c r="FY232" s="19">
        <v>35.3</v>
      </c>
      <c r="FZ232" s="19">
        <v>34.3</v>
      </c>
      <c r="GA232" s="19">
        <v>33.3</v>
      </c>
      <c r="GB232" s="19">
        <v>32.3</v>
      </c>
      <c r="GC232" s="19">
        <v>31.4</v>
      </c>
      <c r="GD232" s="19">
        <v>30.5</v>
      </c>
      <c r="GE232" s="19">
        <v>29.8</v>
      </c>
      <c r="GF232" s="19">
        <v>29.0</v>
      </c>
      <c r="GG232" s="19">
        <v>28.4</v>
      </c>
      <c r="GH232" s="19">
        <v>27.8</v>
      </c>
      <c r="GI232" s="19">
        <v>27.3</v>
      </c>
      <c r="GJ232" s="19">
        <v>26.9</v>
      </c>
      <c r="GK232" s="19">
        <v>26.5</v>
      </c>
      <c r="GL232" s="19">
        <v>26.2</v>
      </c>
      <c r="GM232" s="19">
        <v>25.9</v>
      </c>
      <c r="GN232" s="19">
        <v>25.7</v>
      </c>
      <c r="GO232" s="19">
        <v>25.6</v>
      </c>
      <c r="GP232" s="19">
        <v>25.5</v>
      </c>
      <c r="GQ232" s="19">
        <v>25.5</v>
      </c>
      <c r="GR232" s="19">
        <v>25.4</v>
      </c>
      <c r="GS232" s="19">
        <v>25.4</v>
      </c>
      <c r="GT232" s="19">
        <v>25.3</v>
      </c>
      <c r="GU232" s="19">
        <v>25.3</v>
      </c>
      <c r="GV232" s="19">
        <v>25.1</v>
      </c>
      <c r="GW232" s="19">
        <v>24.7</v>
      </c>
      <c r="GX232" s="19">
        <v>24.3</v>
      </c>
      <c r="GY232" s="19">
        <v>23.8</v>
      </c>
      <c r="GZ232" s="19">
        <v>23.3</v>
      </c>
      <c r="HA232" s="19">
        <v>22.8</v>
      </c>
      <c r="HB232" s="19">
        <v>22.2</v>
      </c>
      <c r="HC232" s="3">
        <v>21.6</v>
      </c>
      <c r="HD232" s="3">
        <v>21.0</v>
      </c>
      <c r="HE232" s="3">
        <v>20.4</v>
      </c>
      <c r="HF232" s="3">
        <v>19.7</v>
      </c>
      <c r="HG232" s="12">
        <v>19.2</v>
      </c>
      <c r="HH232" s="12">
        <v>18.7</v>
      </c>
      <c r="HI232" s="12">
        <v>18.2</v>
      </c>
    </row>
    <row r="233" ht="12.0" customHeight="1">
      <c r="A233" s="14" t="s">
        <v>268</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v>178.9</v>
      </c>
      <c r="FF233" s="3">
        <v>173.4</v>
      </c>
      <c r="FG233" s="3">
        <v>187.5</v>
      </c>
      <c r="FH233" s="3">
        <v>178.7</v>
      </c>
      <c r="FI233" s="3">
        <v>170.9</v>
      </c>
      <c r="FJ233" s="3">
        <v>163.2</v>
      </c>
      <c r="FK233" s="3">
        <v>155.7</v>
      </c>
      <c r="FL233" s="3">
        <v>148.4</v>
      </c>
      <c r="FM233" s="3">
        <v>141.4</v>
      </c>
      <c r="FN233" s="3">
        <v>134.8</v>
      </c>
      <c r="FO233" s="3">
        <v>128.4</v>
      </c>
      <c r="FP233" s="3">
        <v>122.2</v>
      </c>
      <c r="FQ233" s="3">
        <v>116.4</v>
      </c>
      <c r="FR233" s="3">
        <v>110.9</v>
      </c>
      <c r="FS233" s="3">
        <v>105.4</v>
      </c>
      <c r="FT233" s="3">
        <v>99.9</v>
      </c>
      <c r="FU233" s="3">
        <v>94.2</v>
      </c>
      <c r="FV233" s="3">
        <v>88.6</v>
      </c>
      <c r="FW233" s="3">
        <v>83.2</v>
      </c>
      <c r="FX233" s="3">
        <v>78.1</v>
      </c>
      <c r="FY233" s="3">
        <v>73.4</v>
      </c>
      <c r="FZ233" s="3">
        <v>69.2</v>
      </c>
      <c r="GA233" s="3">
        <v>65.5</v>
      </c>
      <c r="GB233" s="3">
        <v>62.2</v>
      </c>
      <c r="GC233" s="3">
        <v>59.2</v>
      </c>
      <c r="GD233" s="3">
        <v>56.4</v>
      </c>
      <c r="GE233" s="3">
        <v>53.9</v>
      </c>
      <c r="GF233" s="3">
        <v>51.6</v>
      </c>
      <c r="GG233" s="3">
        <v>49.5</v>
      </c>
      <c r="GH233" s="3">
        <v>47.6</v>
      </c>
      <c r="GI233" s="3">
        <v>45.9</v>
      </c>
      <c r="GJ233" s="3">
        <v>44.3</v>
      </c>
      <c r="GK233" s="3">
        <v>42.8</v>
      </c>
      <c r="GL233" s="3">
        <v>41.2</v>
      </c>
      <c r="GM233" s="3">
        <v>39.6</v>
      </c>
      <c r="GN233" s="3">
        <v>37.8</v>
      </c>
      <c r="GO233" s="3">
        <v>35.9</v>
      </c>
      <c r="GP233" s="3">
        <v>33.9</v>
      </c>
      <c r="GQ233" s="3">
        <v>31.9</v>
      </c>
      <c r="GR233" s="3">
        <v>29.9</v>
      </c>
      <c r="GS233" s="3">
        <v>28.1</v>
      </c>
      <c r="GT233" s="3">
        <v>26.3</v>
      </c>
      <c r="GU233" s="3">
        <v>24.7</v>
      </c>
      <c r="GV233" s="3">
        <v>23.3</v>
      </c>
      <c r="GW233" s="3">
        <v>22.0</v>
      </c>
      <c r="GX233" s="3">
        <v>20.7</v>
      </c>
      <c r="GY233" s="3">
        <v>19.6</v>
      </c>
      <c r="GZ233" s="3">
        <v>18.5</v>
      </c>
      <c r="HA233" s="3">
        <v>17.5</v>
      </c>
      <c r="HB233" s="3">
        <v>16.6</v>
      </c>
      <c r="HC233" s="3">
        <v>15.7</v>
      </c>
      <c r="HD233" s="3">
        <v>14.9</v>
      </c>
      <c r="HE233" s="3">
        <v>14.2</v>
      </c>
      <c r="HF233" s="3">
        <v>13.6</v>
      </c>
      <c r="HG233" s="12">
        <v>13.1</v>
      </c>
      <c r="HH233" s="12">
        <v>12.6</v>
      </c>
      <c r="HI233" s="12">
        <v>12.1</v>
      </c>
    </row>
    <row r="234" ht="12.0" customHeight="1">
      <c r="A234" s="14" t="s">
        <v>269</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19">
        <v>168.60337620579</v>
      </c>
      <c r="EW234" s="19">
        <v>167.90884244373</v>
      </c>
      <c r="EX234" s="19">
        <v>167.14485530547</v>
      </c>
      <c r="EY234" s="19">
        <v>191.4</v>
      </c>
      <c r="EZ234" s="19">
        <v>188.0</v>
      </c>
      <c r="FA234" s="19">
        <v>184.6</v>
      </c>
      <c r="FB234" s="19">
        <v>181.2</v>
      </c>
      <c r="FC234" s="19">
        <v>177.8</v>
      </c>
      <c r="FD234" s="19">
        <v>174.3</v>
      </c>
      <c r="FE234" s="19">
        <v>170.3</v>
      </c>
      <c r="FF234" s="19">
        <v>166.0</v>
      </c>
      <c r="FG234" s="19">
        <v>161.6</v>
      </c>
      <c r="FH234" s="19">
        <v>157.1</v>
      </c>
      <c r="FI234" s="19">
        <v>152.6</v>
      </c>
      <c r="FJ234" s="19">
        <v>148.2</v>
      </c>
      <c r="FK234" s="19">
        <v>144.1</v>
      </c>
      <c r="FL234" s="19">
        <v>140.2</v>
      </c>
      <c r="FM234" s="19">
        <v>136.6</v>
      </c>
      <c r="FN234" s="19">
        <v>133.1</v>
      </c>
      <c r="FO234" s="19">
        <v>129.6</v>
      </c>
      <c r="FP234" s="19">
        <v>126.2</v>
      </c>
      <c r="FQ234" s="19">
        <v>122.8</v>
      </c>
      <c r="FR234" s="19">
        <v>119.3</v>
      </c>
      <c r="FS234" s="19">
        <v>115.9</v>
      </c>
      <c r="FT234" s="19">
        <v>112.4</v>
      </c>
      <c r="FU234" s="19">
        <v>108.8</v>
      </c>
      <c r="FV234" s="19">
        <v>105.2</v>
      </c>
      <c r="FW234" s="19">
        <v>101.5</v>
      </c>
      <c r="FX234" s="19">
        <v>97.7</v>
      </c>
      <c r="FY234" s="19">
        <v>94.0</v>
      </c>
      <c r="FZ234" s="19">
        <v>90.2</v>
      </c>
      <c r="GA234" s="19">
        <v>86.4</v>
      </c>
      <c r="GB234" s="19">
        <v>82.6</v>
      </c>
      <c r="GC234" s="19">
        <v>78.8</v>
      </c>
      <c r="GD234" s="19">
        <v>75.1</v>
      </c>
      <c r="GE234" s="19">
        <v>71.5</v>
      </c>
      <c r="GF234" s="19">
        <v>68.1</v>
      </c>
      <c r="GG234" s="19">
        <v>64.8</v>
      </c>
      <c r="GH234" s="19">
        <v>61.6</v>
      </c>
      <c r="GI234" s="19">
        <v>58.6</v>
      </c>
      <c r="GJ234" s="19">
        <v>55.8</v>
      </c>
      <c r="GK234" s="19">
        <v>53.1</v>
      </c>
      <c r="GL234" s="19">
        <v>50.5</v>
      </c>
      <c r="GM234" s="19">
        <v>48.0</v>
      </c>
      <c r="GN234" s="19">
        <v>45.5</v>
      </c>
      <c r="GO234" s="19">
        <v>43.1</v>
      </c>
      <c r="GP234" s="19">
        <v>40.8</v>
      </c>
      <c r="GQ234" s="19">
        <v>38.5</v>
      </c>
      <c r="GR234" s="19">
        <v>36.3</v>
      </c>
      <c r="GS234" s="19">
        <v>34.2</v>
      </c>
      <c r="GT234" s="19">
        <v>32.1</v>
      </c>
      <c r="GU234" s="19">
        <v>30.2</v>
      </c>
      <c r="GV234" s="19">
        <v>28.3</v>
      </c>
      <c r="GW234" s="19">
        <v>26.5</v>
      </c>
      <c r="GX234" s="19">
        <v>24.8</v>
      </c>
      <c r="GY234" s="19">
        <v>23.2</v>
      </c>
      <c r="GZ234" s="19">
        <v>21.7</v>
      </c>
      <c r="HA234" s="19">
        <v>20.2</v>
      </c>
      <c r="HB234" s="19">
        <v>18.9</v>
      </c>
      <c r="HC234" s="3">
        <v>17.6</v>
      </c>
      <c r="HD234" s="3">
        <v>16.4</v>
      </c>
      <c r="HE234" s="3">
        <v>15.3</v>
      </c>
      <c r="HF234" s="3">
        <v>14.2</v>
      </c>
      <c r="HG234" s="12">
        <v>13.2</v>
      </c>
      <c r="HH234" s="12">
        <v>12.3</v>
      </c>
      <c r="HI234" s="12">
        <v>11.6</v>
      </c>
    </row>
    <row r="235" ht="12.0" customHeight="1">
      <c r="A235" s="14" t="s">
        <v>270</v>
      </c>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19"/>
      <c r="FF235" s="19" t="s">
        <v>25</v>
      </c>
      <c r="FG235" s="19"/>
      <c r="FH235" s="19"/>
      <c r="FI235" s="19"/>
      <c r="FJ235" s="19"/>
      <c r="FK235" s="19"/>
      <c r="FL235" s="19"/>
      <c r="FM235" s="19"/>
      <c r="FN235" s="19"/>
      <c r="FO235" s="19"/>
      <c r="FP235" s="19"/>
      <c r="FQ235" s="19"/>
      <c r="FR235" s="19"/>
      <c r="FS235" s="19"/>
      <c r="FT235" s="19"/>
      <c r="FU235" s="19"/>
      <c r="FV235" s="19"/>
      <c r="FW235" s="19">
        <v>106.2</v>
      </c>
      <c r="FX235" s="19">
        <v>102.8</v>
      </c>
      <c r="FY235" s="19">
        <v>99.6</v>
      </c>
      <c r="FZ235" s="19">
        <v>96.5</v>
      </c>
      <c r="GA235" s="19">
        <v>93.4</v>
      </c>
      <c r="GB235" s="19">
        <v>90.3</v>
      </c>
      <c r="GC235" s="19">
        <v>87.3</v>
      </c>
      <c r="GD235" s="19">
        <v>84.4</v>
      </c>
      <c r="GE235" s="19">
        <v>81.7</v>
      </c>
      <c r="GF235" s="19">
        <v>79.2</v>
      </c>
      <c r="GG235" s="19">
        <v>76.9</v>
      </c>
      <c r="GH235" s="19">
        <v>75.0</v>
      </c>
      <c r="GI235" s="19">
        <v>73.5</v>
      </c>
      <c r="GJ235" s="19">
        <v>72.5</v>
      </c>
      <c r="GK235" s="19">
        <v>72.0</v>
      </c>
      <c r="GL235" s="19">
        <v>71.9</v>
      </c>
      <c r="GM235" s="19">
        <v>71.9</v>
      </c>
      <c r="GN235" s="19">
        <v>71.9</v>
      </c>
      <c r="GO235" s="19">
        <v>71.7</v>
      </c>
      <c r="GP235" s="19">
        <v>71.2</v>
      </c>
      <c r="GQ235" s="19">
        <v>70.4</v>
      </c>
      <c r="GR235" s="19">
        <v>69.2</v>
      </c>
      <c r="GS235" s="19">
        <v>67.8</v>
      </c>
      <c r="GT235" s="19">
        <v>66.1</v>
      </c>
      <c r="GU235" s="19">
        <v>64.4</v>
      </c>
      <c r="GV235" s="19">
        <v>62.7</v>
      </c>
      <c r="GW235" s="19">
        <v>61.1</v>
      </c>
      <c r="GX235" s="19">
        <v>59.4</v>
      </c>
      <c r="GY235" s="19">
        <v>57.8</v>
      </c>
      <c r="GZ235" s="19">
        <v>56.2</v>
      </c>
      <c r="HA235" s="19">
        <v>54.7</v>
      </c>
      <c r="HB235" s="19">
        <v>53.2</v>
      </c>
      <c r="HC235" s="3">
        <v>51.7</v>
      </c>
      <c r="HD235" s="3">
        <v>50.4</v>
      </c>
      <c r="HE235" s="3">
        <v>48.9</v>
      </c>
      <c r="HF235" s="3">
        <v>47.6</v>
      </c>
      <c r="HG235" s="12">
        <v>46.2</v>
      </c>
      <c r="HH235" s="12">
        <v>45.0</v>
      </c>
      <c r="HI235" s="12">
        <v>43.7</v>
      </c>
    </row>
    <row r="236" ht="12.0" customHeight="1">
      <c r="A236" s="14" t="s">
        <v>271</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v>25.0</v>
      </c>
      <c r="GK236" s="19">
        <v>25.0</v>
      </c>
      <c r="GL236" s="19">
        <v>25.0</v>
      </c>
      <c r="GM236" s="19">
        <v>25.0</v>
      </c>
      <c r="GN236" s="19">
        <v>25.0</v>
      </c>
      <c r="GO236" s="19">
        <v>25.0</v>
      </c>
      <c r="GP236" s="19">
        <v>24.6</v>
      </c>
      <c r="GQ236" s="19">
        <v>24.2</v>
      </c>
      <c r="GR236" s="19">
        <v>23.8</v>
      </c>
      <c r="GS236" s="19">
        <v>23.4</v>
      </c>
      <c r="GT236" s="19">
        <v>23.0</v>
      </c>
      <c r="GU236" s="19">
        <v>22.6</v>
      </c>
      <c r="GV236" s="19">
        <v>22.2</v>
      </c>
      <c r="GW236" s="19">
        <v>21.8</v>
      </c>
      <c r="GX236" s="19">
        <v>21.4</v>
      </c>
      <c r="GY236" s="19">
        <v>21.0</v>
      </c>
      <c r="GZ236" s="19">
        <v>20.6</v>
      </c>
      <c r="HA236" s="19">
        <v>20.2</v>
      </c>
      <c r="HB236" s="19">
        <v>19.8</v>
      </c>
      <c r="HC236" s="3"/>
      <c r="HD236" s="3"/>
      <c r="HE236" s="3"/>
      <c r="HF236" s="3"/>
      <c r="HG236" s="12"/>
      <c r="HH236" s="12"/>
      <c r="HI236" s="12"/>
    </row>
    <row r="237" ht="12.0" customHeight="1">
      <c r="A237" s="14" t="s">
        <v>272</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0" t="s">
        <v>25</v>
      </c>
      <c r="FG237" s="3"/>
      <c r="FH237" s="3"/>
      <c r="FI237" s="3"/>
      <c r="FJ237" s="3"/>
      <c r="FK237" s="3"/>
      <c r="FL237" s="3"/>
      <c r="FM237" s="3"/>
      <c r="FN237" s="3"/>
      <c r="FO237" s="3"/>
      <c r="FP237" s="3"/>
      <c r="FQ237" s="3"/>
      <c r="FR237" s="3"/>
      <c r="FS237" s="3"/>
      <c r="FT237" s="3"/>
      <c r="FU237" s="3">
        <v>61.7</v>
      </c>
      <c r="FV237" s="3">
        <v>59.5</v>
      </c>
      <c r="FW237" s="3">
        <v>57.2</v>
      </c>
      <c r="FX237" s="3">
        <v>55.2</v>
      </c>
      <c r="FY237" s="3">
        <v>53.3</v>
      </c>
      <c r="FZ237" s="19">
        <v>51.6</v>
      </c>
      <c r="GA237" s="19">
        <v>50.2</v>
      </c>
      <c r="GB237" s="19">
        <v>48.9</v>
      </c>
      <c r="GC237" s="19">
        <v>47.9</v>
      </c>
      <c r="GD237" s="19">
        <v>47.0</v>
      </c>
      <c r="GE237" s="19">
        <v>46.4</v>
      </c>
      <c r="GF237" s="19">
        <v>45.9</v>
      </c>
      <c r="GG237" s="19">
        <v>45.5</v>
      </c>
      <c r="GH237" s="19">
        <v>45.2</v>
      </c>
      <c r="GI237" s="19">
        <v>44.9</v>
      </c>
      <c r="GJ237" s="19">
        <v>44.4</v>
      </c>
      <c r="GK237" s="19">
        <v>43.9</v>
      </c>
      <c r="GL237" s="19">
        <v>43.2</v>
      </c>
      <c r="GM237" s="19">
        <v>42.4</v>
      </c>
      <c r="GN237" s="19">
        <v>41.5</v>
      </c>
      <c r="GO237" s="19">
        <v>40.4</v>
      </c>
      <c r="GP237" s="19">
        <v>39.3</v>
      </c>
      <c r="GQ237" s="19">
        <v>38.0</v>
      </c>
      <c r="GR237" s="19">
        <v>36.7</v>
      </c>
      <c r="GS237" s="19">
        <v>35.4</v>
      </c>
      <c r="GT237" s="19">
        <v>34.3</v>
      </c>
      <c r="GU237" s="19">
        <v>33.2</v>
      </c>
      <c r="GV237" s="19">
        <v>32.3</v>
      </c>
      <c r="GW237" s="19">
        <v>31.5</v>
      </c>
      <c r="GX237" s="19">
        <v>30.7</v>
      </c>
      <c r="GY237" s="19">
        <v>30.0</v>
      </c>
      <c r="GZ237" s="19">
        <v>29.3</v>
      </c>
      <c r="HA237" s="19">
        <v>28.5</v>
      </c>
      <c r="HB237" s="19">
        <v>27.7</v>
      </c>
      <c r="HC237" s="3">
        <v>27.0</v>
      </c>
      <c r="HD237" s="3">
        <v>26.3</v>
      </c>
      <c r="HE237" s="3">
        <v>25.6</v>
      </c>
      <c r="HF237" s="3">
        <v>24.9</v>
      </c>
      <c r="HG237" s="12">
        <v>24.1</v>
      </c>
      <c r="HH237" s="12">
        <v>23.4</v>
      </c>
      <c r="HI237" s="12">
        <v>22.8</v>
      </c>
    </row>
    <row r="238" ht="12.0" customHeight="1">
      <c r="A238" s="14" t="s">
        <v>273</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v>151.8</v>
      </c>
      <c r="FA238" s="3">
        <v>148.3</v>
      </c>
      <c r="FB238" s="3">
        <v>145.1</v>
      </c>
      <c r="FC238" s="3">
        <v>141.5</v>
      </c>
      <c r="FD238" s="3">
        <v>138.3</v>
      </c>
      <c r="FE238" s="3">
        <v>135.3</v>
      </c>
      <c r="FF238" s="3">
        <v>132.3</v>
      </c>
      <c r="FG238" s="3">
        <v>129.6</v>
      </c>
      <c r="FH238" s="3">
        <v>127.3</v>
      </c>
      <c r="FI238" s="3">
        <v>125.0</v>
      </c>
      <c r="FJ238" s="3">
        <v>122.9</v>
      </c>
      <c r="FK238" s="3">
        <v>120.9</v>
      </c>
      <c r="FL238" s="3">
        <v>119.0</v>
      </c>
      <c r="FM238" s="3">
        <v>117.2</v>
      </c>
      <c r="FN238" s="3">
        <v>115.5</v>
      </c>
      <c r="FO238" s="3">
        <v>114.2</v>
      </c>
      <c r="FP238" s="3">
        <v>113.5</v>
      </c>
      <c r="FQ238" s="3">
        <v>113.2</v>
      </c>
      <c r="FR238" s="3">
        <v>113.7</v>
      </c>
      <c r="FS238" s="3">
        <v>114.7</v>
      </c>
      <c r="FT238" s="3">
        <v>116.3</v>
      </c>
      <c r="FU238" s="3">
        <v>118.4</v>
      </c>
      <c r="FV238" s="3">
        <v>120.9</v>
      </c>
      <c r="FW238" s="3">
        <v>123.3</v>
      </c>
      <c r="FX238" s="3">
        <v>125.6</v>
      </c>
      <c r="FY238" s="3">
        <v>127.2</v>
      </c>
      <c r="FZ238" s="3">
        <v>127.7</v>
      </c>
      <c r="GA238" s="3">
        <v>127.1</v>
      </c>
      <c r="GB238" s="3">
        <v>125.0</v>
      </c>
      <c r="GC238" s="3">
        <v>122.1</v>
      </c>
      <c r="GD238" s="3">
        <v>119.3</v>
      </c>
      <c r="GE238" s="3">
        <v>117.2</v>
      </c>
      <c r="GF238" s="3">
        <v>115.7</v>
      </c>
      <c r="GG238" s="3">
        <v>114.7</v>
      </c>
      <c r="GH238" s="3">
        <v>114.0</v>
      </c>
      <c r="GI238" s="3">
        <v>113.0</v>
      </c>
      <c r="GJ238" s="19">
        <v>111.4</v>
      </c>
      <c r="GK238" s="19">
        <v>109.3</v>
      </c>
      <c r="GL238" s="19">
        <v>106.8</v>
      </c>
      <c r="GM238" s="19">
        <v>104.5</v>
      </c>
      <c r="GN238" s="19">
        <v>102.5</v>
      </c>
      <c r="GO238" s="19">
        <v>101.0</v>
      </c>
      <c r="GP238" s="19">
        <v>99.6</v>
      </c>
      <c r="GQ238" s="19">
        <v>98.1</v>
      </c>
      <c r="GR238" s="19">
        <v>96.0</v>
      </c>
      <c r="GS238" s="19">
        <v>93.4</v>
      </c>
      <c r="GT238" s="19">
        <v>90.0</v>
      </c>
      <c r="GU238" s="19">
        <v>86.0</v>
      </c>
      <c r="GV238" s="19">
        <v>81.6</v>
      </c>
      <c r="GW238" s="19">
        <v>76.9</v>
      </c>
      <c r="GX238" s="19">
        <v>72.2</v>
      </c>
      <c r="GY238" s="19">
        <v>67.6</v>
      </c>
      <c r="GZ238" s="19">
        <v>63.4</v>
      </c>
      <c r="HA238" s="19">
        <v>59.2</v>
      </c>
      <c r="HB238" s="19">
        <v>55.4</v>
      </c>
      <c r="HC238" s="3">
        <v>52.3</v>
      </c>
      <c r="HD238" s="3">
        <v>49.5</v>
      </c>
      <c r="HE238" s="3">
        <v>46.3</v>
      </c>
      <c r="HF238" s="3">
        <v>42.5</v>
      </c>
      <c r="HG238" s="12">
        <v>41.6</v>
      </c>
      <c r="HH238" s="12">
        <v>39.1</v>
      </c>
      <c r="HI238" s="12">
        <v>37.7</v>
      </c>
    </row>
    <row r="239" ht="12.0" customHeight="1">
      <c r="A239" s="14" t="s">
        <v>274</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0"/>
      <c r="FG239" s="3"/>
      <c r="FH239" s="3"/>
      <c r="FI239" s="3"/>
      <c r="FJ239" s="3"/>
      <c r="FK239" s="3"/>
      <c r="FL239" s="3"/>
      <c r="FM239" s="3"/>
      <c r="FN239" s="3"/>
      <c r="FO239" s="3"/>
      <c r="FP239" s="3">
        <v>27.961809369952</v>
      </c>
      <c r="FQ239" s="3">
        <v>27.9</v>
      </c>
      <c r="FR239" s="3">
        <v>27.0</v>
      </c>
      <c r="FS239" s="3">
        <v>26.2</v>
      </c>
      <c r="FT239" s="3">
        <v>25.5</v>
      </c>
      <c r="FU239" s="3">
        <v>25.0</v>
      </c>
      <c r="FV239" s="3">
        <v>24.6</v>
      </c>
      <c r="FW239" s="3">
        <v>24.2</v>
      </c>
      <c r="FX239" s="3">
        <v>23.8</v>
      </c>
      <c r="FY239" s="3">
        <v>23.4</v>
      </c>
      <c r="FZ239" s="19">
        <v>23.0</v>
      </c>
      <c r="GA239" s="19">
        <v>22.4</v>
      </c>
      <c r="GB239" s="19">
        <v>21.7</v>
      </c>
      <c r="GC239" s="19">
        <v>20.9</v>
      </c>
      <c r="GD239" s="19">
        <v>20.1</v>
      </c>
      <c r="GE239" s="19">
        <v>19.3</v>
      </c>
      <c r="GF239" s="19">
        <v>18.6</v>
      </c>
      <c r="GG239" s="19">
        <v>17.9</v>
      </c>
      <c r="GH239" s="19">
        <v>17.3</v>
      </c>
      <c r="GI239" s="19">
        <v>16.9</v>
      </c>
      <c r="GJ239" s="19">
        <v>16.7</v>
      </c>
      <c r="GK239" s="19">
        <v>16.7</v>
      </c>
      <c r="GL239" s="19">
        <v>16.8</v>
      </c>
      <c r="GM239" s="19">
        <v>17.0</v>
      </c>
      <c r="GN239" s="19">
        <v>17.3</v>
      </c>
      <c r="GO239" s="19">
        <v>17.5</v>
      </c>
      <c r="GP239" s="19">
        <v>17.5</v>
      </c>
      <c r="GQ239" s="19">
        <v>17.4</v>
      </c>
      <c r="GR239" s="19">
        <v>17.0</v>
      </c>
      <c r="GS239" s="19">
        <v>16.5</v>
      </c>
      <c r="GT239" s="19">
        <v>15.8</v>
      </c>
      <c r="GU239" s="19">
        <v>15.1</v>
      </c>
      <c r="GV239" s="19">
        <v>14.3</v>
      </c>
      <c r="GW239" s="19">
        <v>13.6</v>
      </c>
      <c r="GX239" s="19">
        <v>13.0</v>
      </c>
      <c r="GY239" s="19">
        <v>12.5</v>
      </c>
      <c r="GZ239" s="19">
        <v>12.0</v>
      </c>
      <c r="HA239" s="19">
        <v>11.6</v>
      </c>
      <c r="HB239" s="19">
        <v>11.1</v>
      </c>
      <c r="HC239" s="3">
        <v>10.6</v>
      </c>
      <c r="HD239" s="3">
        <v>10.1</v>
      </c>
      <c r="HE239" s="3">
        <v>9.6</v>
      </c>
      <c r="HF239" s="3">
        <v>9.1</v>
      </c>
      <c r="HG239" s="12">
        <v>8.6</v>
      </c>
      <c r="HH239" s="12">
        <v>8.1</v>
      </c>
      <c r="HI239" s="12">
        <v>7.7</v>
      </c>
    </row>
    <row r="240" ht="12.0" customHeight="1">
      <c r="A240" s="14" t="s">
        <v>275</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19"/>
      <c r="FA240" s="19"/>
      <c r="FB240" s="19"/>
      <c r="FC240" s="19"/>
      <c r="FD240" s="19"/>
      <c r="FE240" s="19"/>
      <c r="FF240" s="19">
        <v>137.3</v>
      </c>
      <c r="FG240" s="19">
        <v>130.5</v>
      </c>
      <c r="FH240" s="19">
        <v>124.0</v>
      </c>
      <c r="FI240" s="19">
        <v>117.4</v>
      </c>
      <c r="FJ240" s="19">
        <v>111.0</v>
      </c>
      <c r="FK240" s="19">
        <v>104.4</v>
      </c>
      <c r="FL240" s="19">
        <v>97.5</v>
      </c>
      <c r="FM240" s="19">
        <v>90.6</v>
      </c>
      <c r="FN240" s="19">
        <v>83.8</v>
      </c>
      <c r="FO240" s="19">
        <v>77.2</v>
      </c>
      <c r="FP240" s="19">
        <v>70.9</v>
      </c>
      <c r="FQ240" s="19">
        <v>65.1</v>
      </c>
      <c r="FR240" s="19">
        <v>59.6</v>
      </c>
      <c r="FS240" s="19">
        <v>54.7</v>
      </c>
      <c r="FT240" s="19">
        <v>50.2</v>
      </c>
      <c r="FU240" s="19">
        <v>45.9</v>
      </c>
      <c r="FV240" s="19">
        <v>41.9</v>
      </c>
      <c r="FW240" s="19">
        <v>38.2</v>
      </c>
      <c r="FX240" s="19">
        <v>34.8</v>
      </c>
      <c r="FY240" s="19">
        <v>31.7</v>
      </c>
      <c r="FZ240" s="19">
        <v>28.9</v>
      </c>
      <c r="GA240" s="19">
        <v>26.4</v>
      </c>
      <c r="GB240" s="19">
        <v>24.2</v>
      </c>
      <c r="GC240" s="19">
        <v>22.3</v>
      </c>
      <c r="GD240" s="19">
        <v>20.7</v>
      </c>
      <c r="GE240" s="19">
        <v>19.3</v>
      </c>
      <c r="GF240" s="19">
        <v>18.0</v>
      </c>
      <c r="GG240" s="19">
        <v>16.9</v>
      </c>
      <c r="GH240" s="19">
        <v>15.9</v>
      </c>
      <c r="GI240" s="19">
        <v>15.0</v>
      </c>
      <c r="GJ240" s="19">
        <v>14.1</v>
      </c>
      <c r="GK240" s="19">
        <v>13.4</v>
      </c>
      <c r="GL240" s="19">
        <v>12.8</v>
      </c>
      <c r="GM240" s="19">
        <v>12.2</v>
      </c>
      <c r="GN240" s="19">
        <v>11.7</v>
      </c>
      <c r="GO240" s="19">
        <v>11.2</v>
      </c>
      <c r="GP240" s="19">
        <v>10.8</v>
      </c>
      <c r="GQ240" s="19">
        <v>10.5</v>
      </c>
      <c r="GR240" s="19">
        <v>10.1</v>
      </c>
      <c r="GS240" s="19">
        <v>9.8</v>
      </c>
      <c r="GT240" s="19">
        <v>9.6</v>
      </c>
      <c r="GU240" s="19">
        <v>9.3</v>
      </c>
      <c r="GV240" s="19">
        <v>9.1</v>
      </c>
      <c r="GW240" s="19">
        <v>8.9</v>
      </c>
      <c r="GX240" s="19">
        <v>8.7</v>
      </c>
      <c r="GY240" s="19">
        <v>8.4</v>
      </c>
      <c r="GZ240" s="19">
        <v>8.2</v>
      </c>
      <c r="HA240" s="19">
        <v>8.0</v>
      </c>
      <c r="HB240" s="19">
        <v>7.8</v>
      </c>
      <c r="HC240" s="3">
        <v>7.6</v>
      </c>
      <c r="HD240" s="3">
        <v>7.3</v>
      </c>
      <c r="HE240" s="3">
        <v>7.0</v>
      </c>
      <c r="HF240" s="3">
        <v>6.7</v>
      </c>
      <c r="HG240" s="12">
        <v>6.4</v>
      </c>
      <c r="HH240" s="12">
        <v>6.1</v>
      </c>
      <c r="HI240" s="12">
        <v>5.9</v>
      </c>
    </row>
    <row r="241" ht="12.0" customHeight="1">
      <c r="A241" s="14" t="s">
        <v>276</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v>31.8</v>
      </c>
      <c r="EV241" s="3">
        <v>31.6</v>
      </c>
      <c r="EW241" s="3">
        <v>30.3</v>
      </c>
      <c r="EX241" s="3">
        <v>29.0</v>
      </c>
      <c r="EY241" s="3">
        <v>27.7</v>
      </c>
      <c r="EZ241" s="3">
        <v>26.6</v>
      </c>
      <c r="FA241" s="3">
        <v>25.5</v>
      </c>
      <c r="FB241" s="3">
        <v>24.7</v>
      </c>
      <c r="FC241" s="3">
        <v>24.1</v>
      </c>
      <c r="FD241" s="3">
        <v>23.6</v>
      </c>
      <c r="FE241" s="3">
        <v>23.3</v>
      </c>
      <c r="FF241" s="3">
        <v>22.9</v>
      </c>
      <c r="FG241" s="3">
        <v>22.5</v>
      </c>
      <c r="FH241" s="3">
        <v>22.0</v>
      </c>
      <c r="FI241" s="3">
        <v>21.4</v>
      </c>
      <c r="FJ241" s="3">
        <v>20.8</v>
      </c>
      <c r="FK241" s="3">
        <v>20.1</v>
      </c>
      <c r="FL241" s="3">
        <v>19.6</v>
      </c>
      <c r="FM241" s="3">
        <v>19.1</v>
      </c>
      <c r="FN241" s="3">
        <v>18.7</v>
      </c>
      <c r="FO241" s="3">
        <v>18.4</v>
      </c>
      <c r="FP241" s="19">
        <v>18.0</v>
      </c>
      <c r="FQ241" s="19">
        <v>17.7</v>
      </c>
      <c r="FR241" s="19">
        <v>17.2</v>
      </c>
      <c r="FS241" s="19">
        <v>16.6</v>
      </c>
      <c r="FT241" s="19">
        <v>16.0</v>
      </c>
      <c r="FU241" s="19">
        <v>15.4</v>
      </c>
      <c r="FV241" s="19">
        <v>14.7</v>
      </c>
      <c r="FW241" s="19">
        <v>14.1</v>
      </c>
      <c r="FX241" s="19">
        <v>13.4</v>
      </c>
      <c r="FY241" s="19">
        <v>12.7</v>
      </c>
      <c r="FZ241" s="19">
        <v>12.0</v>
      </c>
      <c r="GA241" s="19">
        <v>11.4</v>
      </c>
      <c r="GB241" s="19">
        <v>10.8</v>
      </c>
      <c r="GC241" s="19">
        <v>10.4</v>
      </c>
      <c r="GD241" s="19">
        <v>10.0</v>
      </c>
      <c r="GE241" s="19">
        <v>9.7</v>
      </c>
      <c r="GF241" s="19">
        <v>9.5</v>
      </c>
      <c r="GG241" s="19">
        <v>9.2</v>
      </c>
      <c r="GH241" s="19">
        <v>8.8</v>
      </c>
      <c r="GI241" s="19">
        <v>8.4</v>
      </c>
      <c r="GJ241" s="19">
        <v>7.9</v>
      </c>
      <c r="GK241" s="19">
        <v>7.4</v>
      </c>
      <c r="GL241" s="19">
        <v>7.0</v>
      </c>
      <c r="GM241" s="19">
        <v>6.6</v>
      </c>
      <c r="GN241" s="19">
        <v>6.3</v>
      </c>
      <c r="GO241" s="19">
        <v>6.1</v>
      </c>
      <c r="GP241" s="19">
        <v>5.9</v>
      </c>
      <c r="GQ241" s="19">
        <v>5.8</v>
      </c>
      <c r="GR241" s="19">
        <v>5.8</v>
      </c>
      <c r="GS241" s="19">
        <v>5.7</v>
      </c>
      <c r="GT241" s="19">
        <v>5.6</v>
      </c>
      <c r="GU241" s="19">
        <v>5.4</v>
      </c>
      <c r="GV241" s="19">
        <v>5.3</v>
      </c>
      <c r="GW241" s="19">
        <v>5.3</v>
      </c>
      <c r="GX241" s="19">
        <v>5.2</v>
      </c>
      <c r="GY241" s="19">
        <v>5.1</v>
      </c>
      <c r="GZ241" s="19">
        <v>5.0</v>
      </c>
      <c r="HA241" s="19">
        <v>4.9</v>
      </c>
      <c r="HB241" s="19">
        <v>4.7</v>
      </c>
      <c r="HC241" s="3">
        <v>4.6</v>
      </c>
      <c r="HD241" s="3">
        <v>4.4</v>
      </c>
      <c r="HE241" s="3">
        <v>4.2</v>
      </c>
      <c r="HF241" s="3">
        <v>4.1</v>
      </c>
      <c r="HG241" s="12">
        <v>3.9</v>
      </c>
      <c r="HH241" s="12">
        <v>3.7</v>
      </c>
      <c r="HI241" s="12">
        <v>3.5</v>
      </c>
    </row>
    <row r="242" ht="12.0" customHeight="1">
      <c r="A242" s="14" t="s">
        <v>277</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v>58.0</v>
      </c>
      <c r="EF242" s="3">
        <v>64.0</v>
      </c>
      <c r="EG242" s="3">
        <v>58.0</v>
      </c>
      <c r="EH242" s="3">
        <v>59.0</v>
      </c>
      <c r="EI242" s="3">
        <v>58.0</v>
      </c>
      <c r="EJ242" s="3">
        <v>55.0</v>
      </c>
      <c r="EK242" s="3">
        <v>51.0</v>
      </c>
      <c r="EL242" s="3">
        <v>51.0</v>
      </c>
      <c r="EM242" s="3">
        <v>50.0</v>
      </c>
      <c r="EN242" s="3">
        <v>45.0</v>
      </c>
      <c r="EO242" s="3">
        <v>44.0</v>
      </c>
      <c r="EP242" s="3">
        <v>41.0</v>
      </c>
      <c r="EQ242" s="3">
        <v>40.0</v>
      </c>
      <c r="ER242" s="3">
        <v>39.0</v>
      </c>
      <c r="ES242" s="3">
        <v>37.0</v>
      </c>
      <c r="ET242" s="3">
        <v>34.0</v>
      </c>
      <c r="EU242" s="3">
        <v>34.0</v>
      </c>
      <c r="EV242" s="3">
        <v>32.5</v>
      </c>
      <c r="EW242" s="3">
        <v>31.6</v>
      </c>
      <c r="EX242" s="3">
        <v>30.7</v>
      </c>
      <c r="EY242" s="3">
        <v>29.9</v>
      </c>
      <c r="EZ242" s="3">
        <v>29.1</v>
      </c>
      <c r="FA242" s="3">
        <v>28.5</v>
      </c>
      <c r="FB242" s="3">
        <v>27.8</v>
      </c>
      <c r="FC242" s="3">
        <v>27.3</v>
      </c>
      <c r="FD242" s="3">
        <v>26.9</v>
      </c>
      <c r="FE242" s="3">
        <v>26.4</v>
      </c>
      <c r="FF242" s="19">
        <v>25.9</v>
      </c>
      <c r="FG242" s="19">
        <v>25.4</v>
      </c>
      <c r="FH242" s="19">
        <v>24.9</v>
      </c>
      <c r="FI242" s="19">
        <v>24.4</v>
      </c>
      <c r="FJ242" s="19">
        <v>23.8</v>
      </c>
      <c r="FK242" s="19">
        <v>23.3</v>
      </c>
      <c r="FL242" s="19">
        <v>22.7</v>
      </c>
      <c r="FM242" s="19">
        <v>22.0</v>
      </c>
      <c r="FN242" s="19">
        <v>21.3</v>
      </c>
      <c r="FO242" s="19">
        <v>20.6</v>
      </c>
      <c r="FP242" s="19">
        <v>19.9</v>
      </c>
      <c r="FQ242" s="19">
        <v>19.1</v>
      </c>
      <c r="FR242" s="19">
        <v>18.3</v>
      </c>
      <c r="FS242" s="19">
        <v>17.5</v>
      </c>
      <c r="FT242" s="19">
        <v>16.7</v>
      </c>
      <c r="FU242" s="19">
        <v>16.0</v>
      </c>
      <c r="FV242" s="19">
        <v>15.2</v>
      </c>
      <c r="FW242" s="19">
        <v>14.5</v>
      </c>
      <c r="FX242" s="19">
        <v>13.8</v>
      </c>
      <c r="FY242" s="19">
        <v>13.2</v>
      </c>
      <c r="FZ242" s="19">
        <v>12.6</v>
      </c>
      <c r="GA242" s="19">
        <v>12.1</v>
      </c>
      <c r="GB242" s="19">
        <v>11.7</v>
      </c>
      <c r="GC242" s="19">
        <v>11.2</v>
      </c>
      <c r="GD242" s="19">
        <v>10.9</v>
      </c>
      <c r="GE242" s="19">
        <v>10.6</v>
      </c>
      <c r="GF242" s="19">
        <v>10.4</v>
      </c>
      <c r="GG242" s="19">
        <v>10.2</v>
      </c>
      <c r="GH242" s="19">
        <v>10.0</v>
      </c>
      <c r="GI242" s="19">
        <v>9.7</v>
      </c>
      <c r="GJ242" s="19">
        <v>9.4</v>
      </c>
      <c r="GK242" s="19">
        <v>9.1</v>
      </c>
      <c r="GL242" s="19">
        <v>8.8</v>
      </c>
      <c r="GM242" s="19">
        <v>8.5</v>
      </c>
      <c r="GN242" s="19">
        <v>8.2</v>
      </c>
      <c r="GO242" s="19">
        <v>8.0</v>
      </c>
      <c r="GP242" s="19">
        <v>7.7</v>
      </c>
      <c r="GQ242" s="19">
        <v>7.5</v>
      </c>
      <c r="GR242" s="19">
        <v>7.3</v>
      </c>
      <c r="GS242" s="19">
        <v>7.2</v>
      </c>
      <c r="GT242" s="19">
        <v>7.1</v>
      </c>
      <c r="GU242" s="19">
        <v>7.0</v>
      </c>
      <c r="GV242" s="19">
        <v>6.9</v>
      </c>
      <c r="GW242" s="19">
        <v>6.8</v>
      </c>
      <c r="GX242" s="19">
        <v>6.9</v>
      </c>
      <c r="GY242" s="19">
        <v>6.8</v>
      </c>
      <c r="GZ242" s="19">
        <v>6.7</v>
      </c>
      <c r="HA242" s="19">
        <v>6.6</v>
      </c>
      <c r="HB242" s="19">
        <v>6.5</v>
      </c>
      <c r="HC242" s="3">
        <v>6.4</v>
      </c>
      <c r="HD242" s="3">
        <v>6.3</v>
      </c>
      <c r="HE242" s="3">
        <v>6.1</v>
      </c>
      <c r="HF242" s="3">
        <v>6.1</v>
      </c>
      <c r="HG242" s="12">
        <v>5.9</v>
      </c>
      <c r="HH242" s="12">
        <v>5.7</v>
      </c>
      <c r="HI242" s="12">
        <v>5.6</v>
      </c>
    </row>
    <row r="243" ht="12.0" customHeight="1">
      <c r="A243" s="14" t="s">
        <v>278</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v>107.0</v>
      </c>
      <c r="DT243" s="3">
        <v>94.0</v>
      </c>
      <c r="DU243" s="3">
        <v>104.0</v>
      </c>
      <c r="DV243" s="3">
        <v>108.0</v>
      </c>
      <c r="DW243" s="3">
        <v>115.0</v>
      </c>
      <c r="DX243" s="3">
        <v>93.0</v>
      </c>
      <c r="DY243" s="3">
        <v>106.0</v>
      </c>
      <c r="DZ243" s="3">
        <v>100.0</v>
      </c>
      <c r="EA243" s="3">
        <v>93.0</v>
      </c>
      <c r="EB243" s="3">
        <v>100.0</v>
      </c>
      <c r="EC243" s="3">
        <v>110.0</v>
      </c>
      <c r="ED243" s="3">
        <v>99.0</v>
      </c>
      <c r="EE243" s="3">
        <v>93.0</v>
      </c>
      <c r="EF243" s="3">
        <v>96.0</v>
      </c>
      <c r="EG243" s="3">
        <v>102.0</v>
      </c>
      <c r="EH243" s="3">
        <v>92.0</v>
      </c>
      <c r="EI243" s="3">
        <v>96.0</v>
      </c>
      <c r="EJ243" s="3">
        <v>99.0</v>
      </c>
      <c r="EK243" s="3">
        <v>82.0</v>
      </c>
      <c r="EL243" s="3">
        <v>86.0</v>
      </c>
      <c r="EM243" s="3">
        <v>83.0</v>
      </c>
      <c r="EN243" s="3">
        <v>93.0</v>
      </c>
      <c r="EO243" s="3">
        <v>78.0</v>
      </c>
      <c r="EP243" s="3">
        <v>66.0</v>
      </c>
      <c r="EQ243" s="3" t="s">
        <v>67</v>
      </c>
      <c r="ER243" s="3">
        <v>62.0</v>
      </c>
      <c r="ES243" s="3">
        <v>71.0</v>
      </c>
      <c r="ET243" s="3">
        <v>61.0</v>
      </c>
      <c r="EU243" s="19">
        <v>52.0</v>
      </c>
      <c r="EV243" s="19">
        <v>64.0</v>
      </c>
      <c r="EW243" s="19">
        <v>55.0</v>
      </c>
      <c r="EX243" s="19">
        <v>51.0</v>
      </c>
      <c r="EY243" s="19">
        <v>51.0</v>
      </c>
      <c r="EZ243" s="19">
        <v>53.3</v>
      </c>
      <c r="FA243" s="19">
        <v>54.9</v>
      </c>
      <c r="FB243" s="19">
        <v>56.3</v>
      </c>
      <c r="FC243" s="19">
        <v>57.7</v>
      </c>
      <c r="FD243" s="19">
        <v>58.3</v>
      </c>
      <c r="FE243" s="19">
        <v>58.5</v>
      </c>
      <c r="FF243" s="19">
        <v>57.7</v>
      </c>
      <c r="FG243" s="19">
        <v>56.4</v>
      </c>
      <c r="FH243" s="19">
        <v>54.9</v>
      </c>
      <c r="FI243" s="19">
        <v>53.6</v>
      </c>
      <c r="FJ243" s="19">
        <v>52.7</v>
      </c>
      <c r="FK243" s="19">
        <v>52.1</v>
      </c>
      <c r="FL243" s="19">
        <v>51.7</v>
      </c>
      <c r="FM243" s="19">
        <v>51.2</v>
      </c>
      <c r="FN243" s="19">
        <v>50.5</v>
      </c>
      <c r="FO243" s="19">
        <v>49.6</v>
      </c>
      <c r="FP243" s="19">
        <v>48.6</v>
      </c>
      <c r="FQ243" s="19">
        <v>47.9</v>
      </c>
      <c r="FR243" s="19">
        <v>47.8</v>
      </c>
      <c r="FS243" s="19">
        <v>48.5</v>
      </c>
      <c r="FT243" s="19">
        <v>49.3</v>
      </c>
      <c r="FU243" s="19">
        <v>49.4</v>
      </c>
      <c r="FV243" s="19">
        <v>48.6</v>
      </c>
      <c r="FW243" s="19">
        <v>46.5</v>
      </c>
      <c r="FX243" s="19">
        <v>43.2</v>
      </c>
      <c r="FY243" s="19">
        <v>39.5</v>
      </c>
      <c r="FZ243" s="19">
        <v>35.5</v>
      </c>
      <c r="GA243" s="19">
        <v>32.0</v>
      </c>
      <c r="GB243" s="19">
        <v>29.4</v>
      </c>
      <c r="GC243" s="19">
        <v>27.6</v>
      </c>
      <c r="GD243" s="19">
        <v>26.4</v>
      </c>
      <c r="GE243" s="19">
        <v>25.3</v>
      </c>
      <c r="GF243" s="19">
        <v>24.3</v>
      </c>
      <c r="GG243" s="19">
        <v>23.2</v>
      </c>
      <c r="GH243" s="19">
        <v>22.1</v>
      </c>
      <c r="GI243" s="19">
        <v>21.1</v>
      </c>
      <c r="GJ243" s="19">
        <v>20.3</v>
      </c>
      <c r="GK243" s="19">
        <v>19.6</v>
      </c>
      <c r="GL243" s="19">
        <v>19.1</v>
      </c>
      <c r="GM243" s="19">
        <v>18.9</v>
      </c>
      <c r="GN243" s="19">
        <v>18.5</v>
      </c>
      <c r="GO243" s="19">
        <v>18.0</v>
      </c>
      <c r="GP243" s="19">
        <v>17.5</v>
      </c>
      <c r="GQ243" s="19">
        <v>16.8</v>
      </c>
      <c r="GR243" s="19">
        <v>16.0</v>
      </c>
      <c r="GS243" s="19">
        <v>15.3</v>
      </c>
      <c r="GT243" s="19">
        <v>14.6</v>
      </c>
      <c r="GU243" s="19">
        <v>14.1</v>
      </c>
      <c r="GV243" s="19">
        <v>13.7</v>
      </c>
      <c r="GW243" s="19">
        <v>13.3</v>
      </c>
      <c r="GX243" s="19">
        <v>12.8</v>
      </c>
      <c r="GY243" s="19">
        <v>12.4</v>
      </c>
      <c r="GZ243" s="19">
        <v>12.0</v>
      </c>
      <c r="HA243" s="19">
        <v>11.5</v>
      </c>
      <c r="HB243" s="19">
        <v>11.2</v>
      </c>
      <c r="HC243" s="3">
        <v>11.0</v>
      </c>
      <c r="HD243" s="3">
        <v>10.6</v>
      </c>
      <c r="HE243" s="3">
        <v>10.3</v>
      </c>
      <c r="HF243" s="3">
        <v>10.0</v>
      </c>
      <c r="HG243" s="12">
        <v>9.5</v>
      </c>
      <c r="HH243" s="12">
        <v>9.1</v>
      </c>
      <c r="HI243" s="12">
        <v>8.7</v>
      </c>
    </row>
    <row r="244" ht="12.0" customHeight="1">
      <c r="A244" s="14" t="s">
        <v>279</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v>198.0</v>
      </c>
      <c r="DX244" s="3">
        <v>172.0</v>
      </c>
      <c r="DY244" s="3">
        <v>190.0</v>
      </c>
      <c r="DZ244" s="3">
        <v>155.0</v>
      </c>
      <c r="EA244" s="3"/>
      <c r="EB244" s="3"/>
      <c r="EC244" s="3"/>
      <c r="ED244" s="3"/>
      <c r="EE244" s="32"/>
      <c r="EF244" s="32"/>
      <c r="EG244" s="32"/>
      <c r="EH244" s="32"/>
      <c r="EI244" s="32"/>
      <c r="EJ244" s="32"/>
      <c r="EK244" s="32"/>
      <c r="EL244" s="32"/>
      <c r="EM244" s="32"/>
      <c r="EN244" s="32"/>
      <c r="EO244" s="32"/>
      <c r="EP244" s="32"/>
      <c r="EQ244" s="32"/>
      <c r="ER244" s="32"/>
      <c r="ES244" s="32"/>
      <c r="ET244" s="32"/>
      <c r="EU244" s="32"/>
      <c r="EV244" s="19">
        <v>81.0</v>
      </c>
      <c r="EW244" s="19">
        <v>84.0</v>
      </c>
      <c r="EX244" s="19">
        <v>75.0</v>
      </c>
      <c r="EY244" s="19">
        <v>68.0</v>
      </c>
      <c r="EZ244" s="19">
        <v>68.0</v>
      </c>
      <c r="FA244" s="19">
        <v>60.0</v>
      </c>
      <c r="FB244" s="19">
        <v>47.0</v>
      </c>
      <c r="FC244" s="19">
        <v>45.0</v>
      </c>
      <c r="FD244" s="19">
        <v>41.0</v>
      </c>
      <c r="FE244" s="19">
        <v>41.0</v>
      </c>
      <c r="FF244" s="19">
        <v>35.0</v>
      </c>
      <c r="FG244" s="19">
        <v>32.0</v>
      </c>
      <c r="FH244" s="19">
        <v>32.0</v>
      </c>
      <c r="FI244" s="19">
        <v>31.0</v>
      </c>
      <c r="FJ244" s="19">
        <v>29.0</v>
      </c>
      <c r="FK244" s="19">
        <v>27.0</v>
      </c>
      <c r="FL244" s="19">
        <v>26.0</v>
      </c>
      <c r="FM244" s="19">
        <v>26.0</v>
      </c>
      <c r="FN244" s="19">
        <v>26.0</v>
      </c>
      <c r="FO244" s="19">
        <v>26.0</v>
      </c>
      <c r="FP244" s="19">
        <v>25.0</v>
      </c>
      <c r="FQ244" s="19">
        <v>23.0</v>
      </c>
      <c r="FR244" s="19">
        <v>25.0</v>
      </c>
      <c r="FS244" s="19">
        <v>26.0</v>
      </c>
      <c r="FT244" s="19">
        <v>28.0</v>
      </c>
      <c r="FU244" s="19">
        <v>25.0</v>
      </c>
      <c r="FV244" s="19"/>
      <c r="FW244" s="19"/>
      <c r="FX244" s="19"/>
      <c r="FY244" s="19"/>
      <c r="FZ244" s="19">
        <v>27.0</v>
      </c>
      <c r="GA244" s="19"/>
      <c r="GB244" s="19"/>
      <c r="GC244" s="19">
        <v>26.0</v>
      </c>
      <c r="GD244" s="19">
        <v>26.0</v>
      </c>
      <c r="GE244" s="19">
        <v>26.0</v>
      </c>
      <c r="GF244" s="19">
        <v>25.0</v>
      </c>
      <c r="GG244" s="19">
        <v>25.0</v>
      </c>
      <c r="GH244" s="19">
        <v>25.0</v>
      </c>
      <c r="GI244" s="19">
        <v>27.0</v>
      </c>
      <c r="GJ244" s="19">
        <v>27.0</v>
      </c>
      <c r="GK244" s="19"/>
      <c r="GL244" s="19"/>
      <c r="GM244" s="19"/>
      <c r="GN244" s="19"/>
      <c r="GO244" s="19"/>
      <c r="GP244" s="19"/>
      <c r="GQ244" s="19"/>
      <c r="GR244" s="19"/>
      <c r="GS244" s="19"/>
      <c r="GT244" s="19"/>
      <c r="GU244" s="19"/>
      <c r="GV244" s="19"/>
      <c r="GW244" s="19"/>
      <c r="GX244" s="19"/>
      <c r="GY244" s="19"/>
      <c r="GZ244" s="19"/>
      <c r="HA244" s="19"/>
      <c r="HB244" s="19"/>
      <c r="HC244" s="3"/>
      <c r="HD244" s="3"/>
      <c r="HE244" s="3"/>
      <c r="HF244" s="3"/>
      <c r="HG244" s="12"/>
      <c r="HH244" s="12"/>
      <c r="HI244" s="12"/>
    </row>
    <row r="245" ht="12.0" customHeight="1">
      <c r="A245" s="14" t="s">
        <v>280</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0"/>
      <c r="ER245" s="32"/>
      <c r="ES245" s="32"/>
      <c r="ET245" s="32"/>
      <c r="EU245" s="32"/>
      <c r="EV245" s="32"/>
      <c r="EW245" s="32"/>
      <c r="EX245" s="32"/>
      <c r="EY245" s="32"/>
      <c r="EZ245" s="32"/>
      <c r="FA245" s="32"/>
      <c r="FB245" s="32"/>
      <c r="FC245" s="32"/>
      <c r="FD245" s="32"/>
      <c r="FE245" s="32"/>
      <c r="FF245" s="32" t="s">
        <v>25</v>
      </c>
      <c r="FG245" s="3"/>
      <c r="FH245" s="3"/>
      <c r="FI245" s="3"/>
      <c r="FJ245" s="3"/>
      <c r="FK245" s="3"/>
      <c r="FL245" s="3"/>
      <c r="FM245" s="3"/>
      <c r="FN245" s="3"/>
      <c r="FO245" s="3"/>
      <c r="FP245" s="19"/>
      <c r="FQ245" s="19"/>
      <c r="FR245" s="19"/>
      <c r="FS245" s="19"/>
      <c r="FT245" s="19"/>
      <c r="FU245" s="19"/>
      <c r="FV245" s="19"/>
      <c r="FW245" s="19"/>
      <c r="FX245" s="19"/>
      <c r="FY245" s="19">
        <v>97.7</v>
      </c>
      <c r="FZ245" s="19">
        <v>91.8</v>
      </c>
      <c r="GA245" s="19">
        <v>86.2</v>
      </c>
      <c r="GB245" s="19">
        <v>81.2</v>
      </c>
      <c r="GC245" s="19">
        <v>76.7</v>
      </c>
      <c r="GD245" s="19">
        <v>72.5</v>
      </c>
      <c r="GE245" s="19">
        <v>68.8</v>
      </c>
      <c r="GF245" s="19">
        <v>65.6</v>
      </c>
      <c r="GG245" s="19">
        <v>63.0</v>
      </c>
      <c r="GH245" s="19">
        <v>61.0</v>
      </c>
      <c r="GI245" s="19">
        <v>59.5</v>
      </c>
      <c r="GJ245" s="19">
        <v>58.8</v>
      </c>
      <c r="GK245" s="19">
        <v>58.5</v>
      </c>
      <c r="GL245" s="19">
        <v>58.4</v>
      </c>
      <c r="GM245" s="19">
        <v>58.1</v>
      </c>
      <c r="GN245" s="19">
        <v>57.8</v>
      </c>
      <c r="GO245" s="19">
        <v>57.3</v>
      </c>
      <c r="GP245" s="19">
        <v>56.8</v>
      </c>
      <c r="GQ245" s="19">
        <v>56.0</v>
      </c>
      <c r="GR245" s="19">
        <v>55.1</v>
      </c>
      <c r="GS245" s="19">
        <v>54.0</v>
      </c>
      <c r="GT245" s="19">
        <v>52.7</v>
      </c>
      <c r="GU245" s="19">
        <v>51.4</v>
      </c>
      <c r="GV245" s="19">
        <v>50.0</v>
      </c>
      <c r="GW245" s="19">
        <v>48.6</v>
      </c>
      <c r="GX245" s="19">
        <v>47.3</v>
      </c>
      <c r="GY245" s="19">
        <v>45.9</v>
      </c>
      <c r="GZ245" s="19">
        <v>44.6</v>
      </c>
      <c r="HA245" s="19">
        <v>43.3</v>
      </c>
      <c r="HB245" s="19">
        <v>42.0</v>
      </c>
      <c r="HC245" s="3">
        <v>40.8</v>
      </c>
      <c r="HD245" s="3">
        <v>39.6</v>
      </c>
      <c r="HE245" s="3">
        <v>38.4</v>
      </c>
      <c r="HF245" s="3">
        <v>37.2</v>
      </c>
      <c r="HG245" s="12">
        <v>36.1</v>
      </c>
      <c r="HH245" s="12">
        <v>35.0</v>
      </c>
      <c r="HI245" s="12">
        <v>33.9</v>
      </c>
    </row>
    <row r="246" ht="12.0" customHeight="1">
      <c r="A246" s="14" t="s">
        <v>281</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2"/>
      <c r="DX246" s="32"/>
      <c r="DY246" s="32"/>
      <c r="DZ246" s="32"/>
      <c r="EA246" s="3"/>
      <c r="EB246" s="3"/>
      <c r="EC246" s="3"/>
      <c r="ED246" s="3"/>
      <c r="EE246" s="3"/>
      <c r="EF246" s="3"/>
      <c r="EG246" s="3"/>
      <c r="EH246" s="3"/>
      <c r="EI246" s="3"/>
      <c r="EJ246" s="3"/>
      <c r="EK246" s="3"/>
      <c r="EL246" s="3"/>
      <c r="EM246" s="3"/>
      <c r="EN246" s="3"/>
      <c r="EO246" s="3"/>
      <c r="EP246" s="3"/>
      <c r="EQ246" s="3"/>
      <c r="ER246" s="3"/>
      <c r="ES246" s="3"/>
      <c r="ET246" s="3"/>
      <c r="EU246" s="3"/>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c r="FT246" s="32"/>
      <c r="FU246" s="32"/>
      <c r="FV246" s="3"/>
      <c r="FW246" s="3"/>
      <c r="FX246" s="3"/>
      <c r="FY246" s="3"/>
      <c r="FZ246" s="32"/>
      <c r="GA246" s="3"/>
      <c r="GB246" s="3"/>
      <c r="GC246" s="32"/>
      <c r="GD246" s="32"/>
      <c r="GE246" s="32"/>
      <c r="GF246" s="32"/>
      <c r="GG246" s="32"/>
      <c r="GH246" s="32"/>
      <c r="GI246" s="32"/>
      <c r="GJ246" s="32"/>
      <c r="GK246" s="3"/>
      <c r="GL246" s="3"/>
      <c r="GM246" s="3"/>
      <c r="GN246" s="3"/>
      <c r="GO246" s="3"/>
      <c r="GP246" s="3"/>
      <c r="GQ246" s="3"/>
      <c r="GR246" s="3"/>
      <c r="GS246" s="3"/>
      <c r="GT246" s="3"/>
      <c r="GU246" s="3"/>
      <c r="GV246" s="3"/>
      <c r="GW246" s="3"/>
      <c r="GX246" s="3"/>
      <c r="GY246" s="3"/>
      <c r="GZ246" s="3"/>
      <c r="HA246" s="3"/>
      <c r="HB246" s="3"/>
      <c r="HC246" s="3"/>
      <c r="HD246" s="3"/>
      <c r="HE246" s="3"/>
      <c r="HF246" s="3"/>
      <c r="HG246" s="12"/>
      <c r="HH246" s="12"/>
      <c r="HI246" s="12"/>
    </row>
    <row r="247" ht="12.0" customHeight="1">
      <c r="A247" s="14" t="s">
        <v>282</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v>123.5</v>
      </c>
      <c r="EY247" s="3">
        <v>121.5</v>
      </c>
      <c r="EZ247" s="3">
        <v>119.3</v>
      </c>
      <c r="FA247" s="3">
        <v>117.2</v>
      </c>
      <c r="FB247" s="3">
        <v>115.2</v>
      </c>
      <c r="FC247" s="3">
        <v>113.2</v>
      </c>
      <c r="FD247" s="3">
        <v>111.3</v>
      </c>
      <c r="FE247" s="3">
        <v>109.0</v>
      </c>
      <c r="FF247" s="30">
        <v>106.7</v>
      </c>
      <c r="FG247" s="3">
        <v>104.1</v>
      </c>
      <c r="FH247" s="3">
        <v>101.6</v>
      </c>
      <c r="FI247" s="3">
        <v>98.8</v>
      </c>
      <c r="FJ247" s="3">
        <v>95.9</v>
      </c>
      <c r="FK247" s="3">
        <v>92.8</v>
      </c>
      <c r="FL247" s="3">
        <v>89.8</v>
      </c>
      <c r="FM247" s="3">
        <v>86.6</v>
      </c>
      <c r="FN247" s="3">
        <v>83.4</v>
      </c>
      <c r="FO247" s="3">
        <v>80.4</v>
      </c>
      <c r="FP247" s="3">
        <v>77.5</v>
      </c>
      <c r="FQ247" s="3">
        <v>74.6</v>
      </c>
      <c r="FR247" s="3">
        <v>71.9</v>
      </c>
      <c r="FS247" s="3">
        <v>69.3</v>
      </c>
      <c r="FT247" s="3">
        <v>66.9</v>
      </c>
      <c r="FU247" s="3">
        <v>64.6</v>
      </c>
      <c r="FV247" s="3">
        <v>62.3</v>
      </c>
      <c r="FW247" s="3">
        <v>59.9</v>
      </c>
      <c r="FX247" s="3">
        <v>57.4</v>
      </c>
      <c r="FY247" s="3">
        <v>54.8</v>
      </c>
      <c r="FZ247" s="19">
        <v>52.0</v>
      </c>
      <c r="GA247" s="19">
        <v>49.2</v>
      </c>
      <c r="GB247" s="19">
        <v>46.3</v>
      </c>
      <c r="GC247" s="19">
        <v>43.4</v>
      </c>
      <c r="GD247" s="19">
        <v>40.6</v>
      </c>
      <c r="GE247" s="19">
        <v>38.0</v>
      </c>
      <c r="GF247" s="19">
        <v>35.7</v>
      </c>
      <c r="GG247" s="19">
        <v>33.6</v>
      </c>
      <c r="GH247" s="19">
        <v>32.0</v>
      </c>
      <c r="GI247" s="19">
        <v>30.5</v>
      </c>
      <c r="GJ247" s="19">
        <v>29.2</v>
      </c>
      <c r="GK247" s="19">
        <v>28.1</v>
      </c>
      <c r="GL247" s="19">
        <v>27.2</v>
      </c>
      <c r="GM247" s="19">
        <v>26.4</v>
      </c>
      <c r="GN247" s="19">
        <v>25.8</v>
      </c>
      <c r="GO247" s="19">
        <v>25.3</v>
      </c>
      <c r="GP247" s="19">
        <v>24.9</v>
      </c>
      <c r="GQ247" s="19">
        <v>25.5</v>
      </c>
      <c r="GR247" s="19">
        <v>24.3</v>
      </c>
      <c r="GS247" s="19">
        <v>24.1</v>
      </c>
      <c r="GT247" s="19">
        <v>23.8</v>
      </c>
      <c r="GU247" s="19">
        <v>23.6</v>
      </c>
      <c r="GV247" s="19">
        <v>23.4</v>
      </c>
      <c r="GW247" s="19">
        <v>23.4</v>
      </c>
      <c r="GX247" s="19">
        <v>23.4</v>
      </c>
      <c r="GY247" s="19">
        <v>23.4</v>
      </c>
      <c r="GZ247" s="19">
        <v>23.5</v>
      </c>
      <c r="HA247" s="19">
        <v>23.6</v>
      </c>
      <c r="HB247" s="19">
        <v>23.7</v>
      </c>
      <c r="HC247" s="3">
        <v>23.8</v>
      </c>
      <c r="HD247" s="3">
        <v>23.9</v>
      </c>
      <c r="HE247" s="3">
        <v>24.0</v>
      </c>
      <c r="HF247" s="3">
        <v>24.0</v>
      </c>
      <c r="HG247" s="12">
        <v>23.8</v>
      </c>
      <c r="HH247" s="12">
        <v>23.5</v>
      </c>
      <c r="HI247" s="12">
        <v>23.1</v>
      </c>
    </row>
    <row r="248" ht="12.0" customHeight="1">
      <c r="A248" s="14" t="s">
        <v>283</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v>150.0</v>
      </c>
      <c r="EC248" s="3">
        <v>156.0</v>
      </c>
      <c r="ED248" s="3" t="s">
        <v>67</v>
      </c>
      <c r="EE248" s="3">
        <v>162.0</v>
      </c>
      <c r="EF248" s="3">
        <v>158.0</v>
      </c>
      <c r="EG248" s="3">
        <v>137.0</v>
      </c>
      <c r="EH248" s="3">
        <v>134.0</v>
      </c>
      <c r="EI248" s="3">
        <v>135.0</v>
      </c>
      <c r="EJ248" s="3">
        <v>139.0</v>
      </c>
      <c r="EK248" s="3">
        <v>132.0</v>
      </c>
      <c r="EL248" s="3">
        <v>122.0</v>
      </c>
      <c r="EM248" s="3">
        <v>121.0</v>
      </c>
      <c r="EN248" s="3">
        <v>115.0</v>
      </c>
      <c r="EO248" s="3">
        <v>109.0</v>
      </c>
      <c r="EP248" s="3">
        <v>117.0</v>
      </c>
      <c r="EQ248" s="3">
        <v>99.0</v>
      </c>
      <c r="ER248" s="3">
        <v>102.0</v>
      </c>
      <c r="ES248" s="3">
        <v>100.0</v>
      </c>
      <c r="ET248" s="3">
        <v>98.0</v>
      </c>
      <c r="EU248" s="3">
        <v>91.0</v>
      </c>
      <c r="EV248" s="3">
        <v>81.0</v>
      </c>
      <c r="EW248" s="3">
        <v>85.5</v>
      </c>
      <c r="EX248" s="3">
        <v>81.8</v>
      </c>
      <c r="EY248" s="3">
        <v>78.4</v>
      </c>
      <c r="EZ248" s="3">
        <v>75.2</v>
      </c>
      <c r="FA248" s="3">
        <v>72.1</v>
      </c>
      <c r="FB248" s="3">
        <v>69.3</v>
      </c>
      <c r="FC248" s="3">
        <v>66.6</v>
      </c>
      <c r="FD248" s="3">
        <v>64.1</v>
      </c>
      <c r="FE248" s="3">
        <v>61.9</v>
      </c>
      <c r="FF248" s="3">
        <v>59.9</v>
      </c>
      <c r="FG248" s="3">
        <v>58.1</v>
      </c>
      <c r="FH248" s="3">
        <v>56.6</v>
      </c>
      <c r="FI248" s="3">
        <v>55.3</v>
      </c>
      <c r="FJ248" s="3">
        <v>54.2</v>
      </c>
      <c r="FK248" s="3">
        <v>53.1</v>
      </c>
      <c r="FL248" s="3">
        <v>52.2</v>
      </c>
      <c r="FM248" s="3">
        <v>51.3</v>
      </c>
      <c r="FN248" s="3">
        <v>50.3</v>
      </c>
      <c r="FO248" s="3">
        <v>49.2</v>
      </c>
      <c r="FP248" s="3">
        <v>48.1</v>
      </c>
      <c r="FQ248" s="3">
        <v>46.8</v>
      </c>
      <c r="FR248" s="3">
        <v>45.5</v>
      </c>
      <c r="FS248" s="3">
        <v>44.2</v>
      </c>
      <c r="FT248" s="3">
        <v>42.9</v>
      </c>
      <c r="FU248" s="3">
        <v>41.7</v>
      </c>
      <c r="FV248" s="3">
        <v>40.5</v>
      </c>
      <c r="FW248" s="3">
        <v>39.2</v>
      </c>
      <c r="FX248" s="3">
        <v>37.9</v>
      </c>
      <c r="FY248" s="3">
        <v>36.6</v>
      </c>
      <c r="FZ248" s="3">
        <v>35.2</v>
      </c>
      <c r="GA248" s="3">
        <v>33.9</v>
      </c>
      <c r="GB248" s="3">
        <v>32.7</v>
      </c>
      <c r="GC248" s="3">
        <v>31.5</v>
      </c>
      <c r="GD248" s="3">
        <v>30.5</v>
      </c>
      <c r="GE248" s="3">
        <v>29.6</v>
      </c>
      <c r="GF248" s="3">
        <v>28.6</v>
      </c>
      <c r="GG248" s="3">
        <v>27.6</v>
      </c>
      <c r="GH248" s="3">
        <v>26.6</v>
      </c>
      <c r="GI248" s="3">
        <v>25.6</v>
      </c>
      <c r="GJ248" s="3">
        <v>24.7</v>
      </c>
      <c r="GK248" s="3">
        <v>23.9</v>
      </c>
      <c r="GL248" s="3">
        <v>23.3</v>
      </c>
      <c r="GM248" s="3">
        <v>22.9</v>
      </c>
      <c r="GN248" s="3">
        <v>22.6</v>
      </c>
      <c r="GO248" s="3">
        <v>22.1</v>
      </c>
      <c r="GP248" s="3">
        <v>21.5</v>
      </c>
      <c r="GQ248" s="3">
        <v>20.8</v>
      </c>
      <c r="GR248" s="3">
        <v>20.0</v>
      </c>
      <c r="GS248" s="3">
        <v>20.2</v>
      </c>
      <c r="GT248" s="3">
        <v>18.5</v>
      </c>
      <c r="GU248" s="3">
        <v>17.9</v>
      </c>
      <c r="GV248" s="3">
        <v>17.4</v>
      </c>
      <c r="GW248" s="3">
        <v>16.9</v>
      </c>
      <c r="GX248" s="3">
        <v>16.4</v>
      </c>
      <c r="GY248" s="3">
        <v>15.9</v>
      </c>
      <c r="GZ248" s="3">
        <v>15.4</v>
      </c>
      <c r="HA248" s="3">
        <v>15.0</v>
      </c>
      <c r="HB248" s="3">
        <v>14.7</v>
      </c>
      <c r="HC248" s="3">
        <v>14.5</v>
      </c>
      <c r="HD248" s="3">
        <v>14.3</v>
      </c>
      <c r="HE248" s="3">
        <v>14.1</v>
      </c>
      <c r="HF248" s="3">
        <v>13.8</v>
      </c>
      <c r="HG248" s="12">
        <v>13.5</v>
      </c>
      <c r="HH248" s="12">
        <v>13.2</v>
      </c>
      <c r="HI248" s="12">
        <v>12.9</v>
      </c>
    </row>
    <row r="249" ht="12.0" customHeight="1">
      <c r="A249" s="14" t="s">
        <v>284</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19"/>
      <c r="EY249" s="19"/>
      <c r="EZ249" s="19"/>
      <c r="FA249" s="19"/>
      <c r="FB249" s="19"/>
      <c r="FC249" s="19"/>
      <c r="FD249" s="19"/>
      <c r="FE249" s="19"/>
      <c r="FF249" s="19" t="s">
        <v>25</v>
      </c>
      <c r="FG249" s="19"/>
      <c r="FH249" s="19"/>
      <c r="FI249" s="19"/>
      <c r="FJ249" s="19"/>
      <c r="FK249" s="19"/>
      <c r="FL249" s="19"/>
      <c r="FM249" s="19"/>
      <c r="FN249" s="19"/>
      <c r="FO249" s="19"/>
      <c r="FP249" s="19"/>
      <c r="FQ249" s="19"/>
      <c r="FR249" s="19"/>
      <c r="FS249" s="19"/>
      <c r="FT249" s="19"/>
      <c r="FU249" s="19">
        <v>78.0</v>
      </c>
      <c r="FV249" s="19">
        <v>73.7</v>
      </c>
      <c r="FW249" s="19">
        <v>69.8</v>
      </c>
      <c r="FX249" s="19">
        <v>66.0</v>
      </c>
      <c r="FY249" s="19">
        <v>62.5</v>
      </c>
      <c r="FZ249" s="19">
        <v>59.2</v>
      </c>
      <c r="GA249" s="19">
        <v>56.2</v>
      </c>
      <c r="GB249" s="19">
        <v>53.3</v>
      </c>
      <c r="GC249" s="19">
        <v>50.6</v>
      </c>
      <c r="GD249" s="19">
        <v>48.1</v>
      </c>
      <c r="GE249" s="19">
        <v>45.6</v>
      </c>
      <c r="GF249" s="19">
        <v>43.3</v>
      </c>
      <c r="GG249" s="19">
        <v>41.1</v>
      </c>
      <c r="GH249" s="19">
        <v>39.1</v>
      </c>
      <c r="GI249" s="19">
        <v>37.2</v>
      </c>
      <c r="GJ249" s="19">
        <v>35.6</v>
      </c>
      <c r="GK249" s="19">
        <v>34.1</v>
      </c>
      <c r="GL249" s="19">
        <v>32.7</v>
      </c>
      <c r="GM249" s="19">
        <v>31.5</v>
      </c>
      <c r="GN249" s="19">
        <v>30.4</v>
      </c>
      <c r="GO249" s="19">
        <v>29.3</v>
      </c>
      <c r="GP249" s="19">
        <v>28.3</v>
      </c>
      <c r="GQ249" s="19">
        <v>27.3</v>
      </c>
      <c r="GR249" s="19">
        <v>26.4</v>
      </c>
      <c r="GS249" s="19">
        <v>25.6</v>
      </c>
      <c r="GT249" s="19">
        <v>24.9</v>
      </c>
      <c r="GU249" s="19">
        <v>24.2</v>
      </c>
      <c r="GV249" s="19">
        <v>23.6</v>
      </c>
      <c r="GW249" s="19">
        <v>23.1</v>
      </c>
      <c r="GX249" s="19">
        <v>22.6</v>
      </c>
      <c r="GY249" s="19">
        <v>22.1</v>
      </c>
      <c r="GZ249" s="19">
        <v>21.7</v>
      </c>
      <c r="HA249" s="19">
        <v>21.3</v>
      </c>
      <c r="HB249" s="19">
        <v>20.9</v>
      </c>
      <c r="HC249" s="3">
        <v>20.5</v>
      </c>
      <c r="HD249" s="3">
        <v>20.2</v>
      </c>
      <c r="HE249" s="3">
        <v>19.8</v>
      </c>
      <c r="HF249" s="3">
        <v>19.4</v>
      </c>
      <c r="HG249" s="12">
        <v>19.0</v>
      </c>
      <c r="HH249" s="12">
        <v>18.5</v>
      </c>
      <c r="HI249" s="12">
        <v>18.0</v>
      </c>
    </row>
    <row r="250" ht="12.0" customHeight="1">
      <c r="A250" s="14" t="s">
        <v>285</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2"/>
      <c r="EC250" s="32"/>
      <c r="ED250" s="30"/>
      <c r="EE250" s="32"/>
      <c r="EF250" s="32"/>
      <c r="EG250" s="32"/>
      <c r="EH250" s="32"/>
      <c r="EI250" s="32"/>
      <c r="EJ250" s="32"/>
      <c r="EK250" s="32"/>
      <c r="EL250" s="32"/>
      <c r="EM250" s="32"/>
      <c r="EN250" s="32"/>
      <c r="EO250" s="32"/>
      <c r="EP250" s="32"/>
      <c r="EQ250" s="32"/>
      <c r="ER250" s="32">
        <v>97.0</v>
      </c>
      <c r="ES250" s="32">
        <v>86.0</v>
      </c>
      <c r="ET250" s="32">
        <v>69.0</v>
      </c>
      <c r="EU250" s="32">
        <v>60.0</v>
      </c>
      <c r="EV250" s="32">
        <v>55.0</v>
      </c>
      <c r="EW250" s="32">
        <v>53.0</v>
      </c>
      <c r="EX250" s="32">
        <v>48.0</v>
      </c>
      <c r="EY250" s="32">
        <v>47.0</v>
      </c>
      <c r="EZ250" s="19">
        <v>44.0</v>
      </c>
      <c r="FA250" s="19">
        <v>42.0</v>
      </c>
      <c r="FB250" s="19">
        <v>39.0</v>
      </c>
      <c r="FC250" s="19">
        <v>37.0</v>
      </c>
      <c r="FD250" s="19">
        <v>36.0</v>
      </c>
      <c r="FE250" s="19">
        <v>34.0</v>
      </c>
      <c r="FF250" s="19">
        <v>34.0</v>
      </c>
      <c r="FG250" s="19">
        <v>32.0</v>
      </c>
      <c r="FH250" s="19">
        <v>29.0</v>
      </c>
      <c r="FI250" s="19">
        <v>27.0</v>
      </c>
      <c r="FJ250" s="19">
        <v>25.0</v>
      </c>
      <c r="FK250" s="19">
        <v>24.0</v>
      </c>
      <c r="FL250" s="19">
        <v>24.0</v>
      </c>
      <c r="FM250" s="19">
        <v>23.0</v>
      </c>
      <c r="FN250" s="19">
        <v>23.0</v>
      </c>
      <c r="FO250" s="19">
        <v>23.0</v>
      </c>
      <c r="FP250" s="19">
        <v>23.0</v>
      </c>
      <c r="FQ250" s="19">
        <v>23.0</v>
      </c>
      <c r="FR250" s="19">
        <v>22.0</v>
      </c>
      <c r="FS250" s="19">
        <v>23.0</v>
      </c>
      <c r="FT250" s="19">
        <v>21.0</v>
      </c>
      <c r="FU250" s="19">
        <v>20.0</v>
      </c>
      <c r="FV250" s="19">
        <v>17.0</v>
      </c>
      <c r="FW250" s="19">
        <v>16.0</v>
      </c>
      <c r="FX250" s="19">
        <v>15.0</v>
      </c>
      <c r="FY250" s="19">
        <v>14.0</v>
      </c>
      <c r="FZ250" s="19">
        <v>13.0</v>
      </c>
      <c r="GA250" s="19">
        <v>12.0</v>
      </c>
      <c r="GB250" s="19">
        <v>11.0</v>
      </c>
      <c r="GC250" s="19">
        <v>10.0</v>
      </c>
      <c r="GD250" s="19">
        <v>10.0</v>
      </c>
      <c r="GE250" s="19">
        <v>9.0</v>
      </c>
      <c r="GF250" s="19">
        <v>9.0</v>
      </c>
      <c r="GG250" s="19">
        <v>8.0</v>
      </c>
      <c r="GH250" s="19">
        <v>8.0</v>
      </c>
      <c r="GI250" s="19">
        <v>8.0</v>
      </c>
      <c r="GJ250" s="19"/>
      <c r="GK250" s="19"/>
      <c r="GL250" s="19"/>
      <c r="GM250" s="19"/>
      <c r="GN250" s="19"/>
      <c r="GO250" s="19"/>
      <c r="GP250" s="19"/>
      <c r="GQ250" s="19"/>
      <c r="GR250" s="19"/>
      <c r="GS250" s="19"/>
      <c r="GT250" s="19"/>
      <c r="GU250" s="19"/>
      <c r="GV250" s="19"/>
      <c r="GW250" s="19"/>
      <c r="GX250" s="19"/>
      <c r="GY250" s="19"/>
      <c r="GZ250" s="19"/>
      <c r="HA250" s="19"/>
      <c r="HB250" s="19"/>
      <c r="HC250" s="3"/>
      <c r="HD250" s="3"/>
      <c r="HE250" s="3"/>
      <c r="HF250" s="3"/>
      <c r="HG250" s="12"/>
      <c r="HH250" s="12"/>
      <c r="HI250" s="12"/>
    </row>
    <row r="251" ht="12.0" customHeight="1">
      <c r="A251" s="14" t="s">
        <v>286</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0"/>
      <c r="FG251" s="3"/>
      <c r="FH251" s="3"/>
      <c r="FI251" s="3"/>
      <c r="FJ251" s="3"/>
      <c r="FK251" s="3"/>
      <c r="FL251" s="3"/>
      <c r="FM251" s="3"/>
      <c r="FN251" s="3"/>
      <c r="FO251" s="3"/>
      <c r="FP251" s="3"/>
      <c r="FQ251" s="3"/>
      <c r="FR251" s="3"/>
      <c r="FS251" s="3"/>
      <c r="FT251" s="3"/>
      <c r="FU251" s="3"/>
      <c r="FV251" s="3"/>
      <c r="FW251" s="3"/>
      <c r="FX251" s="3"/>
      <c r="FY251" s="3"/>
      <c r="FZ251" s="19"/>
      <c r="GA251" s="19"/>
      <c r="GB251" s="19"/>
      <c r="GC251" s="19"/>
      <c r="GD251" s="19"/>
      <c r="GE251" s="19"/>
      <c r="GF251" s="19"/>
      <c r="GG251" s="19"/>
      <c r="GH251" s="19"/>
      <c r="GI251" s="19"/>
      <c r="GJ251" s="19"/>
      <c r="GK251" s="19"/>
      <c r="GL251" s="19"/>
      <c r="GM251" s="19"/>
      <c r="GN251" s="19"/>
      <c r="GO251" s="19"/>
      <c r="GP251" s="19"/>
      <c r="GQ251" s="19"/>
      <c r="GR251" s="19"/>
      <c r="GS251" s="19"/>
      <c r="GT251" s="19"/>
      <c r="GU251" s="19"/>
      <c r="GV251" s="19"/>
      <c r="GW251" s="19"/>
      <c r="GX251" s="19"/>
      <c r="GY251" s="19"/>
      <c r="GZ251" s="19"/>
      <c r="HA251" s="19"/>
      <c r="HB251" s="19"/>
      <c r="HC251" s="3"/>
      <c r="HD251" s="3"/>
      <c r="HE251" s="3"/>
      <c r="HF251" s="3"/>
      <c r="HG251" s="12"/>
      <c r="HH251" s="12"/>
      <c r="HI251" s="12"/>
    </row>
    <row r="252" ht="12.0" customHeight="1">
      <c r="A252" s="14" t="s">
        <v>287</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2"/>
      <c r="ES252" s="32"/>
      <c r="ET252" s="32"/>
      <c r="EU252" s="32"/>
      <c r="EV252" s="32"/>
      <c r="EW252" s="32"/>
      <c r="EX252" s="32"/>
      <c r="EY252" s="32"/>
      <c r="EZ252" s="32"/>
      <c r="FA252" s="32"/>
      <c r="FB252" s="32"/>
      <c r="FC252" s="32"/>
      <c r="FD252" s="32"/>
      <c r="FE252" s="32">
        <v>78.7</v>
      </c>
      <c r="FF252" s="32">
        <v>75.6</v>
      </c>
      <c r="FG252" s="32">
        <v>72.6</v>
      </c>
      <c r="FH252" s="32">
        <v>69.9</v>
      </c>
      <c r="FI252" s="32">
        <v>67.3</v>
      </c>
      <c r="FJ252" s="32">
        <v>61.7</v>
      </c>
      <c r="FK252" s="32">
        <v>60.7</v>
      </c>
      <c r="FL252" s="32">
        <v>59.9</v>
      </c>
      <c r="FM252" s="32">
        <v>59.0</v>
      </c>
      <c r="FN252" s="32">
        <v>58.2</v>
      </c>
      <c r="FO252" s="32">
        <v>57.3</v>
      </c>
      <c r="FP252" s="32">
        <v>56.4</v>
      </c>
      <c r="FQ252" s="32">
        <v>55.5</v>
      </c>
      <c r="FR252" s="32">
        <v>54.7</v>
      </c>
      <c r="FS252" s="32">
        <v>53.8</v>
      </c>
      <c r="FT252" s="32">
        <v>52.8</v>
      </c>
      <c r="FU252" s="32">
        <v>51.8</v>
      </c>
      <c r="FV252" s="32">
        <v>50.9</v>
      </c>
      <c r="FW252" s="32">
        <v>49.8</v>
      </c>
      <c r="FX252" s="32">
        <v>48.8</v>
      </c>
      <c r="FY252" s="32">
        <v>47.8</v>
      </c>
      <c r="FZ252" s="32">
        <v>46.8</v>
      </c>
      <c r="GA252" s="32">
        <v>45.8</v>
      </c>
      <c r="GB252" s="32">
        <v>44.8</v>
      </c>
      <c r="GC252" s="32">
        <v>43.9</v>
      </c>
      <c r="GD252" s="32">
        <v>43.0</v>
      </c>
      <c r="GE252" s="32">
        <v>42.0</v>
      </c>
      <c r="GF252" s="32">
        <v>41.0</v>
      </c>
      <c r="GG252" s="32">
        <v>40.0</v>
      </c>
      <c r="GH252" s="32">
        <v>38.9</v>
      </c>
      <c r="GI252" s="32">
        <v>37.7</v>
      </c>
      <c r="GJ252" s="3">
        <v>36.6</v>
      </c>
      <c r="GK252" s="3">
        <v>35.4</v>
      </c>
      <c r="GL252" s="3">
        <v>34.3</v>
      </c>
      <c r="GM252" s="3">
        <v>33.1</v>
      </c>
      <c r="GN252" s="3">
        <v>32.0</v>
      </c>
      <c r="GO252" s="3">
        <v>30.9</v>
      </c>
      <c r="GP252" s="3">
        <v>29.9</v>
      </c>
      <c r="GQ252" s="3">
        <v>28.9</v>
      </c>
      <c r="GR252" s="3">
        <v>27.9</v>
      </c>
      <c r="GS252" s="3">
        <v>27.0</v>
      </c>
      <c r="GT252" s="3">
        <v>26.1</v>
      </c>
      <c r="GU252" s="3">
        <v>25.3</v>
      </c>
      <c r="GV252" s="3">
        <v>24.6</v>
      </c>
      <c r="GW252" s="3">
        <v>23.9</v>
      </c>
      <c r="GX252" s="3">
        <v>23.2</v>
      </c>
      <c r="GY252" s="3">
        <v>22.6</v>
      </c>
      <c r="GZ252" s="3">
        <v>22.0</v>
      </c>
      <c r="HA252" s="3">
        <v>21.4</v>
      </c>
      <c r="HB252" s="3">
        <v>20.8</v>
      </c>
      <c r="HC252" s="3">
        <v>20.3</v>
      </c>
      <c r="HD252" s="3">
        <v>19.8</v>
      </c>
      <c r="HE252" s="3">
        <v>19.3</v>
      </c>
      <c r="HF252" s="3">
        <v>18.8</v>
      </c>
      <c r="HG252" s="12">
        <v>18.3</v>
      </c>
      <c r="HH252" s="12">
        <v>17.8</v>
      </c>
      <c r="HI252" s="12">
        <v>17.3</v>
      </c>
    </row>
    <row r="253" ht="12.0" customHeight="1">
      <c r="A253" s="14" t="s">
        <v>288</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12"/>
      <c r="HH253" s="12"/>
      <c r="HI253" s="12"/>
    </row>
    <row r="254" ht="12.0" customHeight="1">
      <c r="A254" s="14" t="s">
        <v>289</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2"/>
      <c r="FG254" s="3"/>
      <c r="FH254" s="3"/>
      <c r="FI254" s="3"/>
      <c r="FJ254" s="3"/>
      <c r="FK254" s="3"/>
      <c r="FL254" s="3"/>
      <c r="FM254" s="3"/>
      <c r="FN254" s="3"/>
      <c r="FO254" s="3"/>
      <c r="FP254" s="32"/>
      <c r="FQ254" s="3"/>
      <c r="FR254" s="3"/>
      <c r="FS254" s="3"/>
      <c r="FT254" s="3"/>
      <c r="FU254" s="3"/>
      <c r="FV254" s="3"/>
      <c r="FW254" s="3"/>
      <c r="FX254" s="3"/>
      <c r="FY254" s="3"/>
      <c r="FZ254" s="19"/>
      <c r="GA254" s="19"/>
      <c r="GB254" s="19"/>
      <c r="GC254" s="19"/>
      <c r="GD254" s="19"/>
      <c r="GE254" s="19"/>
      <c r="GF254" s="19"/>
      <c r="GG254" s="19"/>
      <c r="GH254" s="19"/>
      <c r="GI254" s="19"/>
      <c r="GJ254" s="19"/>
      <c r="GK254" s="19"/>
      <c r="GL254" s="19"/>
      <c r="GM254" s="19"/>
      <c r="GN254" s="19"/>
      <c r="GO254" s="19"/>
      <c r="GP254" s="19"/>
      <c r="GQ254" s="19"/>
      <c r="GR254" s="19"/>
      <c r="GS254" s="19"/>
      <c r="GT254" s="19"/>
      <c r="GU254" s="19"/>
      <c r="GV254" s="19"/>
      <c r="GW254" s="19"/>
      <c r="GX254" s="19"/>
      <c r="GY254" s="19"/>
      <c r="GZ254" s="19"/>
      <c r="HA254" s="19"/>
      <c r="HB254" s="19"/>
      <c r="HC254" s="3"/>
      <c r="HD254" s="3"/>
      <c r="HE254" s="3"/>
      <c r="HF254" s="3"/>
      <c r="HG254" s="12"/>
      <c r="HH254" s="12"/>
      <c r="HI254" s="12"/>
    </row>
    <row r="255" ht="12.0" customHeight="1">
      <c r="A255" s="14" t="s">
        <v>290</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12"/>
      <c r="HH255" s="12"/>
      <c r="HI255" s="12"/>
    </row>
    <row r="256" ht="25.5" customHeight="1">
      <c r="A256" s="14" t="s">
        <v>291</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v>225.0</v>
      </c>
      <c r="FG256" s="3">
        <v>269.2</v>
      </c>
      <c r="FH256" s="3">
        <v>263.7</v>
      </c>
      <c r="FI256" s="3">
        <v>276.9</v>
      </c>
      <c r="FJ256" s="3">
        <v>270.7</v>
      </c>
      <c r="FK256" s="3">
        <v>263.6</v>
      </c>
      <c r="FL256" s="3">
        <v>256.0</v>
      </c>
      <c r="FM256" s="3">
        <v>247.8</v>
      </c>
      <c r="FN256" s="3">
        <v>239.2</v>
      </c>
      <c r="FO256" s="3">
        <v>230.0</v>
      </c>
      <c r="FP256" s="3">
        <v>221.1</v>
      </c>
      <c r="FQ256" s="3">
        <v>212.5</v>
      </c>
      <c r="FR256" s="3">
        <v>204.3</v>
      </c>
      <c r="FS256" s="3">
        <v>196.7</v>
      </c>
      <c r="FT256" s="3">
        <v>189.0</v>
      </c>
      <c r="FU256" s="3">
        <v>181.2</v>
      </c>
      <c r="FV256" s="3">
        <v>173.1</v>
      </c>
      <c r="FW256" s="3">
        <v>164.6</v>
      </c>
      <c r="FX256" s="3">
        <v>156.1</v>
      </c>
      <c r="FY256" s="3">
        <v>147.7</v>
      </c>
      <c r="FZ256" s="3">
        <v>139.7</v>
      </c>
      <c r="GA256" s="3">
        <v>131.9</v>
      </c>
      <c r="GB256" s="3">
        <v>124.4</v>
      </c>
      <c r="GC256" s="3">
        <v>117.6</v>
      </c>
      <c r="GD256" s="3">
        <v>111.5</v>
      </c>
      <c r="GE256" s="3">
        <v>106.2</v>
      </c>
      <c r="GF256" s="3">
        <v>101.7</v>
      </c>
      <c r="GG256" s="3">
        <v>97.7</v>
      </c>
      <c r="GH256" s="3">
        <v>94.3</v>
      </c>
      <c r="GI256" s="3">
        <v>91.2</v>
      </c>
      <c r="GJ256" s="3">
        <v>88.7</v>
      </c>
      <c r="GK256" s="3">
        <v>86.4</v>
      </c>
      <c r="GL256" s="3">
        <v>84.4</v>
      </c>
      <c r="GM256" s="3">
        <v>82.7</v>
      </c>
      <c r="GN256" s="3">
        <v>81.1</v>
      </c>
      <c r="GO256" s="3">
        <v>79.7</v>
      </c>
      <c r="GP256" s="3">
        <v>78.2</v>
      </c>
      <c r="GQ256" s="3">
        <v>76.5</v>
      </c>
      <c r="GR256" s="3">
        <v>74.4</v>
      </c>
      <c r="GS256" s="3">
        <v>71.9</v>
      </c>
      <c r="GT256" s="3">
        <v>69.0</v>
      </c>
      <c r="GU256" s="3">
        <v>66.1</v>
      </c>
      <c r="GV256" s="3">
        <v>63.0</v>
      </c>
      <c r="GW256" s="3">
        <v>60.1</v>
      </c>
      <c r="GX256" s="3">
        <v>57.2</v>
      </c>
      <c r="GY256" s="3">
        <v>54.5</v>
      </c>
      <c r="GZ256" s="3">
        <v>51.9</v>
      </c>
      <c r="HA256" s="3">
        <v>49.4</v>
      </c>
      <c r="HB256" s="3">
        <v>47.0</v>
      </c>
      <c r="HC256" s="3">
        <v>44.7</v>
      </c>
      <c r="HD256" s="3">
        <v>42.4</v>
      </c>
      <c r="HE256" s="3">
        <v>40.3</v>
      </c>
      <c r="HF256" s="3">
        <v>38.4</v>
      </c>
      <c r="HG256" s="12">
        <v>36.7</v>
      </c>
      <c r="HH256" s="12">
        <v>35.1</v>
      </c>
      <c r="HI256" s="12">
        <v>33.8</v>
      </c>
    </row>
    <row r="257" ht="12.0" customHeight="1">
      <c r="A257" s="14" t="s">
        <v>292</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v>143.0</v>
      </c>
      <c r="DX257" s="3">
        <v>143.0</v>
      </c>
      <c r="DY257" s="3">
        <v>163.0</v>
      </c>
      <c r="DZ257" s="3">
        <v>150.0</v>
      </c>
      <c r="EA257" s="3">
        <v>147.0</v>
      </c>
      <c r="EB257" s="3">
        <v>153.0</v>
      </c>
      <c r="EC257" s="3">
        <v>165.0</v>
      </c>
      <c r="ED257" s="3">
        <v>167.0</v>
      </c>
      <c r="EE257" s="3">
        <v>140.0</v>
      </c>
      <c r="EF257" s="3">
        <v>150.0</v>
      </c>
      <c r="EG257" s="3">
        <v>149.0</v>
      </c>
      <c r="EH257" s="3">
        <v>137.0</v>
      </c>
      <c r="EI257" s="3">
        <v>141.0</v>
      </c>
      <c r="EJ257" s="3">
        <v>140.0</v>
      </c>
      <c r="EK257" s="3">
        <v>132.0</v>
      </c>
      <c r="EL257" s="3"/>
      <c r="EM257" s="3"/>
      <c r="EN257" s="3"/>
      <c r="EO257" s="3"/>
      <c r="EP257" s="3"/>
      <c r="EQ257" s="3"/>
      <c r="ER257" s="3"/>
      <c r="ES257" s="3"/>
      <c r="ET257" s="3"/>
      <c r="EU257" s="3">
        <v>102.0</v>
      </c>
      <c r="EV257" s="3">
        <v>119.0</v>
      </c>
      <c r="EW257" s="3">
        <v>140.0</v>
      </c>
      <c r="EX257" s="3">
        <v>105.0</v>
      </c>
      <c r="EY257" s="3">
        <v>116.0</v>
      </c>
      <c r="EZ257" s="3">
        <v>102.0</v>
      </c>
      <c r="FA257" s="3">
        <v>113.0</v>
      </c>
      <c r="FB257" s="3">
        <v>98.0</v>
      </c>
      <c r="FC257" s="3">
        <v>102.0</v>
      </c>
      <c r="FD257" s="3">
        <v>86.0</v>
      </c>
      <c r="FE257" s="3">
        <v>92.0</v>
      </c>
      <c r="FF257" s="3">
        <v>88.0</v>
      </c>
      <c r="FG257" s="3">
        <v>82.0</v>
      </c>
      <c r="FH257" s="3">
        <v>84.0</v>
      </c>
      <c r="FI257" s="3">
        <v>78.0</v>
      </c>
      <c r="FJ257" s="3">
        <v>76.0</v>
      </c>
      <c r="FK257" s="3">
        <v>72.0</v>
      </c>
      <c r="FL257" s="3">
        <v>62.0</v>
      </c>
      <c r="FM257" s="3">
        <v>61.0</v>
      </c>
      <c r="FN257" s="3">
        <v>59.0</v>
      </c>
      <c r="FO257" s="3">
        <v>57.0</v>
      </c>
      <c r="FP257" s="3">
        <v>56.0</v>
      </c>
      <c r="FQ257" s="3">
        <v>50.0</v>
      </c>
      <c r="FR257" s="3">
        <v>44.0</v>
      </c>
      <c r="FS257" s="3">
        <v>44.0</v>
      </c>
      <c r="FT257" s="3">
        <v>41.0</v>
      </c>
      <c r="FU257" s="3">
        <v>40.0</v>
      </c>
      <c r="FV257" s="3">
        <v>37.0</v>
      </c>
      <c r="FW257" s="3">
        <v>36.0</v>
      </c>
      <c r="FX257" s="3">
        <v>34.0</v>
      </c>
      <c r="FY257" s="3">
        <v>33.0</v>
      </c>
      <c r="FZ257" s="3">
        <v>31.0</v>
      </c>
      <c r="GA257" s="3">
        <v>31.0</v>
      </c>
      <c r="GB257" s="3">
        <v>30.0</v>
      </c>
      <c r="GC257" s="3">
        <v>31.0</v>
      </c>
      <c r="GD257" s="3">
        <v>28.0</v>
      </c>
      <c r="GE257" s="3">
        <v>28.0</v>
      </c>
      <c r="GF257" s="3">
        <v>27.0</v>
      </c>
      <c r="GG257" s="3">
        <v>25.0</v>
      </c>
      <c r="GH257" s="3">
        <v>25.0</v>
      </c>
      <c r="GI257" s="3">
        <v>24.0</v>
      </c>
      <c r="GJ257" s="3">
        <v>19.0</v>
      </c>
      <c r="GK257" s="3"/>
      <c r="GL257" s="3"/>
      <c r="GM257" s="3"/>
      <c r="GN257" s="3"/>
      <c r="GO257" s="3"/>
      <c r="GP257" s="3"/>
      <c r="GQ257" s="3"/>
      <c r="GR257" s="3"/>
      <c r="GS257" s="3"/>
      <c r="GT257" s="3"/>
      <c r="GU257" s="3"/>
      <c r="GV257" s="3"/>
      <c r="GW257" s="3"/>
      <c r="GX257" s="3"/>
      <c r="GY257" s="3"/>
      <c r="GZ257" s="3"/>
      <c r="HA257" s="3"/>
      <c r="HB257" s="3"/>
      <c r="HC257" s="3"/>
      <c r="HD257" s="3"/>
      <c r="HE257" s="3"/>
      <c r="HF257" s="3"/>
      <c r="HG257" s="12"/>
      <c r="HH257" s="12"/>
      <c r="HI257" s="12"/>
    </row>
    <row r="258" ht="12.0" customHeight="1">
      <c r="A258" s="14" t="s">
        <v>293</v>
      </c>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v>140.7</v>
      </c>
      <c r="EZ258" s="3">
        <v>137.9</v>
      </c>
      <c r="FA258" s="3">
        <v>135.5</v>
      </c>
      <c r="FB258" s="3">
        <v>132.8</v>
      </c>
      <c r="FC258" s="3">
        <v>130.5</v>
      </c>
      <c r="FD258" s="3">
        <v>128.1</v>
      </c>
      <c r="FE258" s="3">
        <v>125.6</v>
      </c>
      <c r="FF258" s="32">
        <v>123.2</v>
      </c>
      <c r="FG258" s="3">
        <v>120.9</v>
      </c>
      <c r="FH258" s="3">
        <v>118.7</v>
      </c>
      <c r="FI258" s="3">
        <v>116.7</v>
      </c>
      <c r="FJ258" s="3">
        <v>115.1</v>
      </c>
      <c r="FK258" s="3">
        <v>114.0</v>
      </c>
      <c r="FL258" s="3">
        <v>113.3</v>
      </c>
      <c r="FM258" s="3">
        <v>112.9</v>
      </c>
      <c r="FN258" s="3">
        <v>112.2</v>
      </c>
      <c r="FO258" s="3">
        <v>111.1</v>
      </c>
      <c r="FP258" s="19">
        <v>109.3</v>
      </c>
      <c r="FQ258" s="19">
        <v>106.7</v>
      </c>
      <c r="FR258" s="19">
        <v>103.7</v>
      </c>
      <c r="FS258" s="19">
        <v>100.7</v>
      </c>
      <c r="FT258" s="19">
        <v>98.1</v>
      </c>
      <c r="FU258" s="19">
        <v>96.3</v>
      </c>
      <c r="FV258" s="19">
        <v>95.3</v>
      </c>
      <c r="FW258" s="19">
        <v>95.1</v>
      </c>
      <c r="FX258" s="19">
        <v>95.3</v>
      </c>
      <c r="FY258" s="19">
        <v>95.6</v>
      </c>
      <c r="FZ258" s="19">
        <v>96.1</v>
      </c>
      <c r="GA258" s="19">
        <v>97.0</v>
      </c>
      <c r="GB258" s="19">
        <v>98.3</v>
      </c>
      <c r="GC258" s="19">
        <v>100.2</v>
      </c>
      <c r="GD258" s="19">
        <v>102.7</v>
      </c>
      <c r="GE258" s="19">
        <v>105.6</v>
      </c>
      <c r="GF258" s="19">
        <v>108.3</v>
      </c>
      <c r="GG258" s="19">
        <v>110.6</v>
      </c>
      <c r="GH258" s="19">
        <v>112.2</v>
      </c>
      <c r="GI258" s="19">
        <v>113.1</v>
      </c>
      <c r="GJ258" s="19">
        <v>113.3</v>
      </c>
      <c r="GK258" s="19">
        <v>113.0</v>
      </c>
      <c r="GL258" s="19">
        <v>112.4</v>
      </c>
      <c r="GM258" s="19">
        <v>111.3</v>
      </c>
      <c r="GN258" s="19">
        <v>109.7</v>
      </c>
      <c r="GO258" s="19">
        <v>107.8</v>
      </c>
      <c r="GP258" s="19">
        <v>106.1</v>
      </c>
      <c r="GQ258" s="19">
        <v>104.6</v>
      </c>
      <c r="GR258" s="19">
        <v>103.1</v>
      </c>
      <c r="GS258" s="19">
        <v>100.9</v>
      </c>
      <c r="GT258" s="19">
        <v>97.6</v>
      </c>
      <c r="GU258" s="19">
        <v>92.7</v>
      </c>
      <c r="GV258" s="19">
        <v>86.5</v>
      </c>
      <c r="GW258" s="19">
        <v>80.0</v>
      </c>
      <c r="GX258" s="19">
        <v>73.9</v>
      </c>
      <c r="GY258" s="19">
        <v>68.7</v>
      </c>
      <c r="GZ258" s="19">
        <v>64.9</v>
      </c>
      <c r="HA258" s="19">
        <v>61.3</v>
      </c>
      <c r="HB258" s="19">
        <v>58.7</v>
      </c>
      <c r="HC258" s="3">
        <v>55.6</v>
      </c>
      <c r="HD258" s="3">
        <v>52.9</v>
      </c>
      <c r="HE258" s="3">
        <v>51.1</v>
      </c>
      <c r="HF258" s="3">
        <v>49.0</v>
      </c>
      <c r="HG258" s="12">
        <v>46.5</v>
      </c>
      <c r="HH258" s="12">
        <v>44.7</v>
      </c>
      <c r="HI258" s="12">
        <v>43.3</v>
      </c>
    </row>
    <row r="259" ht="12.0" customHeight="1">
      <c r="A259" s="14" t="s">
        <v>294</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2"/>
      <c r="DX259" s="32"/>
      <c r="DY259" s="32"/>
      <c r="DZ259" s="32"/>
      <c r="EA259" s="32"/>
      <c r="EB259" s="32"/>
      <c r="EC259" s="32"/>
      <c r="ED259" s="32"/>
      <c r="EE259" s="32"/>
      <c r="EF259" s="32"/>
      <c r="EG259" s="32"/>
      <c r="EH259" s="32"/>
      <c r="EI259" s="32"/>
      <c r="EJ259" s="32"/>
      <c r="EK259" s="32"/>
      <c r="EL259" s="3"/>
      <c r="EM259" s="3"/>
      <c r="EN259" s="3"/>
      <c r="EO259" s="3"/>
      <c r="EP259" s="3"/>
      <c r="EQ259" s="3"/>
      <c r="ER259" s="3"/>
      <c r="ES259" s="3"/>
      <c r="ET259" s="3"/>
      <c r="EU259" s="32"/>
      <c r="EV259" s="32"/>
      <c r="EW259" s="32"/>
      <c r="EX259" s="32"/>
      <c r="EY259" s="32">
        <v>109.2</v>
      </c>
      <c r="EZ259" s="32">
        <v>106.8</v>
      </c>
      <c r="FA259" s="32">
        <v>104.3</v>
      </c>
      <c r="FB259" s="32">
        <v>101.9</v>
      </c>
      <c r="FC259" s="32">
        <v>99.7</v>
      </c>
      <c r="FD259" s="32">
        <v>97.4</v>
      </c>
      <c r="FE259" s="32">
        <v>95.0</v>
      </c>
      <c r="FF259" s="32">
        <v>92.6</v>
      </c>
      <c r="FG259" s="32">
        <v>90.1</v>
      </c>
      <c r="FH259" s="32">
        <v>87.6</v>
      </c>
      <c r="FI259" s="32">
        <v>85.3</v>
      </c>
      <c r="FJ259" s="32">
        <v>82.8</v>
      </c>
      <c r="FK259" s="32">
        <v>80.5</v>
      </c>
      <c r="FL259" s="32">
        <v>78.3</v>
      </c>
      <c r="FM259" s="32">
        <v>76.3</v>
      </c>
      <c r="FN259" s="32">
        <v>74.7</v>
      </c>
      <c r="FO259" s="32">
        <v>73.4</v>
      </c>
      <c r="FP259" s="32">
        <v>72.4</v>
      </c>
      <c r="FQ259" s="32">
        <v>71.6</v>
      </c>
      <c r="FR259" s="32">
        <v>71.1</v>
      </c>
      <c r="FS259" s="32">
        <v>70.7</v>
      </c>
      <c r="FT259" s="32">
        <v>70.5</v>
      </c>
      <c r="FU259" s="32">
        <v>70.3</v>
      </c>
      <c r="FV259" s="32">
        <v>70.1</v>
      </c>
      <c r="FW259" s="32">
        <v>69.8</v>
      </c>
      <c r="FX259" s="32">
        <v>69.2</v>
      </c>
      <c r="FY259" s="32">
        <v>68.1</v>
      </c>
      <c r="FZ259" s="32">
        <v>66.4</v>
      </c>
      <c r="GA259" s="32">
        <v>64.2</v>
      </c>
      <c r="GB259" s="32">
        <v>61.6</v>
      </c>
      <c r="GC259" s="32">
        <v>58.8</v>
      </c>
      <c r="GD259" s="32">
        <v>56.0</v>
      </c>
      <c r="GE259" s="32">
        <v>53.6</v>
      </c>
      <c r="GF259" s="32">
        <v>51.7</v>
      </c>
      <c r="GG259" s="32">
        <v>50.4</v>
      </c>
      <c r="GH259" s="32">
        <v>49.8</v>
      </c>
      <c r="GI259" s="32">
        <v>50.2</v>
      </c>
      <c r="GJ259" s="32">
        <v>51.2</v>
      </c>
      <c r="GK259" s="3">
        <v>52.6</v>
      </c>
      <c r="GL259" s="3">
        <v>54.5</v>
      </c>
      <c r="GM259" s="3">
        <v>56.4</v>
      </c>
      <c r="GN259" s="3">
        <v>58.1</v>
      </c>
      <c r="GO259" s="3">
        <v>60.1</v>
      </c>
      <c r="GP259" s="3">
        <v>61.6</v>
      </c>
      <c r="GQ259" s="3">
        <v>62.7</v>
      </c>
      <c r="GR259" s="3">
        <v>63.3</v>
      </c>
      <c r="GS259" s="3">
        <v>63.5</v>
      </c>
      <c r="GT259" s="3">
        <v>63.5</v>
      </c>
      <c r="GU259" s="3">
        <v>63.2</v>
      </c>
      <c r="GV259" s="3">
        <v>62.7</v>
      </c>
      <c r="GW259" s="3">
        <v>61.9</v>
      </c>
      <c r="GX259" s="3">
        <v>61.5</v>
      </c>
      <c r="GY259" s="3">
        <v>61.0</v>
      </c>
      <c r="GZ259" s="3">
        <v>60.3</v>
      </c>
      <c r="HA259" s="3">
        <v>59.9</v>
      </c>
      <c r="HB259" s="3">
        <v>58.9</v>
      </c>
      <c r="HC259" s="3">
        <v>57.7</v>
      </c>
      <c r="HD259" s="3">
        <v>55.8</v>
      </c>
      <c r="HE259" s="3">
        <v>54.0</v>
      </c>
      <c r="HF259" s="3">
        <v>49.4</v>
      </c>
      <c r="HG259" s="12">
        <v>48.8</v>
      </c>
      <c r="HH259" s="12">
        <v>47.6</v>
      </c>
      <c r="HI259" s="12">
        <v>46.6</v>
      </c>
    </row>
    <row r="260" ht="12.0" customHeight="1">
      <c r="A260" s="14" t="s">
        <v>295</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c r="FY260" s="19"/>
      <c r="FZ260" s="19"/>
      <c r="GA260" s="19"/>
      <c r="GB260" s="19"/>
      <c r="GC260" s="19"/>
      <c r="GD260" s="19"/>
      <c r="GE260" s="19"/>
      <c r="GF260" s="19"/>
      <c r="GG260" s="19"/>
      <c r="GH260" s="19"/>
      <c r="GI260" s="19"/>
      <c r="GJ260" s="19"/>
      <c r="GK260" s="19"/>
      <c r="GL260" s="19"/>
      <c r="GM260" s="19"/>
      <c r="GN260" s="19"/>
      <c r="GO260" s="19"/>
      <c r="GP260" s="19"/>
      <c r="GQ260" s="19"/>
      <c r="GR260" s="19"/>
      <c r="GS260" s="19"/>
      <c r="GT260" s="19"/>
      <c r="GU260" s="19"/>
      <c r="GV260" s="19"/>
      <c r="GW260" s="19"/>
      <c r="GX260" s="19"/>
      <c r="GY260" s="19"/>
      <c r="GZ260" s="19"/>
      <c r="HA260" s="19"/>
      <c r="HB260" s="19"/>
      <c r="HC260" s="3"/>
      <c r="HD260" s="3"/>
      <c r="HE260" s="3"/>
      <c r="HF260" s="3"/>
      <c r="HG260" s="12"/>
      <c r="HH260" s="12"/>
      <c r="HI260" s="12"/>
    </row>
    <row r="261" ht="12.0" customHeight="1">
      <c r="A261" s="14" t="s">
        <v>296</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c r="FY261" s="19">
        <v>177.1</v>
      </c>
      <c r="FZ261" s="19">
        <v>174.9</v>
      </c>
      <c r="GA261" s="19">
        <v>172.9</v>
      </c>
      <c r="GB261" s="19">
        <v>171.1</v>
      </c>
      <c r="GC261" s="19">
        <v>168.8</v>
      </c>
      <c r="GD261" s="19">
        <v>166.2</v>
      </c>
      <c r="GE261" s="19">
        <v>163.8</v>
      </c>
      <c r="GF261" s="19">
        <v>160.9</v>
      </c>
      <c r="GG261" s="19">
        <v>158.2</v>
      </c>
      <c r="GH261" s="19">
        <v>155.4</v>
      </c>
      <c r="GI261" s="19">
        <v>152.5</v>
      </c>
      <c r="GJ261" s="19">
        <v>149.7</v>
      </c>
      <c r="GK261" s="19">
        <v>146.7</v>
      </c>
      <c r="GL261" s="19">
        <v>143.3</v>
      </c>
      <c r="GM261" s="19">
        <v>139.8</v>
      </c>
      <c r="GN261" s="19">
        <v>136.1</v>
      </c>
      <c r="GO261" s="19">
        <v>132.0</v>
      </c>
      <c r="GP261" s="19">
        <v>127.9</v>
      </c>
      <c r="GQ261" s="19">
        <v>123.8</v>
      </c>
      <c r="GR261" s="19">
        <v>119.2</v>
      </c>
      <c r="GS261" s="19">
        <v>114.4</v>
      </c>
      <c r="GT261" s="19">
        <v>109.5</v>
      </c>
      <c r="GU261" s="19">
        <v>104.5</v>
      </c>
      <c r="GV261" s="19">
        <v>99.7</v>
      </c>
      <c r="GW261" s="19">
        <v>95.0</v>
      </c>
      <c r="GX261" s="19">
        <v>90.6</v>
      </c>
      <c r="GY261" s="19">
        <v>86.4</v>
      </c>
      <c r="GZ261" s="19">
        <v>82.4</v>
      </c>
      <c r="HA261" s="19">
        <v>78.9</v>
      </c>
      <c r="HB261" s="19">
        <v>75.7</v>
      </c>
      <c r="HC261" s="3">
        <v>73.1</v>
      </c>
      <c r="HD261" s="3">
        <v>70.6</v>
      </c>
      <c r="HE261" s="3">
        <v>68.3</v>
      </c>
      <c r="HF261" s="3">
        <v>66.1</v>
      </c>
      <c r="HG261" s="12">
        <v>64.0</v>
      </c>
      <c r="HH261" s="12">
        <v>62.0</v>
      </c>
      <c r="HI261" s="12">
        <v>60.3</v>
      </c>
    </row>
    <row r="262" ht="12.0" customHeight="1">
      <c r="A262" s="1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row>
    <row r="264" ht="12.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row>
    <row r="265" ht="12.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row>
    <row r="266" ht="12.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row>
    <row r="267" ht="12.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row>
    <row r="268" ht="12.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row>
    <row r="269" ht="12.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row>
    <row r="270" ht="12.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row>
    <row r="271" ht="12.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row>
    <row r="272" ht="12.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row>
    <row r="273" ht="12.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row>
    <row r="274" ht="12.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row>
    <row r="275" ht="12.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row>
    <row r="276" ht="12.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row>
    <row r="277" ht="12.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row>
    <row r="278" ht="12.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row>
    <row r="279" ht="12.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row>
    <row r="280" ht="12.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row>
    <row r="281" ht="12.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row>
    <row r="282" ht="12.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row>
    <row r="283" ht="12.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row>
    <row r="284" ht="12.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row>
    <row r="285" ht="12.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row>
    <row r="286" ht="12.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row>
    <row r="287" ht="12.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row>
    <row r="288" ht="12.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row>
    <row r="289" ht="12.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row>
    <row r="290" ht="12.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row>
    <row r="291" ht="12.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row>
    <row r="292" ht="12.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row>
    <row r="293" ht="12.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row>
    <row r="294" ht="12.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row>
    <row r="295" ht="12.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row>
    <row r="296" ht="12.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row>
    <row r="297" ht="12.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row>
    <row r="298" ht="12.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row>
    <row r="299" ht="12.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row>
    <row r="300" ht="12.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row>
    <row r="301" ht="12.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row>
    <row r="302" ht="12.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row>
    <row r="303" ht="12.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row>
    <row r="304" ht="12.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row>
    <row r="305" ht="12.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row>
    <row r="306" ht="12.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row>
    <row r="307" ht="12.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row>
    <row r="308" ht="12.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row>
    <row r="309" ht="12.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row>
    <row r="310" ht="12.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row>
    <row r="311" ht="12.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row>
    <row r="312" ht="12.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row>
    <row r="313" ht="12.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row>
    <row r="314" ht="12.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row>
    <row r="315" ht="12.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row>
    <row r="316" ht="12.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row>
    <row r="317" ht="12.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row>
    <row r="318" ht="12.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row>
    <row r="319" ht="12.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row>
    <row r="320" ht="12.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row>
    <row r="321" ht="12.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row>
    <row r="322" ht="12.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row>
    <row r="323" ht="12.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row>
    <row r="324" ht="12.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row>
    <row r="325" ht="12.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row>
    <row r="326" ht="12.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row>
    <row r="327" ht="12.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row>
    <row r="328" ht="12.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row>
    <row r="329" ht="12.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row>
    <row r="330" ht="12.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row>
    <row r="331" ht="12.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row>
    <row r="332" ht="12.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row>
    <row r="333" ht="12.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row>
    <row r="334" ht="12.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row>
    <row r="335" ht="12.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row>
    <row r="336" ht="12.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row>
    <row r="337" ht="12.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row>
    <row r="338" ht="12.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row>
    <row r="339" ht="12.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row>
    <row r="340" ht="12.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row>
    <row r="341" ht="12.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row>
    <row r="342" ht="12.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row>
    <row r="343" ht="12.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row>
    <row r="344" ht="12.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row>
    <row r="345" ht="12.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row>
    <row r="346" ht="12.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row>
    <row r="347" ht="12.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row>
    <row r="348" ht="12.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row>
    <row r="349" ht="12.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row>
    <row r="350" ht="12.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row>
    <row r="351" ht="12.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row>
    <row r="352" ht="12.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row>
    <row r="353" ht="12.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row>
    <row r="354" ht="12.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row>
    <row r="355" ht="12.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row>
    <row r="356" ht="12.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row>
    <row r="357" ht="12.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row>
    <row r="358" ht="12.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row>
    <row r="359" ht="12.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row>
    <row r="360" ht="12.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row>
    <row r="361" ht="12.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row>
    <row r="362" ht="12.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row>
    <row r="363" ht="12.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row>
    <row r="364" ht="12.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row>
    <row r="365" ht="12.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row>
    <row r="366" ht="12.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row>
    <row r="367" ht="12.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row>
    <row r="368" ht="12.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row>
    <row r="369" ht="12.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row>
    <row r="370" ht="12.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row>
    <row r="371" ht="12.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row>
    <row r="372" ht="12.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row>
    <row r="373" ht="12.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row>
    <row r="374" ht="12.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row>
    <row r="375" ht="12.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row>
    <row r="376" ht="12.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row>
    <row r="377" ht="12.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row>
    <row r="378" ht="12.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row>
    <row r="379" ht="12.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row>
    <row r="380" ht="12.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row>
    <row r="381" ht="12.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row>
    <row r="382" ht="12.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row>
    <row r="383" ht="12.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row>
    <row r="384" ht="12.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row>
    <row r="385" ht="12.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row>
    <row r="386" ht="12.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row>
    <row r="387" ht="12.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row>
    <row r="388" ht="12.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row>
    <row r="389" ht="12.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row>
    <row r="390" ht="12.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row>
    <row r="391" ht="12.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row>
    <row r="392" ht="12.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row>
    <row r="393" ht="12.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row>
    <row r="394" ht="12.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row>
    <row r="395" ht="12.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row>
    <row r="396" ht="12.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row>
    <row r="397" ht="12.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row>
    <row r="398" ht="12.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row>
    <row r="399" ht="12.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row>
    <row r="400" ht="12.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row>
    <row r="401" ht="12.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row>
    <row r="402" ht="12.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row>
    <row r="403" ht="12.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row>
    <row r="404" ht="12.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row>
    <row r="405" ht="12.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row>
    <row r="406" ht="12.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row>
    <row r="407" ht="12.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row>
    <row r="408" ht="12.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row>
    <row r="409" ht="12.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row>
    <row r="410" ht="12.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row>
    <row r="411" ht="12.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row>
    <row r="412" ht="12.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row>
    <row r="413" ht="12.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row>
    <row r="414" ht="12.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row>
    <row r="415" ht="12.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row>
    <row r="416" ht="12.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row>
    <row r="417" ht="12.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row>
    <row r="418" ht="12.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row>
    <row r="419" ht="12.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row>
    <row r="420" ht="12.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row>
    <row r="421" ht="12.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row>
    <row r="422" ht="12.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row>
    <row r="423" ht="12.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row>
    <row r="424" ht="12.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row>
    <row r="425" ht="12.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row>
    <row r="426" ht="12.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row>
    <row r="427" ht="12.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row>
    <row r="428" ht="12.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row>
    <row r="429" ht="12.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row>
    <row r="430" ht="12.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row>
    <row r="431" ht="12.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row>
    <row r="432" ht="12.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row>
    <row r="433" ht="12.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row>
    <row r="434" ht="12.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row>
    <row r="435" ht="12.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row>
    <row r="436" ht="12.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row>
    <row r="437" ht="12.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row>
    <row r="438" ht="12.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row>
    <row r="439" ht="12.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row>
    <row r="440" ht="12.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row>
    <row r="441" ht="12.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row>
    <row r="442" ht="12.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row>
    <row r="443" ht="12.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row>
    <row r="444" ht="12.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row>
    <row r="445" ht="12.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row>
    <row r="446" ht="12.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row>
    <row r="447" ht="12.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row>
    <row r="448" ht="12.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row>
    <row r="449" ht="12.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row>
    <row r="450" ht="12.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row>
    <row r="451" ht="12.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row>
    <row r="452" ht="12.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row>
    <row r="453" ht="12.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row>
    <row r="454" ht="12.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row>
    <row r="455" ht="12.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row>
    <row r="456" ht="12.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row>
    <row r="457" ht="12.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row>
    <row r="458" ht="12.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row>
    <row r="459" ht="12.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row>
    <row r="460" ht="12.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row>
    <row r="461" ht="12.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row>
    <row r="462" ht="12.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row>
    <row r="463" ht="12.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row>
    <row r="464" ht="12.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row>
    <row r="465" ht="12.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row>
    <row r="466" ht="12.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row>
    <row r="467" ht="12.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row>
    <row r="468" ht="12.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row>
    <row r="469" ht="12.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row>
    <row r="470" ht="12.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row>
    <row r="471" ht="12.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row>
    <row r="472" ht="12.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row>
    <row r="473" ht="12.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row>
    <row r="474" ht="12.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row>
    <row r="475" ht="12.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row>
    <row r="476" ht="12.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row>
    <row r="477" ht="12.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row>
    <row r="478" ht="12.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row>
    <row r="479" ht="12.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row>
    <row r="480" ht="12.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row>
    <row r="481" ht="12.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row>
    <row r="482" ht="12.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row>
    <row r="483" ht="12.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row>
    <row r="484" ht="12.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row>
    <row r="485" ht="12.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row>
    <row r="486" ht="12.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row>
    <row r="487" ht="12.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row>
    <row r="488" ht="12.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row>
    <row r="489" ht="12.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row>
    <row r="490" ht="12.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row>
    <row r="491" ht="12.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row>
    <row r="492" ht="12.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row>
    <row r="493" ht="12.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row>
    <row r="494" ht="12.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row>
    <row r="495" ht="12.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row>
    <row r="496" ht="12.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row>
    <row r="497" ht="12.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row>
    <row r="498" ht="12.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row>
    <row r="499" ht="12.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row>
    <row r="500" ht="12.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row>
    <row r="501" ht="12.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row>
    <row r="502" ht="12.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row>
    <row r="503" ht="12.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row>
    <row r="504" ht="12.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row>
    <row r="505" ht="12.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row>
    <row r="506" ht="12.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row>
    <row r="507" ht="12.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row>
    <row r="508" ht="12.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row>
    <row r="509" ht="12.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row>
    <row r="510" ht="12.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row>
    <row r="511" ht="12.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row>
    <row r="512" ht="12.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row>
    <row r="513" ht="12.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row>
    <row r="514" ht="12.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row>
    <row r="515" ht="12.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row>
    <row r="516" ht="12.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row>
    <row r="517" ht="12.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row>
    <row r="518" ht="12.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row>
    <row r="519" ht="12.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row>
    <row r="520" ht="12.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row>
    <row r="521" ht="12.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row>
    <row r="522" ht="12.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row>
    <row r="523" ht="12.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row>
    <row r="524" ht="12.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row>
    <row r="525" ht="12.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row>
    <row r="526" ht="12.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row>
    <row r="527" ht="12.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row>
    <row r="528" ht="12.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row>
    <row r="529" ht="12.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row>
    <row r="530" ht="12.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row>
    <row r="531" ht="12.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row>
    <row r="532" ht="12.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row>
    <row r="533" ht="12.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row>
    <row r="534" ht="12.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row>
    <row r="535" ht="12.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row>
    <row r="536" ht="12.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row>
    <row r="537" ht="12.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row>
    <row r="538" ht="12.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row>
    <row r="539" ht="12.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row>
    <row r="540" ht="12.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row>
    <row r="541" ht="12.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row>
    <row r="542" ht="12.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row>
    <row r="543" ht="12.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row>
    <row r="544" ht="12.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row>
    <row r="545" ht="12.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row>
    <row r="546" ht="12.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row>
    <row r="547" ht="12.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row>
    <row r="548" ht="12.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row>
    <row r="549" ht="12.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row>
    <row r="550" ht="12.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row>
    <row r="551" ht="12.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row>
    <row r="552" ht="12.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row>
    <row r="553" ht="12.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row>
    <row r="554" ht="12.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row>
    <row r="555" ht="12.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row>
    <row r="556" ht="12.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row>
    <row r="557" ht="12.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row>
    <row r="558" ht="12.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c r="GX558" s="12"/>
      <c r="GY558" s="12"/>
      <c r="GZ558" s="12"/>
      <c r="HA558" s="12"/>
      <c r="HB558" s="12"/>
      <c r="HC558" s="12"/>
      <c r="HD558" s="12"/>
      <c r="HE558" s="12"/>
      <c r="HF558" s="12"/>
    </row>
    <row r="559" ht="12.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c r="FC559" s="12"/>
      <c r="FD559" s="12"/>
      <c r="FE559" s="12"/>
      <c r="FF559" s="12"/>
      <c r="FG559" s="12"/>
      <c r="FH559" s="12"/>
      <c r="FI559" s="12"/>
      <c r="FJ559" s="12"/>
      <c r="FK559" s="12"/>
      <c r="FL559" s="12"/>
      <c r="FM559" s="12"/>
      <c r="FN559" s="12"/>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c r="GX559" s="12"/>
      <c r="GY559" s="12"/>
      <c r="GZ559" s="12"/>
      <c r="HA559" s="12"/>
      <c r="HB559" s="12"/>
      <c r="HC559" s="12"/>
      <c r="HD559" s="12"/>
      <c r="HE559" s="12"/>
      <c r="HF559" s="12"/>
    </row>
    <row r="560" ht="12.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c r="EO560" s="12"/>
      <c r="EP560" s="12"/>
      <c r="EQ560" s="12"/>
      <c r="ER560" s="12"/>
      <c r="ES560" s="12"/>
      <c r="ET560" s="12"/>
      <c r="EU560" s="12"/>
      <c r="EV560" s="12"/>
      <c r="EW560" s="12"/>
      <c r="EX560" s="12"/>
      <c r="EY560" s="12"/>
      <c r="EZ560" s="12"/>
      <c r="FA560" s="12"/>
      <c r="FB560" s="12"/>
      <c r="FC560" s="12"/>
      <c r="FD560" s="12"/>
      <c r="FE560" s="12"/>
      <c r="FF560" s="12"/>
      <c r="FG560" s="12"/>
      <c r="FH560" s="12"/>
      <c r="FI560" s="12"/>
      <c r="FJ560" s="12"/>
      <c r="FK560" s="12"/>
      <c r="FL560" s="12"/>
      <c r="FM560" s="12"/>
      <c r="FN560" s="12"/>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c r="GX560" s="12"/>
      <c r="GY560" s="12"/>
      <c r="GZ560" s="12"/>
      <c r="HA560" s="12"/>
      <c r="HB560" s="12"/>
      <c r="HC560" s="12"/>
      <c r="HD560" s="12"/>
      <c r="HE560" s="12"/>
      <c r="HF560" s="12"/>
    </row>
    <row r="561" ht="12.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c r="EO561" s="12"/>
      <c r="EP561" s="12"/>
      <c r="EQ561" s="12"/>
      <c r="ER561" s="12"/>
      <c r="ES561" s="12"/>
      <c r="ET561" s="12"/>
      <c r="EU561" s="12"/>
      <c r="EV561" s="12"/>
      <c r="EW561" s="12"/>
      <c r="EX561" s="12"/>
      <c r="EY561" s="12"/>
      <c r="EZ561" s="12"/>
      <c r="FA561" s="12"/>
      <c r="FB561" s="12"/>
      <c r="FC561" s="12"/>
      <c r="FD561" s="12"/>
      <c r="FE561" s="12"/>
      <c r="FF561" s="12"/>
      <c r="FG561" s="12"/>
      <c r="FH561" s="12"/>
      <c r="FI561" s="12"/>
      <c r="FJ561" s="12"/>
      <c r="FK561" s="12"/>
      <c r="FL561" s="12"/>
      <c r="FM561" s="12"/>
      <c r="FN561" s="12"/>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c r="GX561" s="12"/>
      <c r="GY561" s="12"/>
      <c r="GZ561" s="12"/>
      <c r="HA561" s="12"/>
      <c r="HB561" s="12"/>
      <c r="HC561" s="12"/>
      <c r="HD561" s="12"/>
      <c r="HE561" s="12"/>
      <c r="HF561" s="12"/>
    </row>
    <row r="562" ht="12.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c r="FC562" s="12"/>
      <c r="FD562" s="12"/>
      <c r="FE562" s="12"/>
      <c r="FF562" s="12"/>
      <c r="FG562" s="12"/>
      <c r="FH562" s="12"/>
      <c r="FI562" s="12"/>
      <c r="FJ562" s="12"/>
      <c r="FK562" s="12"/>
      <c r="FL562" s="12"/>
      <c r="FM562" s="12"/>
      <c r="FN562" s="12"/>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c r="GX562" s="12"/>
      <c r="GY562" s="12"/>
      <c r="GZ562" s="12"/>
      <c r="HA562" s="12"/>
      <c r="HB562" s="12"/>
      <c r="HC562" s="12"/>
      <c r="HD562" s="12"/>
      <c r="HE562" s="12"/>
      <c r="HF562" s="12"/>
    </row>
    <row r="563" ht="12.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c r="EO563" s="12"/>
      <c r="EP563" s="12"/>
      <c r="EQ563" s="12"/>
      <c r="ER563" s="12"/>
      <c r="ES563" s="12"/>
      <c r="ET563" s="12"/>
      <c r="EU563" s="12"/>
      <c r="EV563" s="12"/>
      <c r="EW563" s="12"/>
      <c r="EX563" s="12"/>
      <c r="EY563" s="12"/>
      <c r="EZ563" s="12"/>
      <c r="FA563" s="12"/>
      <c r="FB563" s="12"/>
      <c r="FC563" s="12"/>
      <c r="FD563" s="12"/>
      <c r="FE563" s="12"/>
      <c r="FF563" s="12"/>
      <c r="FG563" s="12"/>
      <c r="FH563" s="12"/>
      <c r="FI563" s="12"/>
      <c r="FJ563" s="12"/>
      <c r="FK563" s="12"/>
      <c r="FL563" s="12"/>
      <c r="FM563" s="12"/>
      <c r="FN563" s="12"/>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c r="GX563" s="12"/>
      <c r="GY563" s="12"/>
      <c r="GZ563" s="12"/>
      <c r="HA563" s="12"/>
      <c r="HB563" s="12"/>
      <c r="HC563" s="12"/>
      <c r="HD563" s="12"/>
      <c r="HE563" s="12"/>
      <c r="HF563" s="12"/>
    </row>
    <row r="564" ht="12.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c r="EO564" s="12"/>
      <c r="EP564" s="12"/>
      <c r="EQ564" s="12"/>
      <c r="ER564" s="12"/>
      <c r="ES564" s="12"/>
      <c r="ET564" s="12"/>
      <c r="EU564" s="12"/>
      <c r="EV564" s="12"/>
      <c r="EW564" s="12"/>
      <c r="EX564" s="12"/>
      <c r="EY564" s="12"/>
      <c r="EZ564" s="12"/>
      <c r="FA564" s="12"/>
      <c r="FB564" s="12"/>
      <c r="FC564" s="12"/>
      <c r="FD564" s="12"/>
      <c r="FE564" s="12"/>
      <c r="FF564" s="12"/>
      <c r="FG564" s="12"/>
      <c r="FH564" s="12"/>
      <c r="FI564" s="12"/>
      <c r="FJ564" s="12"/>
      <c r="FK564" s="12"/>
      <c r="FL564" s="12"/>
      <c r="FM564" s="12"/>
      <c r="FN564" s="12"/>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c r="GX564" s="12"/>
      <c r="GY564" s="12"/>
      <c r="GZ564" s="12"/>
      <c r="HA564" s="12"/>
      <c r="HB564" s="12"/>
      <c r="HC564" s="12"/>
      <c r="HD564" s="12"/>
      <c r="HE564" s="12"/>
      <c r="HF564" s="12"/>
    </row>
    <row r="565" ht="12.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c r="EO565" s="12"/>
      <c r="EP565" s="12"/>
      <c r="EQ565" s="12"/>
      <c r="ER565" s="12"/>
      <c r="ES565" s="12"/>
      <c r="ET565" s="12"/>
      <c r="EU565" s="12"/>
      <c r="EV565" s="12"/>
      <c r="EW565" s="12"/>
      <c r="EX565" s="12"/>
      <c r="EY565" s="12"/>
      <c r="EZ565" s="12"/>
      <c r="FA565" s="12"/>
      <c r="FB565" s="12"/>
      <c r="FC565" s="12"/>
      <c r="FD565" s="12"/>
      <c r="FE565" s="12"/>
      <c r="FF565" s="12"/>
      <c r="FG565" s="12"/>
      <c r="FH565" s="12"/>
      <c r="FI565" s="12"/>
      <c r="FJ565" s="12"/>
      <c r="FK565" s="12"/>
      <c r="FL565" s="12"/>
      <c r="FM565" s="12"/>
      <c r="FN565" s="12"/>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c r="GX565" s="12"/>
      <c r="GY565" s="12"/>
      <c r="GZ565" s="12"/>
      <c r="HA565" s="12"/>
      <c r="HB565" s="12"/>
      <c r="HC565" s="12"/>
      <c r="HD565" s="12"/>
      <c r="HE565" s="12"/>
      <c r="HF565" s="12"/>
    </row>
    <row r="566" ht="12.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row>
    <row r="567" ht="12.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row>
    <row r="568" ht="12.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row>
    <row r="569" ht="12.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c r="GX569" s="12"/>
      <c r="GY569" s="12"/>
      <c r="GZ569" s="12"/>
      <c r="HA569" s="12"/>
      <c r="HB569" s="12"/>
      <c r="HC569" s="12"/>
      <c r="HD569" s="12"/>
      <c r="HE569" s="12"/>
      <c r="HF569" s="12"/>
    </row>
    <row r="570" ht="12.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c r="EO570" s="12"/>
      <c r="EP570" s="12"/>
      <c r="EQ570" s="12"/>
      <c r="ER570" s="12"/>
      <c r="ES570" s="12"/>
      <c r="ET570" s="12"/>
      <c r="EU570" s="12"/>
      <c r="EV570" s="12"/>
      <c r="EW570" s="12"/>
      <c r="EX570" s="12"/>
      <c r="EY570" s="12"/>
      <c r="EZ570" s="12"/>
      <c r="FA570" s="12"/>
      <c r="FB570" s="12"/>
      <c r="FC570" s="12"/>
      <c r="FD570" s="12"/>
      <c r="FE570" s="12"/>
      <c r="FF570" s="12"/>
      <c r="FG570" s="12"/>
      <c r="FH570" s="12"/>
      <c r="FI570" s="12"/>
      <c r="FJ570" s="12"/>
      <c r="FK570" s="12"/>
      <c r="FL570" s="12"/>
      <c r="FM570" s="12"/>
      <c r="FN570" s="12"/>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c r="GX570" s="12"/>
      <c r="GY570" s="12"/>
      <c r="GZ570" s="12"/>
      <c r="HA570" s="12"/>
      <c r="HB570" s="12"/>
      <c r="HC570" s="12"/>
      <c r="HD570" s="12"/>
      <c r="HE570" s="12"/>
      <c r="HF570" s="12"/>
    </row>
    <row r="571" ht="12.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row>
    <row r="572" ht="12.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row>
    <row r="573" ht="12.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row>
    <row r="574" ht="12.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row>
    <row r="575" ht="12.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row>
    <row r="576" ht="12.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c r="FC576" s="12"/>
      <c r="FD576" s="12"/>
      <c r="FE576" s="12"/>
      <c r="FF576" s="12"/>
      <c r="FG576" s="12"/>
      <c r="FH576" s="12"/>
      <c r="FI576" s="12"/>
      <c r="FJ576" s="12"/>
      <c r="FK576" s="12"/>
      <c r="FL576" s="12"/>
      <c r="FM576" s="12"/>
      <c r="FN576" s="12"/>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c r="GX576" s="12"/>
      <c r="GY576" s="12"/>
      <c r="GZ576" s="12"/>
      <c r="HA576" s="12"/>
      <c r="HB576" s="12"/>
      <c r="HC576" s="12"/>
      <c r="HD576" s="12"/>
      <c r="HE576" s="12"/>
      <c r="HF576" s="12"/>
    </row>
    <row r="577" ht="12.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c r="FC577" s="12"/>
      <c r="FD577" s="12"/>
      <c r="FE577" s="12"/>
      <c r="FF577" s="12"/>
      <c r="FG577" s="12"/>
      <c r="FH577" s="12"/>
      <c r="FI577" s="12"/>
      <c r="FJ577" s="12"/>
      <c r="FK577" s="12"/>
      <c r="FL577" s="12"/>
      <c r="FM577" s="12"/>
      <c r="FN577" s="12"/>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c r="GX577" s="12"/>
      <c r="GY577" s="12"/>
      <c r="GZ577" s="12"/>
      <c r="HA577" s="12"/>
      <c r="HB577" s="12"/>
      <c r="HC577" s="12"/>
      <c r="HD577" s="12"/>
      <c r="HE577" s="12"/>
      <c r="HF577" s="12"/>
    </row>
    <row r="578" ht="12.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c r="EO578" s="12"/>
      <c r="EP578" s="12"/>
      <c r="EQ578" s="12"/>
      <c r="ER578" s="12"/>
      <c r="ES578" s="12"/>
      <c r="ET578" s="12"/>
      <c r="EU578" s="12"/>
      <c r="EV578" s="12"/>
      <c r="EW578" s="12"/>
      <c r="EX578" s="12"/>
      <c r="EY578" s="12"/>
      <c r="EZ578" s="12"/>
      <c r="FA578" s="12"/>
      <c r="FB578" s="12"/>
      <c r="FC578" s="12"/>
      <c r="FD578" s="12"/>
      <c r="FE578" s="12"/>
      <c r="FF578" s="12"/>
      <c r="FG578" s="12"/>
      <c r="FH578" s="12"/>
      <c r="FI578" s="12"/>
      <c r="FJ578" s="12"/>
      <c r="FK578" s="12"/>
      <c r="FL578" s="12"/>
      <c r="FM578" s="12"/>
      <c r="FN578" s="12"/>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c r="GX578" s="12"/>
      <c r="GY578" s="12"/>
      <c r="GZ578" s="12"/>
      <c r="HA578" s="12"/>
      <c r="HB578" s="12"/>
      <c r="HC578" s="12"/>
      <c r="HD578" s="12"/>
      <c r="HE578" s="12"/>
      <c r="HF578" s="12"/>
    </row>
    <row r="579" ht="12.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c r="EO579" s="12"/>
      <c r="EP579" s="12"/>
      <c r="EQ579" s="12"/>
      <c r="ER579" s="12"/>
      <c r="ES579" s="12"/>
      <c r="ET579" s="12"/>
      <c r="EU579" s="12"/>
      <c r="EV579" s="12"/>
      <c r="EW579" s="12"/>
      <c r="EX579" s="12"/>
      <c r="EY579" s="12"/>
      <c r="EZ579" s="12"/>
      <c r="FA579" s="12"/>
      <c r="FB579" s="12"/>
      <c r="FC579" s="12"/>
      <c r="FD579" s="12"/>
      <c r="FE579" s="12"/>
      <c r="FF579" s="12"/>
      <c r="FG579" s="12"/>
      <c r="FH579" s="12"/>
      <c r="FI579" s="12"/>
      <c r="FJ579" s="12"/>
      <c r="FK579" s="12"/>
      <c r="FL579" s="12"/>
      <c r="FM579" s="12"/>
      <c r="FN579" s="12"/>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c r="GX579" s="12"/>
      <c r="GY579" s="12"/>
      <c r="GZ579" s="12"/>
      <c r="HA579" s="12"/>
      <c r="HB579" s="12"/>
      <c r="HC579" s="12"/>
      <c r="HD579" s="12"/>
      <c r="HE579" s="12"/>
      <c r="HF579" s="12"/>
    </row>
    <row r="580" ht="12.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row>
    <row r="581" ht="12.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row>
    <row r="582" ht="12.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row>
    <row r="583" ht="12.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row>
    <row r="584" ht="12.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row>
    <row r="585" ht="12.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row>
    <row r="586" ht="12.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row>
    <row r="587" ht="12.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row>
    <row r="588" ht="12.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c r="FC588" s="12"/>
      <c r="FD588" s="12"/>
      <c r="FE588" s="12"/>
      <c r="FF588" s="12"/>
      <c r="FG588" s="12"/>
      <c r="FH588" s="12"/>
      <c r="FI588" s="12"/>
      <c r="FJ588" s="12"/>
      <c r="FK588" s="12"/>
      <c r="FL588" s="12"/>
      <c r="FM588" s="12"/>
      <c r="FN588" s="12"/>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c r="GX588" s="12"/>
      <c r="GY588" s="12"/>
      <c r="GZ588" s="12"/>
      <c r="HA588" s="12"/>
      <c r="HB588" s="12"/>
      <c r="HC588" s="12"/>
      <c r="HD588" s="12"/>
      <c r="HE588" s="12"/>
      <c r="HF588" s="12"/>
    </row>
    <row r="589" ht="12.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c r="EO589" s="12"/>
      <c r="EP589" s="12"/>
      <c r="EQ589" s="12"/>
      <c r="ER589" s="12"/>
      <c r="ES589" s="12"/>
      <c r="ET589" s="12"/>
      <c r="EU589" s="12"/>
      <c r="EV589" s="12"/>
      <c r="EW589" s="12"/>
      <c r="EX589" s="12"/>
      <c r="EY589" s="12"/>
      <c r="EZ589" s="12"/>
      <c r="FA589" s="12"/>
      <c r="FB589" s="12"/>
      <c r="FC589" s="12"/>
      <c r="FD589" s="12"/>
      <c r="FE589" s="12"/>
      <c r="FF589" s="12"/>
      <c r="FG589" s="12"/>
      <c r="FH589" s="12"/>
      <c r="FI589" s="12"/>
      <c r="FJ589" s="12"/>
      <c r="FK589" s="12"/>
      <c r="FL589" s="12"/>
      <c r="FM589" s="12"/>
      <c r="FN589" s="12"/>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c r="GX589" s="12"/>
      <c r="GY589" s="12"/>
      <c r="GZ589" s="12"/>
      <c r="HA589" s="12"/>
      <c r="HB589" s="12"/>
      <c r="HC589" s="12"/>
      <c r="HD589" s="12"/>
      <c r="HE589" s="12"/>
      <c r="HF589" s="12"/>
    </row>
    <row r="590" ht="12.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c r="FC590" s="12"/>
      <c r="FD590" s="12"/>
      <c r="FE590" s="12"/>
      <c r="FF590" s="12"/>
      <c r="FG590" s="12"/>
      <c r="FH590" s="12"/>
      <c r="FI590" s="12"/>
      <c r="FJ590" s="12"/>
      <c r="FK590" s="12"/>
      <c r="FL590" s="12"/>
      <c r="FM590" s="12"/>
      <c r="FN590" s="12"/>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c r="GX590" s="12"/>
      <c r="GY590" s="12"/>
      <c r="GZ590" s="12"/>
      <c r="HA590" s="12"/>
      <c r="HB590" s="12"/>
      <c r="HC590" s="12"/>
      <c r="HD590" s="12"/>
      <c r="HE590" s="12"/>
      <c r="HF590" s="12"/>
    </row>
    <row r="591" ht="12.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c r="GX591" s="12"/>
      <c r="GY591" s="12"/>
      <c r="GZ591" s="12"/>
      <c r="HA591" s="12"/>
      <c r="HB591" s="12"/>
      <c r="HC591" s="12"/>
      <c r="HD591" s="12"/>
      <c r="HE591" s="12"/>
      <c r="HF591" s="12"/>
    </row>
    <row r="592" ht="12.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c r="EO592" s="12"/>
      <c r="EP592" s="12"/>
      <c r="EQ592" s="12"/>
      <c r="ER592" s="12"/>
      <c r="ES592" s="12"/>
      <c r="ET592" s="12"/>
      <c r="EU592" s="12"/>
      <c r="EV592" s="12"/>
      <c r="EW592" s="12"/>
      <c r="EX592" s="12"/>
      <c r="EY592" s="12"/>
      <c r="EZ592" s="12"/>
      <c r="FA592" s="12"/>
      <c r="FB592" s="12"/>
      <c r="FC592" s="12"/>
      <c r="FD592" s="12"/>
      <c r="FE592" s="12"/>
      <c r="FF592" s="12"/>
      <c r="FG592" s="12"/>
      <c r="FH592" s="12"/>
      <c r="FI592" s="12"/>
      <c r="FJ592" s="12"/>
      <c r="FK592" s="12"/>
      <c r="FL592" s="12"/>
      <c r="FM592" s="12"/>
      <c r="FN592" s="12"/>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c r="GX592" s="12"/>
      <c r="GY592" s="12"/>
      <c r="GZ592" s="12"/>
      <c r="HA592" s="12"/>
      <c r="HB592" s="12"/>
      <c r="HC592" s="12"/>
      <c r="HD592" s="12"/>
      <c r="HE592" s="12"/>
      <c r="HF592" s="12"/>
    </row>
    <row r="593" ht="12.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c r="EO593" s="12"/>
      <c r="EP593" s="12"/>
      <c r="EQ593" s="12"/>
      <c r="ER593" s="12"/>
      <c r="ES593" s="12"/>
      <c r="ET593" s="12"/>
      <c r="EU593" s="12"/>
      <c r="EV593" s="12"/>
      <c r="EW593" s="12"/>
      <c r="EX593" s="12"/>
      <c r="EY593" s="12"/>
      <c r="EZ593" s="12"/>
      <c r="FA593" s="12"/>
      <c r="FB593" s="12"/>
      <c r="FC593" s="12"/>
      <c r="FD593" s="12"/>
      <c r="FE593" s="12"/>
      <c r="FF593" s="12"/>
      <c r="FG593" s="12"/>
      <c r="FH593" s="12"/>
      <c r="FI593" s="12"/>
      <c r="FJ593" s="12"/>
      <c r="FK593" s="12"/>
      <c r="FL593" s="12"/>
      <c r="FM593" s="12"/>
      <c r="FN593" s="12"/>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c r="GX593" s="12"/>
      <c r="GY593" s="12"/>
      <c r="GZ593" s="12"/>
      <c r="HA593" s="12"/>
      <c r="HB593" s="12"/>
      <c r="HC593" s="12"/>
      <c r="HD593" s="12"/>
      <c r="HE593" s="12"/>
      <c r="HF593" s="12"/>
    </row>
    <row r="594" ht="12.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c r="EO594" s="12"/>
      <c r="EP594" s="12"/>
      <c r="EQ594" s="12"/>
      <c r="ER594" s="12"/>
      <c r="ES594" s="12"/>
      <c r="ET594" s="12"/>
      <c r="EU594" s="12"/>
      <c r="EV594" s="12"/>
      <c r="EW594" s="12"/>
      <c r="EX594" s="12"/>
      <c r="EY594" s="12"/>
      <c r="EZ594" s="12"/>
      <c r="FA594" s="12"/>
      <c r="FB594" s="12"/>
      <c r="FC594" s="12"/>
      <c r="FD594" s="12"/>
      <c r="FE594" s="12"/>
      <c r="FF594" s="12"/>
      <c r="FG594" s="12"/>
      <c r="FH594" s="12"/>
      <c r="FI594" s="12"/>
      <c r="FJ594" s="12"/>
      <c r="FK594" s="12"/>
      <c r="FL594" s="12"/>
      <c r="FM594" s="12"/>
      <c r="FN594" s="12"/>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c r="GX594" s="12"/>
      <c r="GY594" s="12"/>
      <c r="GZ594" s="12"/>
      <c r="HA594" s="12"/>
      <c r="HB594" s="12"/>
      <c r="HC594" s="12"/>
      <c r="HD594" s="12"/>
      <c r="HE594" s="12"/>
      <c r="HF594" s="12"/>
    </row>
    <row r="595" ht="12.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c r="EO595" s="12"/>
      <c r="EP595" s="12"/>
      <c r="EQ595" s="12"/>
      <c r="ER595" s="12"/>
      <c r="ES595" s="12"/>
      <c r="ET595" s="12"/>
      <c r="EU595" s="12"/>
      <c r="EV595" s="12"/>
      <c r="EW595" s="12"/>
      <c r="EX595" s="12"/>
      <c r="EY595" s="12"/>
      <c r="EZ595" s="12"/>
      <c r="FA595" s="12"/>
      <c r="FB595" s="12"/>
      <c r="FC595" s="12"/>
      <c r="FD595" s="12"/>
      <c r="FE595" s="12"/>
      <c r="FF595" s="12"/>
      <c r="FG595" s="12"/>
      <c r="FH595" s="12"/>
      <c r="FI595" s="12"/>
      <c r="FJ595" s="12"/>
      <c r="FK595" s="12"/>
      <c r="FL595" s="12"/>
      <c r="FM595" s="12"/>
      <c r="FN595" s="12"/>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c r="GX595" s="12"/>
      <c r="GY595" s="12"/>
      <c r="GZ595" s="12"/>
      <c r="HA595" s="12"/>
      <c r="HB595" s="12"/>
      <c r="HC595" s="12"/>
      <c r="HD595" s="12"/>
      <c r="HE595" s="12"/>
      <c r="HF595" s="12"/>
    </row>
    <row r="596" ht="12.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c r="EO596" s="12"/>
      <c r="EP596" s="12"/>
      <c r="EQ596" s="12"/>
      <c r="ER596" s="12"/>
      <c r="ES596" s="12"/>
      <c r="ET596" s="12"/>
      <c r="EU596" s="12"/>
      <c r="EV596" s="12"/>
      <c r="EW596" s="12"/>
      <c r="EX596" s="12"/>
      <c r="EY596" s="12"/>
      <c r="EZ596" s="12"/>
      <c r="FA596" s="12"/>
      <c r="FB596" s="12"/>
      <c r="FC596" s="12"/>
      <c r="FD596" s="12"/>
      <c r="FE596" s="12"/>
      <c r="FF596" s="12"/>
      <c r="FG596" s="12"/>
      <c r="FH596" s="12"/>
      <c r="FI596" s="12"/>
      <c r="FJ596" s="12"/>
      <c r="FK596" s="12"/>
      <c r="FL596" s="12"/>
      <c r="FM596" s="12"/>
      <c r="FN596" s="12"/>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c r="GX596" s="12"/>
      <c r="GY596" s="12"/>
      <c r="GZ596" s="12"/>
      <c r="HA596" s="12"/>
      <c r="HB596" s="12"/>
      <c r="HC596" s="12"/>
      <c r="HD596" s="12"/>
      <c r="HE596" s="12"/>
      <c r="HF596" s="12"/>
    </row>
    <row r="597" ht="12.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c r="FC597" s="12"/>
      <c r="FD597" s="12"/>
      <c r="FE597" s="12"/>
      <c r="FF597" s="12"/>
      <c r="FG597" s="12"/>
      <c r="FH597" s="12"/>
      <c r="FI597" s="12"/>
      <c r="FJ597" s="12"/>
      <c r="FK597" s="12"/>
      <c r="FL597" s="12"/>
      <c r="FM597" s="12"/>
      <c r="FN597" s="12"/>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c r="GX597" s="12"/>
      <c r="GY597" s="12"/>
      <c r="GZ597" s="12"/>
      <c r="HA597" s="12"/>
      <c r="HB597" s="12"/>
      <c r="HC597" s="12"/>
      <c r="HD597" s="12"/>
      <c r="HE597" s="12"/>
      <c r="HF597" s="12"/>
    </row>
    <row r="598" ht="12.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row>
    <row r="599" ht="12.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row>
    <row r="600" ht="12.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row>
    <row r="601" ht="12.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row>
    <row r="602" ht="12.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row>
    <row r="603" ht="12.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row>
    <row r="604" ht="12.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row>
    <row r="605" ht="12.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c r="FC605" s="12"/>
      <c r="FD605" s="12"/>
      <c r="FE605" s="12"/>
      <c r="FF605" s="12"/>
      <c r="FG605" s="12"/>
      <c r="FH605" s="12"/>
      <c r="FI605" s="12"/>
      <c r="FJ605" s="12"/>
      <c r="FK605" s="12"/>
      <c r="FL605" s="12"/>
      <c r="FM605" s="12"/>
      <c r="FN605" s="12"/>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c r="GX605" s="12"/>
      <c r="GY605" s="12"/>
      <c r="GZ605" s="12"/>
      <c r="HA605" s="12"/>
      <c r="HB605" s="12"/>
      <c r="HC605" s="12"/>
      <c r="HD605" s="12"/>
      <c r="HE605" s="12"/>
      <c r="HF605" s="12"/>
    </row>
    <row r="606" ht="12.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c r="FC606" s="12"/>
      <c r="FD606" s="12"/>
      <c r="FE606" s="12"/>
      <c r="FF606" s="12"/>
      <c r="FG606" s="12"/>
      <c r="FH606" s="12"/>
      <c r="FI606" s="12"/>
      <c r="FJ606" s="12"/>
      <c r="FK606" s="12"/>
      <c r="FL606" s="12"/>
      <c r="FM606" s="12"/>
      <c r="FN606" s="12"/>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c r="GX606" s="12"/>
      <c r="GY606" s="12"/>
      <c r="GZ606" s="12"/>
      <c r="HA606" s="12"/>
      <c r="HB606" s="12"/>
      <c r="HC606" s="12"/>
      <c r="HD606" s="12"/>
      <c r="HE606" s="12"/>
      <c r="HF606" s="12"/>
    </row>
    <row r="607" ht="12.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c r="FC607" s="12"/>
      <c r="FD607" s="12"/>
      <c r="FE607" s="12"/>
      <c r="FF607" s="12"/>
      <c r="FG607" s="12"/>
      <c r="FH607" s="12"/>
      <c r="FI607" s="12"/>
      <c r="FJ607" s="12"/>
      <c r="FK607" s="12"/>
      <c r="FL607" s="12"/>
      <c r="FM607" s="12"/>
      <c r="FN607" s="12"/>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c r="GX607" s="12"/>
      <c r="GY607" s="12"/>
      <c r="GZ607" s="12"/>
      <c r="HA607" s="12"/>
      <c r="HB607" s="12"/>
      <c r="HC607" s="12"/>
      <c r="HD607" s="12"/>
      <c r="HE607" s="12"/>
      <c r="HF607" s="12"/>
    </row>
    <row r="608" ht="12.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c r="FC608" s="12"/>
      <c r="FD608" s="12"/>
      <c r="FE608" s="12"/>
      <c r="FF608" s="12"/>
      <c r="FG608" s="12"/>
      <c r="FH608" s="12"/>
      <c r="FI608" s="12"/>
      <c r="FJ608" s="12"/>
      <c r="FK608" s="12"/>
      <c r="FL608" s="12"/>
      <c r="FM608" s="12"/>
      <c r="FN608" s="12"/>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c r="GX608" s="12"/>
      <c r="GY608" s="12"/>
      <c r="GZ608" s="12"/>
      <c r="HA608" s="12"/>
      <c r="HB608" s="12"/>
      <c r="HC608" s="12"/>
      <c r="HD608" s="12"/>
      <c r="HE608" s="12"/>
      <c r="HF608" s="12"/>
    </row>
    <row r="609" ht="12.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c r="FC609" s="12"/>
      <c r="FD609" s="12"/>
      <c r="FE609" s="12"/>
      <c r="FF609" s="12"/>
      <c r="FG609" s="12"/>
      <c r="FH609" s="12"/>
      <c r="FI609" s="12"/>
      <c r="FJ609" s="12"/>
      <c r="FK609" s="12"/>
      <c r="FL609" s="12"/>
      <c r="FM609" s="12"/>
      <c r="FN609" s="12"/>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c r="GX609" s="12"/>
      <c r="GY609" s="12"/>
      <c r="GZ609" s="12"/>
      <c r="HA609" s="12"/>
      <c r="HB609" s="12"/>
      <c r="HC609" s="12"/>
      <c r="HD609" s="12"/>
      <c r="HE609" s="12"/>
      <c r="HF609" s="12"/>
    </row>
    <row r="610" ht="12.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row>
    <row r="611" ht="12.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row>
    <row r="612" ht="12.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row>
    <row r="613" ht="12.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row>
    <row r="614" ht="12.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row>
    <row r="615" ht="12.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row>
    <row r="616" ht="12.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row>
    <row r="617" ht="12.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c r="EZ617" s="12"/>
      <c r="FA617" s="12"/>
      <c r="FB617" s="12"/>
      <c r="FC617" s="12"/>
      <c r="FD617" s="12"/>
      <c r="FE617" s="12"/>
      <c r="FF617" s="12"/>
      <c r="FG617" s="12"/>
      <c r="FH617" s="12"/>
      <c r="FI617" s="12"/>
      <c r="FJ617" s="12"/>
      <c r="FK617" s="12"/>
      <c r="FL617" s="12"/>
      <c r="FM617" s="12"/>
      <c r="FN617" s="12"/>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c r="GX617" s="12"/>
      <c r="GY617" s="12"/>
      <c r="GZ617" s="12"/>
      <c r="HA617" s="12"/>
      <c r="HB617" s="12"/>
      <c r="HC617" s="12"/>
      <c r="HD617" s="12"/>
      <c r="HE617" s="12"/>
      <c r="HF617" s="12"/>
    </row>
    <row r="618" ht="12.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row>
    <row r="619" ht="12.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c r="FC619" s="12"/>
      <c r="FD619" s="12"/>
      <c r="FE619" s="12"/>
      <c r="FF619" s="12"/>
      <c r="FG619" s="12"/>
      <c r="FH619" s="12"/>
      <c r="FI619" s="12"/>
      <c r="FJ619" s="12"/>
      <c r="FK619" s="12"/>
      <c r="FL619" s="12"/>
      <c r="FM619" s="12"/>
      <c r="FN619" s="12"/>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c r="GX619" s="12"/>
      <c r="GY619" s="12"/>
      <c r="GZ619" s="12"/>
      <c r="HA619" s="12"/>
      <c r="HB619" s="12"/>
      <c r="HC619" s="12"/>
      <c r="HD619" s="12"/>
      <c r="HE619" s="12"/>
      <c r="HF619" s="12"/>
    </row>
    <row r="620" ht="12.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c r="FC620" s="12"/>
      <c r="FD620" s="12"/>
      <c r="FE620" s="12"/>
      <c r="FF620" s="12"/>
      <c r="FG620" s="12"/>
      <c r="FH620" s="12"/>
      <c r="FI620" s="12"/>
      <c r="FJ620" s="12"/>
      <c r="FK620" s="12"/>
      <c r="FL620" s="12"/>
      <c r="FM620" s="12"/>
      <c r="FN620" s="12"/>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c r="GX620" s="12"/>
      <c r="GY620" s="12"/>
      <c r="GZ620" s="12"/>
      <c r="HA620" s="12"/>
      <c r="HB620" s="12"/>
      <c r="HC620" s="12"/>
      <c r="HD620" s="12"/>
      <c r="HE620" s="12"/>
      <c r="HF620" s="12"/>
    </row>
    <row r="621" ht="12.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c r="FC621" s="12"/>
      <c r="FD621" s="12"/>
      <c r="FE621" s="12"/>
      <c r="FF621" s="12"/>
      <c r="FG621" s="12"/>
      <c r="FH621" s="12"/>
      <c r="FI621" s="12"/>
      <c r="FJ621" s="12"/>
      <c r="FK621" s="12"/>
      <c r="FL621" s="12"/>
      <c r="FM621" s="12"/>
      <c r="FN621" s="12"/>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c r="GX621" s="12"/>
      <c r="GY621" s="12"/>
      <c r="GZ621" s="12"/>
      <c r="HA621" s="12"/>
      <c r="HB621" s="12"/>
      <c r="HC621" s="12"/>
      <c r="HD621" s="12"/>
      <c r="HE621" s="12"/>
      <c r="HF621" s="12"/>
    </row>
    <row r="622" ht="12.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c r="FC622" s="12"/>
      <c r="FD622" s="12"/>
      <c r="FE622" s="12"/>
      <c r="FF622" s="12"/>
      <c r="FG622" s="12"/>
      <c r="FH622" s="12"/>
      <c r="FI622" s="12"/>
      <c r="FJ622" s="12"/>
      <c r="FK622" s="12"/>
      <c r="FL622" s="12"/>
      <c r="FM622" s="12"/>
      <c r="FN622" s="12"/>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c r="GX622" s="12"/>
      <c r="GY622" s="12"/>
      <c r="GZ622" s="12"/>
      <c r="HA622" s="12"/>
      <c r="HB622" s="12"/>
      <c r="HC622" s="12"/>
      <c r="HD622" s="12"/>
      <c r="HE622" s="12"/>
      <c r="HF622" s="12"/>
    </row>
    <row r="623" ht="12.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c r="FC623" s="12"/>
      <c r="FD623" s="12"/>
      <c r="FE623" s="12"/>
      <c r="FF623" s="12"/>
      <c r="FG623" s="12"/>
      <c r="FH623" s="12"/>
      <c r="FI623" s="12"/>
      <c r="FJ623" s="12"/>
      <c r="FK623" s="12"/>
      <c r="FL623" s="12"/>
      <c r="FM623" s="12"/>
      <c r="FN623" s="12"/>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c r="GX623" s="12"/>
      <c r="GY623" s="12"/>
      <c r="GZ623" s="12"/>
      <c r="HA623" s="12"/>
      <c r="HB623" s="12"/>
      <c r="HC623" s="12"/>
      <c r="HD623" s="12"/>
      <c r="HE623" s="12"/>
      <c r="HF623" s="12"/>
    </row>
    <row r="624" ht="12.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c r="GX624" s="12"/>
      <c r="GY624" s="12"/>
      <c r="GZ624" s="12"/>
      <c r="HA624" s="12"/>
      <c r="HB624" s="12"/>
      <c r="HC624" s="12"/>
      <c r="HD624" s="12"/>
      <c r="HE624" s="12"/>
      <c r="HF624" s="12"/>
    </row>
    <row r="625" ht="12.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c r="FC625" s="12"/>
      <c r="FD625" s="12"/>
      <c r="FE625" s="12"/>
      <c r="FF625" s="12"/>
      <c r="FG625" s="12"/>
      <c r="FH625" s="12"/>
      <c r="FI625" s="12"/>
      <c r="FJ625" s="12"/>
      <c r="FK625" s="12"/>
      <c r="FL625" s="12"/>
      <c r="FM625" s="12"/>
      <c r="FN625" s="12"/>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c r="GX625" s="12"/>
      <c r="GY625" s="12"/>
      <c r="GZ625" s="12"/>
      <c r="HA625" s="12"/>
      <c r="HB625" s="12"/>
      <c r="HC625" s="12"/>
      <c r="HD625" s="12"/>
      <c r="HE625" s="12"/>
      <c r="HF625" s="12"/>
    </row>
    <row r="626" ht="12.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c r="FC626" s="12"/>
      <c r="FD626" s="12"/>
      <c r="FE626" s="12"/>
      <c r="FF626" s="12"/>
      <c r="FG626" s="12"/>
      <c r="FH626" s="12"/>
      <c r="FI626" s="12"/>
      <c r="FJ626" s="12"/>
      <c r="FK626" s="12"/>
      <c r="FL626" s="12"/>
      <c r="FM626" s="12"/>
      <c r="FN626" s="12"/>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c r="GX626" s="12"/>
      <c r="GY626" s="12"/>
      <c r="GZ626" s="12"/>
      <c r="HA626" s="12"/>
      <c r="HB626" s="12"/>
      <c r="HC626" s="12"/>
      <c r="HD626" s="12"/>
      <c r="HE626" s="12"/>
      <c r="HF626" s="12"/>
    </row>
    <row r="627" ht="12.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c r="EO627" s="12"/>
      <c r="EP627" s="12"/>
      <c r="EQ627" s="12"/>
      <c r="ER627" s="12"/>
      <c r="ES627" s="12"/>
      <c r="ET627" s="12"/>
      <c r="EU627" s="12"/>
      <c r="EV627" s="12"/>
      <c r="EW627" s="12"/>
      <c r="EX627" s="12"/>
      <c r="EY627" s="12"/>
      <c r="EZ627" s="12"/>
      <c r="FA627" s="12"/>
      <c r="FB627" s="12"/>
      <c r="FC627" s="12"/>
      <c r="FD627" s="12"/>
      <c r="FE627" s="12"/>
      <c r="FF627" s="12"/>
      <c r="FG627" s="12"/>
      <c r="FH627" s="12"/>
      <c r="FI627" s="12"/>
      <c r="FJ627" s="12"/>
      <c r="FK627" s="12"/>
      <c r="FL627" s="12"/>
      <c r="FM627" s="12"/>
      <c r="FN627" s="12"/>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c r="GX627" s="12"/>
      <c r="GY627" s="12"/>
      <c r="GZ627" s="12"/>
      <c r="HA627" s="12"/>
      <c r="HB627" s="12"/>
      <c r="HC627" s="12"/>
      <c r="HD627" s="12"/>
      <c r="HE627" s="12"/>
      <c r="HF627" s="12"/>
    </row>
    <row r="628" ht="12.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c r="FC628" s="12"/>
      <c r="FD628" s="12"/>
      <c r="FE628" s="12"/>
      <c r="FF628" s="12"/>
      <c r="FG628" s="12"/>
      <c r="FH628" s="12"/>
      <c r="FI628" s="12"/>
      <c r="FJ628" s="12"/>
      <c r="FK628" s="12"/>
      <c r="FL628" s="12"/>
      <c r="FM628" s="12"/>
      <c r="FN628" s="12"/>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c r="GX628" s="12"/>
      <c r="GY628" s="12"/>
      <c r="GZ628" s="12"/>
      <c r="HA628" s="12"/>
      <c r="HB628" s="12"/>
      <c r="HC628" s="12"/>
      <c r="HD628" s="12"/>
      <c r="HE628" s="12"/>
      <c r="HF628" s="12"/>
    </row>
    <row r="629" ht="12.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c r="EO629" s="12"/>
      <c r="EP629" s="12"/>
      <c r="EQ629" s="12"/>
      <c r="ER629" s="12"/>
      <c r="ES629" s="12"/>
      <c r="ET629" s="12"/>
      <c r="EU629" s="12"/>
      <c r="EV629" s="12"/>
      <c r="EW629" s="12"/>
      <c r="EX629" s="12"/>
      <c r="EY629" s="12"/>
      <c r="EZ629" s="12"/>
      <c r="FA629" s="12"/>
      <c r="FB629" s="12"/>
      <c r="FC629" s="12"/>
      <c r="FD629" s="12"/>
      <c r="FE629" s="12"/>
      <c r="FF629" s="12"/>
      <c r="FG629" s="12"/>
      <c r="FH629" s="12"/>
      <c r="FI629" s="12"/>
      <c r="FJ629" s="12"/>
      <c r="FK629" s="12"/>
      <c r="FL629" s="12"/>
      <c r="FM629" s="12"/>
      <c r="FN629" s="12"/>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c r="GX629" s="12"/>
      <c r="GY629" s="12"/>
      <c r="GZ629" s="12"/>
      <c r="HA629" s="12"/>
      <c r="HB629" s="12"/>
      <c r="HC629" s="12"/>
      <c r="HD629" s="12"/>
      <c r="HE629" s="12"/>
      <c r="HF629" s="12"/>
    </row>
    <row r="630" ht="12.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c r="FC630" s="12"/>
      <c r="FD630" s="12"/>
      <c r="FE630" s="12"/>
      <c r="FF630" s="12"/>
      <c r="FG630" s="12"/>
      <c r="FH630" s="12"/>
      <c r="FI630" s="12"/>
      <c r="FJ630" s="12"/>
      <c r="FK630" s="12"/>
      <c r="FL630" s="12"/>
      <c r="FM630" s="12"/>
      <c r="FN630" s="12"/>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c r="GX630" s="12"/>
      <c r="GY630" s="12"/>
      <c r="GZ630" s="12"/>
      <c r="HA630" s="12"/>
      <c r="HB630" s="12"/>
      <c r="HC630" s="12"/>
      <c r="HD630" s="12"/>
      <c r="HE630" s="12"/>
      <c r="HF630" s="12"/>
    </row>
    <row r="631" ht="12.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c r="FC631" s="12"/>
      <c r="FD631" s="12"/>
      <c r="FE631" s="12"/>
      <c r="FF631" s="12"/>
      <c r="FG631" s="12"/>
      <c r="FH631" s="12"/>
      <c r="FI631" s="12"/>
      <c r="FJ631" s="12"/>
      <c r="FK631" s="12"/>
      <c r="FL631" s="12"/>
      <c r="FM631" s="12"/>
      <c r="FN631" s="12"/>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c r="GX631" s="12"/>
      <c r="GY631" s="12"/>
      <c r="GZ631" s="12"/>
      <c r="HA631" s="12"/>
      <c r="HB631" s="12"/>
      <c r="HC631" s="12"/>
      <c r="HD631" s="12"/>
      <c r="HE631" s="12"/>
      <c r="HF631" s="12"/>
    </row>
    <row r="632" ht="12.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c r="FC632" s="12"/>
      <c r="FD632" s="12"/>
      <c r="FE632" s="12"/>
      <c r="FF632" s="12"/>
      <c r="FG632" s="12"/>
      <c r="FH632" s="12"/>
      <c r="FI632" s="12"/>
      <c r="FJ632" s="12"/>
      <c r="FK632" s="12"/>
      <c r="FL632" s="12"/>
      <c r="FM632" s="12"/>
      <c r="FN632" s="12"/>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c r="GX632" s="12"/>
      <c r="GY632" s="12"/>
      <c r="GZ632" s="12"/>
      <c r="HA632" s="12"/>
      <c r="HB632" s="12"/>
      <c r="HC632" s="12"/>
      <c r="HD632" s="12"/>
      <c r="HE632" s="12"/>
      <c r="HF632" s="12"/>
    </row>
    <row r="633" ht="12.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c r="FC633" s="12"/>
      <c r="FD633" s="12"/>
      <c r="FE633" s="12"/>
      <c r="FF633" s="12"/>
      <c r="FG633" s="12"/>
      <c r="FH633" s="12"/>
      <c r="FI633" s="12"/>
      <c r="FJ633" s="12"/>
      <c r="FK633" s="12"/>
      <c r="FL633" s="12"/>
      <c r="FM633" s="12"/>
      <c r="FN633" s="12"/>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c r="GX633" s="12"/>
      <c r="GY633" s="12"/>
      <c r="GZ633" s="12"/>
      <c r="HA633" s="12"/>
      <c r="HB633" s="12"/>
      <c r="HC633" s="12"/>
      <c r="HD633" s="12"/>
      <c r="HE633" s="12"/>
      <c r="HF633" s="12"/>
    </row>
    <row r="634" ht="12.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c r="FC634" s="12"/>
      <c r="FD634" s="12"/>
      <c r="FE634" s="12"/>
      <c r="FF634" s="12"/>
      <c r="FG634" s="12"/>
      <c r="FH634" s="12"/>
      <c r="FI634" s="12"/>
      <c r="FJ634" s="12"/>
      <c r="FK634" s="12"/>
      <c r="FL634" s="12"/>
      <c r="FM634" s="12"/>
      <c r="FN634" s="12"/>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c r="GX634" s="12"/>
      <c r="GY634" s="12"/>
      <c r="GZ634" s="12"/>
      <c r="HA634" s="12"/>
      <c r="HB634" s="12"/>
      <c r="HC634" s="12"/>
      <c r="HD634" s="12"/>
      <c r="HE634" s="12"/>
      <c r="HF634" s="12"/>
    </row>
    <row r="635" ht="12.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c r="GX635" s="12"/>
      <c r="GY635" s="12"/>
      <c r="GZ635" s="12"/>
      <c r="HA635" s="12"/>
      <c r="HB635" s="12"/>
      <c r="HC635" s="12"/>
      <c r="HD635" s="12"/>
      <c r="HE635" s="12"/>
      <c r="HF635" s="12"/>
    </row>
    <row r="636" ht="12.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c r="FC636" s="12"/>
      <c r="FD636" s="12"/>
      <c r="FE636" s="12"/>
      <c r="FF636" s="12"/>
      <c r="FG636" s="12"/>
      <c r="FH636" s="12"/>
      <c r="FI636" s="12"/>
      <c r="FJ636" s="12"/>
      <c r="FK636" s="12"/>
      <c r="FL636" s="12"/>
      <c r="FM636" s="12"/>
      <c r="FN636" s="12"/>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c r="GX636" s="12"/>
      <c r="GY636" s="12"/>
      <c r="GZ636" s="12"/>
      <c r="HA636" s="12"/>
      <c r="HB636" s="12"/>
      <c r="HC636" s="12"/>
      <c r="HD636" s="12"/>
      <c r="HE636" s="12"/>
      <c r="HF636" s="12"/>
    </row>
    <row r="637" ht="12.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c r="FC637" s="12"/>
      <c r="FD637" s="12"/>
      <c r="FE637" s="12"/>
      <c r="FF637" s="12"/>
      <c r="FG637" s="12"/>
      <c r="FH637" s="12"/>
      <c r="FI637" s="12"/>
      <c r="FJ637" s="12"/>
      <c r="FK637" s="12"/>
      <c r="FL637" s="12"/>
      <c r="FM637" s="12"/>
      <c r="FN637" s="12"/>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c r="GX637" s="12"/>
      <c r="GY637" s="12"/>
      <c r="GZ637" s="12"/>
      <c r="HA637" s="12"/>
      <c r="HB637" s="12"/>
      <c r="HC637" s="12"/>
      <c r="HD637" s="12"/>
      <c r="HE637" s="12"/>
      <c r="HF637" s="12"/>
    </row>
    <row r="638" ht="12.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2"/>
      <c r="EU638" s="12"/>
      <c r="EV638" s="12"/>
      <c r="EW638" s="12"/>
      <c r="EX638" s="12"/>
      <c r="EY638" s="12"/>
      <c r="EZ638" s="12"/>
      <c r="FA638" s="12"/>
      <c r="FB638" s="12"/>
      <c r="FC638" s="12"/>
      <c r="FD638" s="12"/>
      <c r="FE638" s="12"/>
      <c r="FF638" s="12"/>
      <c r="FG638" s="12"/>
      <c r="FH638" s="12"/>
      <c r="FI638" s="12"/>
      <c r="FJ638" s="12"/>
      <c r="FK638" s="12"/>
      <c r="FL638" s="12"/>
      <c r="FM638" s="12"/>
      <c r="FN638" s="12"/>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c r="GX638" s="12"/>
      <c r="GY638" s="12"/>
      <c r="GZ638" s="12"/>
      <c r="HA638" s="12"/>
      <c r="HB638" s="12"/>
      <c r="HC638" s="12"/>
      <c r="HD638" s="12"/>
      <c r="HE638" s="12"/>
      <c r="HF638" s="12"/>
    </row>
    <row r="639" ht="12.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c r="EO639" s="12"/>
      <c r="EP639" s="12"/>
      <c r="EQ639" s="12"/>
      <c r="ER639" s="12"/>
      <c r="ES639" s="12"/>
      <c r="ET639" s="12"/>
      <c r="EU639" s="12"/>
      <c r="EV639" s="12"/>
      <c r="EW639" s="12"/>
      <c r="EX639" s="12"/>
      <c r="EY639" s="12"/>
      <c r="EZ639" s="12"/>
      <c r="FA639" s="12"/>
      <c r="FB639" s="12"/>
      <c r="FC639" s="12"/>
      <c r="FD639" s="12"/>
      <c r="FE639" s="12"/>
      <c r="FF639" s="12"/>
      <c r="FG639" s="12"/>
      <c r="FH639" s="12"/>
      <c r="FI639" s="12"/>
      <c r="FJ639" s="12"/>
      <c r="FK639" s="12"/>
      <c r="FL639" s="12"/>
      <c r="FM639" s="12"/>
      <c r="FN639" s="12"/>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c r="GX639" s="12"/>
      <c r="GY639" s="12"/>
      <c r="GZ639" s="12"/>
      <c r="HA639" s="12"/>
      <c r="HB639" s="12"/>
      <c r="HC639" s="12"/>
      <c r="HD639" s="12"/>
      <c r="HE639" s="12"/>
      <c r="HF639" s="12"/>
    </row>
    <row r="640" ht="12.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c r="EO640" s="12"/>
      <c r="EP640" s="12"/>
      <c r="EQ640" s="12"/>
      <c r="ER640" s="12"/>
      <c r="ES640" s="12"/>
      <c r="ET640" s="12"/>
      <c r="EU640" s="12"/>
      <c r="EV640" s="12"/>
      <c r="EW640" s="12"/>
      <c r="EX640" s="12"/>
      <c r="EY640" s="12"/>
      <c r="EZ640" s="12"/>
      <c r="FA640" s="12"/>
      <c r="FB640" s="12"/>
      <c r="FC640" s="12"/>
      <c r="FD640" s="12"/>
      <c r="FE640" s="12"/>
      <c r="FF640" s="12"/>
      <c r="FG640" s="12"/>
      <c r="FH640" s="12"/>
      <c r="FI640" s="12"/>
      <c r="FJ640" s="12"/>
      <c r="FK640" s="12"/>
      <c r="FL640" s="12"/>
      <c r="FM640" s="12"/>
      <c r="FN640" s="12"/>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c r="GX640" s="12"/>
      <c r="GY640" s="12"/>
      <c r="GZ640" s="12"/>
      <c r="HA640" s="12"/>
      <c r="HB640" s="12"/>
      <c r="HC640" s="12"/>
      <c r="HD640" s="12"/>
      <c r="HE640" s="12"/>
      <c r="HF640" s="12"/>
    </row>
    <row r="641" ht="12.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c r="FC641" s="12"/>
      <c r="FD641" s="12"/>
      <c r="FE641" s="12"/>
      <c r="FF641" s="12"/>
      <c r="FG641" s="12"/>
      <c r="FH641" s="12"/>
      <c r="FI641" s="12"/>
      <c r="FJ641" s="12"/>
      <c r="FK641" s="12"/>
      <c r="FL641" s="12"/>
      <c r="FM641" s="12"/>
      <c r="FN641" s="12"/>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c r="GX641" s="12"/>
      <c r="GY641" s="12"/>
      <c r="GZ641" s="12"/>
      <c r="HA641" s="12"/>
      <c r="HB641" s="12"/>
      <c r="HC641" s="12"/>
      <c r="HD641" s="12"/>
      <c r="HE641" s="12"/>
      <c r="HF641" s="12"/>
    </row>
    <row r="642" ht="12.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c r="FC642" s="12"/>
      <c r="FD642" s="12"/>
      <c r="FE642" s="12"/>
      <c r="FF642" s="12"/>
      <c r="FG642" s="12"/>
      <c r="FH642" s="12"/>
      <c r="FI642" s="12"/>
      <c r="FJ642" s="12"/>
      <c r="FK642" s="12"/>
      <c r="FL642" s="12"/>
      <c r="FM642" s="12"/>
      <c r="FN642" s="12"/>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c r="GX642" s="12"/>
      <c r="GY642" s="12"/>
      <c r="GZ642" s="12"/>
      <c r="HA642" s="12"/>
      <c r="HB642" s="12"/>
      <c r="HC642" s="12"/>
      <c r="HD642" s="12"/>
      <c r="HE642" s="12"/>
      <c r="HF642" s="12"/>
    </row>
    <row r="643" ht="12.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c r="EO643" s="12"/>
      <c r="EP643" s="12"/>
      <c r="EQ643" s="12"/>
      <c r="ER643" s="12"/>
      <c r="ES643" s="12"/>
      <c r="ET643" s="12"/>
      <c r="EU643" s="12"/>
      <c r="EV643" s="12"/>
      <c r="EW643" s="12"/>
      <c r="EX643" s="12"/>
      <c r="EY643" s="12"/>
      <c r="EZ643" s="12"/>
      <c r="FA643" s="12"/>
      <c r="FB643" s="12"/>
      <c r="FC643" s="12"/>
      <c r="FD643" s="12"/>
      <c r="FE643" s="12"/>
      <c r="FF643" s="12"/>
      <c r="FG643" s="12"/>
      <c r="FH643" s="12"/>
      <c r="FI643" s="12"/>
      <c r="FJ643" s="12"/>
      <c r="FK643" s="12"/>
      <c r="FL643" s="12"/>
      <c r="FM643" s="12"/>
      <c r="FN643" s="12"/>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c r="GX643" s="12"/>
      <c r="GY643" s="12"/>
      <c r="GZ643" s="12"/>
      <c r="HA643" s="12"/>
      <c r="HB643" s="12"/>
      <c r="HC643" s="12"/>
      <c r="HD643" s="12"/>
      <c r="HE643" s="12"/>
      <c r="HF643" s="12"/>
    </row>
    <row r="644" ht="12.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c r="EO644" s="12"/>
      <c r="EP644" s="12"/>
      <c r="EQ644" s="12"/>
      <c r="ER644" s="12"/>
      <c r="ES644" s="12"/>
      <c r="ET644" s="12"/>
      <c r="EU644" s="12"/>
      <c r="EV644" s="12"/>
      <c r="EW644" s="12"/>
      <c r="EX644" s="12"/>
      <c r="EY644" s="12"/>
      <c r="EZ644" s="12"/>
      <c r="FA644" s="12"/>
      <c r="FB644" s="12"/>
      <c r="FC644" s="12"/>
      <c r="FD644" s="12"/>
      <c r="FE644" s="12"/>
      <c r="FF644" s="12"/>
      <c r="FG644" s="12"/>
      <c r="FH644" s="12"/>
      <c r="FI644" s="12"/>
      <c r="FJ644" s="12"/>
      <c r="FK644" s="12"/>
      <c r="FL644" s="12"/>
      <c r="FM644" s="12"/>
      <c r="FN644" s="12"/>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c r="GX644" s="12"/>
      <c r="GY644" s="12"/>
      <c r="GZ644" s="12"/>
      <c r="HA644" s="12"/>
      <c r="HB644" s="12"/>
      <c r="HC644" s="12"/>
      <c r="HD644" s="12"/>
      <c r="HE644" s="12"/>
      <c r="HF644" s="12"/>
    </row>
    <row r="645" ht="12.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c r="EO645" s="12"/>
      <c r="EP645" s="12"/>
      <c r="EQ645" s="12"/>
      <c r="ER645" s="12"/>
      <c r="ES645" s="12"/>
      <c r="ET645" s="12"/>
      <c r="EU645" s="12"/>
      <c r="EV645" s="12"/>
      <c r="EW645" s="12"/>
      <c r="EX645" s="12"/>
      <c r="EY645" s="12"/>
      <c r="EZ645" s="12"/>
      <c r="FA645" s="12"/>
      <c r="FB645" s="12"/>
      <c r="FC645" s="12"/>
      <c r="FD645" s="12"/>
      <c r="FE645" s="12"/>
      <c r="FF645" s="12"/>
      <c r="FG645" s="12"/>
      <c r="FH645" s="12"/>
      <c r="FI645" s="12"/>
      <c r="FJ645" s="12"/>
      <c r="FK645" s="12"/>
      <c r="FL645" s="12"/>
      <c r="FM645" s="12"/>
      <c r="FN645" s="12"/>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c r="GX645" s="12"/>
      <c r="GY645" s="12"/>
      <c r="GZ645" s="12"/>
      <c r="HA645" s="12"/>
      <c r="HB645" s="12"/>
      <c r="HC645" s="12"/>
      <c r="HD645" s="12"/>
      <c r="HE645" s="12"/>
      <c r="HF645" s="12"/>
    </row>
    <row r="646" ht="12.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c r="GX646" s="12"/>
      <c r="GY646" s="12"/>
      <c r="GZ646" s="12"/>
      <c r="HA646" s="12"/>
      <c r="HB646" s="12"/>
      <c r="HC646" s="12"/>
      <c r="HD646" s="12"/>
      <c r="HE646" s="12"/>
      <c r="HF646" s="12"/>
    </row>
    <row r="647" ht="12.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c r="EO647" s="12"/>
      <c r="EP647" s="12"/>
      <c r="EQ647" s="12"/>
      <c r="ER647" s="12"/>
      <c r="ES647" s="12"/>
      <c r="ET647" s="12"/>
      <c r="EU647" s="12"/>
      <c r="EV647" s="12"/>
      <c r="EW647" s="12"/>
      <c r="EX647" s="12"/>
      <c r="EY647" s="12"/>
      <c r="EZ647" s="12"/>
      <c r="FA647" s="12"/>
      <c r="FB647" s="12"/>
      <c r="FC647" s="12"/>
      <c r="FD647" s="12"/>
      <c r="FE647" s="12"/>
      <c r="FF647" s="12"/>
      <c r="FG647" s="12"/>
      <c r="FH647" s="12"/>
      <c r="FI647" s="12"/>
      <c r="FJ647" s="12"/>
      <c r="FK647" s="12"/>
      <c r="FL647" s="12"/>
      <c r="FM647" s="12"/>
      <c r="FN647" s="12"/>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c r="GX647" s="12"/>
      <c r="GY647" s="12"/>
      <c r="GZ647" s="12"/>
      <c r="HA647" s="12"/>
      <c r="HB647" s="12"/>
      <c r="HC647" s="12"/>
      <c r="HD647" s="12"/>
      <c r="HE647" s="12"/>
      <c r="HF647" s="12"/>
    </row>
    <row r="648" ht="12.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c r="EO648" s="12"/>
      <c r="EP648" s="12"/>
      <c r="EQ648" s="12"/>
      <c r="ER648" s="12"/>
      <c r="ES648" s="12"/>
      <c r="ET648" s="12"/>
      <c r="EU648" s="12"/>
      <c r="EV648" s="12"/>
      <c r="EW648" s="12"/>
      <c r="EX648" s="12"/>
      <c r="EY648" s="12"/>
      <c r="EZ648" s="12"/>
      <c r="FA648" s="12"/>
      <c r="FB648" s="12"/>
      <c r="FC648" s="12"/>
      <c r="FD648" s="12"/>
      <c r="FE648" s="12"/>
      <c r="FF648" s="12"/>
      <c r="FG648" s="12"/>
      <c r="FH648" s="12"/>
      <c r="FI648" s="12"/>
      <c r="FJ648" s="12"/>
      <c r="FK648" s="12"/>
      <c r="FL648" s="12"/>
      <c r="FM648" s="12"/>
      <c r="FN648" s="12"/>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c r="GX648" s="12"/>
      <c r="GY648" s="12"/>
      <c r="GZ648" s="12"/>
      <c r="HA648" s="12"/>
      <c r="HB648" s="12"/>
      <c r="HC648" s="12"/>
      <c r="HD648" s="12"/>
      <c r="HE648" s="12"/>
      <c r="HF648" s="12"/>
    </row>
    <row r="649" ht="12.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c r="EO649" s="12"/>
      <c r="EP649" s="12"/>
      <c r="EQ649" s="12"/>
      <c r="ER649" s="12"/>
      <c r="ES649" s="12"/>
      <c r="ET649" s="12"/>
      <c r="EU649" s="12"/>
      <c r="EV649" s="12"/>
      <c r="EW649" s="12"/>
      <c r="EX649" s="12"/>
      <c r="EY649" s="12"/>
      <c r="EZ649" s="12"/>
      <c r="FA649" s="12"/>
      <c r="FB649" s="12"/>
      <c r="FC649" s="12"/>
      <c r="FD649" s="12"/>
      <c r="FE649" s="12"/>
      <c r="FF649" s="12"/>
      <c r="FG649" s="12"/>
      <c r="FH649" s="12"/>
      <c r="FI649" s="12"/>
      <c r="FJ649" s="12"/>
      <c r="FK649" s="12"/>
      <c r="FL649" s="12"/>
      <c r="FM649" s="12"/>
      <c r="FN649" s="12"/>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c r="GX649" s="12"/>
      <c r="GY649" s="12"/>
      <c r="GZ649" s="12"/>
      <c r="HA649" s="12"/>
      <c r="HB649" s="12"/>
      <c r="HC649" s="12"/>
      <c r="HD649" s="12"/>
      <c r="HE649" s="12"/>
      <c r="HF649" s="12"/>
    </row>
    <row r="650" ht="12.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c r="EO650" s="12"/>
      <c r="EP650" s="12"/>
      <c r="EQ650" s="12"/>
      <c r="ER650" s="12"/>
      <c r="ES650" s="12"/>
      <c r="ET650" s="12"/>
      <c r="EU650" s="12"/>
      <c r="EV650" s="12"/>
      <c r="EW650" s="12"/>
      <c r="EX650" s="12"/>
      <c r="EY650" s="12"/>
      <c r="EZ650" s="12"/>
      <c r="FA650" s="12"/>
      <c r="FB650" s="12"/>
      <c r="FC650" s="12"/>
      <c r="FD650" s="12"/>
      <c r="FE650" s="12"/>
      <c r="FF650" s="12"/>
      <c r="FG650" s="12"/>
      <c r="FH650" s="12"/>
      <c r="FI650" s="12"/>
      <c r="FJ650" s="12"/>
      <c r="FK650" s="12"/>
      <c r="FL650" s="12"/>
      <c r="FM650" s="12"/>
      <c r="FN650" s="12"/>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c r="GX650" s="12"/>
      <c r="GY650" s="12"/>
      <c r="GZ650" s="12"/>
      <c r="HA650" s="12"/>
      <c r="HB650" s="12"/>
      <c r="HC650" s="12"/>
      <c r="HD650" s="12"/>
      <c r="HE650" s="12"/>
      <c r="HF650" s="12"/>
    </row>
    <row r="651" ht="12.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c r="EO651" s="12"/>
      <c r="EP651" s="12"/>
      <c r="EQ651" s="12"/>
      <c r="ER651" s="12"/>
      <c r="ES651" s="12"/>
      <c r="ET651" s="12"/>
      <c r="EU651" s="12"/>
      <c r="EV651" s="12"/>
      <c r="EW651" s="12"/>
      <c r="EX651" s="12"/>
      <c r="EY651" s="12"/>
      <c r="EZ651" s="12"/>
      <c r="FA651" s="12"/>
      <c r="FB651" s="12"/>
      <c r="FC651" s="12"/>
      <c r="FD651" s="12"/>
      <c r="FE651" s="12"/>
      <c r="FF651" s="12"/>
      <c r="FG651" s="12"/>
      <c r="FH651" s="12"/>
      <c r="FI651" s="12"/>
      <c r="FJ651" s="12"/>
      <c r="FK651" s="12"/>
      <c r="FL651" s="12"/>
      <c r="FM651" s="12"/>
      <c r="FN651" s="12"/>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c r="GX651" s="12"/>
      <c r="GY651" s="12"/>
      <c r="GZ651" s="12"/>
      <c r="HA651" s="12"/>
      <c r="HB651" s="12"/>
      <c r="HC651" s="12"/>
      <c r="HD651" s="12"/>
      <c r="HE651" s="12"/>
      <c r="HF651" s="12"/>
    </row>
    <row r="652" ht="12.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c r="EO652" s="12"/>
      <c r="EP652" s="12"/>
      <c r="EQ652" s="12"/>
      <c r="ER652" s="12"/>
      <c r="ES652" s="12"/>
      <c r="ET652" s="12"/>
      <c r="EU652" s="12"/>
      <c r="EV652" s="12"/>
      <c r="EW652" s="12"/>
      <c r="EX652" s="12"/>
      <c r="EY652" s="12"/>
      <c r="EZ652" s="12"/>
      <c r="FA652" s="12"/>
      <c r="FB652" s="12"/>
      <c r="FC652" s="12"/>
      <c r="FD652" s="12"/>
      <c r="FE652" s="12"/>
      <c r="FF652" s="12"/>
      <c r="FG652" s="12"/>
      <c r="FH652" s="12"/>
      <c r="FI652" s="12"/>
      <c r="FJ652" s="12"/>
      <c r="FK652" s="12"/>
      <c r="FL652" s="12"/>
      <c r="FM652" s="12"/>
      <c r="FN652" s="12"/>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c r="GX652" s="12"/>
      <c r="GY652" s="12"/>
      <c r="GZ652" s="12"/>
      <c r="HA652" s="12"/>
      <c r="HB652" s="12"/>
      <c r="HC652" s="12"/>
      <c r="HD652" s="12"/>
      <c r="HE652" s="12"/>
      <c r="HF652" s="12"/>
    </row>
    <row r="653" ht="12.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c r="EO653" s="12"/>
      <c r="EP653" s="12"/>
      <c r="EQ653" s="12"/>
      <c r="ER653" s="12"/>
      <c r="ES653" s="12"/>
      <c r="ET653" s="12"/>
      <c r="EU653" s="12"/>
      <c r="EV653" s="12"/>
      <c r="EW653" s="12"/>
      <c r="EX653" s="12"/>
      <c r="EY653" s="12"/>
      <c r="EZ653" s="12"/>
      <c r="FA653" s="12"/>
      <c r="FB653" s="12"/>
      <c r="FC653" s="12"/>
      <c r="FD653" s="12"/>
      <c r="FE653" s="12"/>
      <c r="FF653" s="12"/>
      <c r="FG653" s="12"/>
      <c r="FH653" s="12"/>
      <c r="FI653" s="12"/>
      <c r="FJ653" s="12"/>
      <c r="FK653" s="12"/>
      <c r="FL653" s="12"/>
      <c r="FM653" s="12"/>
      <c r="FN653" s="12"/>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c r="GX653" s="12"/>
      <c r="GY653" s="12"/>
      <c r="GZ653" s="12"/>
      <c r="HA653" s="12"/>
      <c r="HB653" s="12"/>
      <c r="HC653" s="12"/>
      <c r="HD653" s="12"/>
      <c r="HE653" s="12"/>
      <c r="HF653" s="12"/>
    </row>
    <row r="654" ht="12.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2"/>
      <c r="EU654" s="12"/>
      <c r="EV654" s="12"/>
      <c r="EW654" s="12"/>
      <c r="EX654" s="12"/>
      <c r="EY654" s="12"/>
      <c r="EZ654" s="12"/>
      <c r="FA654" s="12"/>
      <c r="FB654" s="12"/>
      <c r="FC654" s="12"/>
      <c r="FD654" s="12"/>
      <c r="FE654" s="12"/>
      <c r="FF654" s="12"/>
      <c r="FG654" s="12"/>
      <c r="FH654" s="12"/>
      <c r="FI654" s="12"/>
      <c r="FJ654" s="12"/>
      <c r="FK654" s="12"/>
      <c r="FL654" s="12"/>
      <c r="FM654" s="12"/>
      <c r="FN654" s="12"/>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c r="GX654" s="12"/>
      <c r="GY654" s="12"/>
      <c r="GZ654" s="12"/>
      <c r="HA654" s="12"/>
      <c r="HB654" s="12"/>
      <c r="HC654" s="12"/>
      <c r="HD654" s="12"/>
      <c r="HE654" s="12"/>
      <c r="HF654" s="12"/>
    </row>
    <row r="655" ht="12.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c r="EO655" s="12"/>
      <c r="EP655" s="12"/>
      <c r="EQ655" s="12"/>
      <c r="ER655" s="12"/>
      <c r="ES655" s="12"/>
      <c r="ET655" s="12"/>
      <c r="EU655" s="12"/>
      <c r="EV655" s="12"/>
      <c r="EW655" s="12"/>
      <c r="EX655" s="12"/>
      <c r="EY655" s="12"/>
      <c r="EZ655" s="12"/>
      <c r="FA655" s="12"/>
      <c r="FB655" s="12"/>
      <c r="FC655" s="12"/>
      <c r="FD655" s="12"/>
      <c r="FE655" s="12"/>
      <c r="FF655" s="12"/>
      <c r="FG655" s="12"/>
      <c r="FH655" s="12"/>
      <c r="FI655" s="12"/>
      <c r="FJ655" s="12"/>
      <c r="FK655" s="12"/>
      <c r="FL655" s="12"/>
      <c r="FM655" s="12"/>
      <c r="FN655" s="12"/>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c r="GX655" s="12"/>
      <c r="GY655" s="12"/>
      <c r="GZ655" s="12"/>
      <c r="HA655" s="12"/>
      <c r="HB655" s="12"/>
      <c r="HC655" s="12"/>
      <c r="HD655" s="12"/>
      <c r="HE655" s="12"/>
      <c r="HF655" s="12"/>
    </row>
    <row r="656" ht="12.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c r="EO656" s="12"/>
      <c r="EP656" s="12"/>
      <c r="EQ656" s="12"/>
      <c r="ER656" s="12"/>
      <c r="ES656" s="12"/>
      <c r="ET656" s="12"/>
      <c r="EU656" s="12"/>
      <c r="EV656" s="12"/>
      <c r="EW656" s="12"/>
      <c r="EX656" s="12"/>
      <c r="EY656" s="12"/>
      <c r="EZ656" s="12"/>
      <c r="FA656" s="12"/>
      <c r="FB656" s="12"/>
      <c r="FC656" s="12"/>
      <c r="FD656" s="12"/>
      <c r="FE656" s="12"/>
      <c r="FF656" s="12"/>
      <c r="FG656" s="12"/>
      <c r="FH656" s="12"/>
      <c r="FI656" s="12"/>
      <c r="FJ656" s="12"/>
      <c r="FK656" s="12"/>
      <c r="FL656" s="12"/>
      <c r="FM656" s="12"/>
      <c r="FN656" s="12"/>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c r="GX656" s="12"/>
      <c r="GY656" s="12"/>
      <c r="GZ656" s="12"/>
      <c r="HA656" s="12"/>
      <c r="HB656" s="12"/>
      <c r="HC656" s="12"/>
      <c r="HD656" s="12"/>
      <c r="HE656" s="12"/>
      <c r="HF656" s="12"/>
    </row>
    <row r="657" ht="12.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c r="GX657" s="12"/>
      <c r="GY657" s="12"/>
      <c r="GZ657" s="12"/>
      <c r="HA657" s="12"/>
      <c r="HB657" s="12"/>
      <c r="HC657" s="12"/>
      <c r="HD657" s="12"/>
      <c r="HE657" s="12"/>
      <c r="HF657" s="12"/>
    </row>
    <row r="658" ht="12.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c r="EO658" s="12"/>
      <c r="EP658" s="12"/>
      <c r="EQ658" s="12"/>
      <c r="ER658" s="12"/>
      <c r="ES658" s="12"/>
      <c r="ET658" s="12"/>
      <c r="EU658" s="12"/>
      <c r="EV658" s="12"/>
      <c r="EW658" s="12"/>
      <c r="EX658" s="12"/>
      <c r="EY658" s="12"/>
      <c r="EZ658" s="12"/>
      <c r="FA658" s="12"/>
      <c r="FB658" s="12"/>
      <c r="FC658" s="12"/>
      <c r="FD658" s="12"/>
      <c r="FE658" s="12"/>
      <c r="FF658" s="12"/>
      <c r="FG658" s="12"/>
      <c r="FH658" s="12"/>
      <c r="FI658" s="12"/>
      <c r="FJ658" s="12"/>
      <c r="FK658" s="12"/>
      <c r="FL658" s="12"/>
      <c r="FM658" s="12"/>
      <c r="FN658" s="12"/>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c r="GX658" s="12"/>
      <c r="GY658" s="12"/>
      <c r="GZ658" s="12"/>
      <c r="HA658" s="12"/>
      <c r="HB658" s="12"/>
      <c r="HC658" s="12"/>
      <c r="HD658" s="12"/>
      <c r="HE658" s="12"/>
      <c r="HF658" s="12"/>
    </row>
    <row r="659" ht="12.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c r="EO659" s="12"/>
      <c r="EP659" s="12"/>
      <c r="EQ659" s="12"/>
      <c r="ER659" s="12"/>
      <c r="ES659" s="12"/>
      <c r="ET659" s="12"/>
      <c r="EU659" s="12"/>
      <c r="EV659" s="12"/>
      <c r="EW659" s="12"/>
      <c r="EX659" s="12"/>
      <c r="EY659" s="12"/>
      <c r="EZ659" s="12"/>
      <c r="FA659" s="12"/>
      <c r="FB659" s="12"/>
      <c r="FC659" s="12"/>
      <c r="FD659" s="12"/>
      <c r="FE659" s="12"/>
      <c r="FF659" s="12"/>
      <c r="FG659" s="12"/>
      <c r="FH659" s="12"/>
      <c r="FI659" s="12"/>
      <c r="FJ659" s="12"/>
      <c r="FK659" s="12"/>
      <c r="FL659" s="12"/>
      <c r="FM659" s="12"/>
      <c r="FN659" s="12"/>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c r="GX659" s="12"/>
      <c r="GY659" s="12"/>
      <c r="GZ659" s="12"/>
      <c r="HA659" s="12"/>
      <c r="HB659" s="12"/>
      <c r="HC659" s="12"/>
      <c r="HD659" s="12"/>
      <c r="HE659" s="12"/>
      <c r="HF659" s="12"/>
    </row>
    <row r="660" ht="12.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c r="EO660" s="12"/>
      <c r="EP660" s="12"/>
      <c r="EQ660" s="12"/>
      <c r="ER660" s="12"/>
      <c r="ES660" s="12"/>
      <c r="ET660" s="12"/>
      <c r="EU660" s="12"/>
      <c r="EV660" s="12"/>
      <c r="EW660" s="12"/>
      <c r="EX660" s="12"/>
      <c r="EY660" s="12"/>
      <c r="EZ660" s="12"/>
      <c r="FA660" s="12"/>
      <c r="FB660" s="12"/>
      <c r="FC660" s="12"/>
      <c r="FD660" s="12"/>
      <c r="FE660" s="12"/>
      <c r="FF660" s="12"/>
      <c r="FG660" s="12"/>
      <c r="FH660" s="12"/>
      <c r="FI660" s="12"/>
      <c r="FJ660" s="12"/>
      <c r="FK660" s="12"/>
      <c r="FL660" s="12"/>
      <c r="FM660" s="12"/>
      <c r="FN660" s="12"/>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c r="GX660" s="12"/>
      <c r="GY660" s="12"/>
      <c r="GZ660" s="12"/>
      <c r="HA660" s="12"/>
      <c r="HB660" s="12"/>
      <c r="HC660" s="12"/>
      <c r="HD660" s="12"/>
      <c r="HE660" s="12"/>
      <c r="HF660" s="12"/>
    </row>
    <row r="661" ht="12.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c r="EO661" s="12"/>
      <c r="EP661" s="12"/>
      <c r="EQ661" s="12"/>
      <c r="ER661" s="12"/>
      <c r="ES661" s="12"/>
      <c r="ET661" s="12"/>
      <c r="EU661" s="12"/>
      <c r="EV661" s="12"/>
      <c r="EW661" s="12"/>
      <c r="EX661" s="12"/>
      <c r="EY661" s="12"/>
      <c r="EZ661" s="12"/>
      <c r="FA661" s="12"/>
      <c r="FB661" s="12"/>
      <c r="FC661" s="12"/>
      <c r="FD661" s="12"/>
      <c r="FE661" s="12"/>
      <c r="FF661" s="12"/>
      <c r="FG661" s="12"/>
      <c r="FH661" s="12"/>
      <c r="FI661" s="12"/>
      <c r="FJ661" s="12"/>
      <c r="FK661" s="12"/>
      <c r="FL661" s="12"/>
      <c r="FM661" s="12"/>
      <c r="FN661" s="12"/>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c r="GX661" s="12"/>
      <c r="GY661" s="12"/>
      <c r="GZ661" s="12"/>
      <c r="HA661" s="12"/>
      <c r="HB661" s="12"/>
      <c r="HC661" s="12"/>
      <c r="HD661" s="12"/>
      <c r="HE661" s="12"/>
      <c r="HF661" s="12"/>
    </row>
    <row r="662" ht="12.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2"/>
      <c r="EU662" s="12"/>
      <c r="EV662" s="12"/>
      <c r="EW662" s="12"/>
      <c r="EX662" s="12"/>
      <c r="EY662" s="12"/>
      <c r="EZ662" s="12"/>
      <c r="FA662" s="12"/>
      <c r="FB662" s="12"/>
      <c r="FC662" s="12"/>
      <c r="FD662" s="12"/>
      <c r="FE662" s="12"/>
      <c r="FF662" s="12"/>
      <c r="FG662" s="12"/>
      <c r="FH662" s="12"/>
      <c r="FI662" s="12"/>
      <c r="FJ662" s="12"/>
      <c r="FK662" s="12"/>
      <c r="FL662" s="12"/>
      <c r="FM662" s="12"/>
      <c r="FN662" s="12"/>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c r="GX662" s="12"/>
      <c r="GY662" s="12"/>
      <c r="GZ662" s="12"/>
      <c r="HA662" s="12"/>
      <c r="HB662" s="12"/>
      <c r="HC662" s="12"/>
      <c r="HD662" s="12"/>
      <c r="HE662" s="12"/>
      <c r="HF662" s="12"/>
    </row>
    <row r="663" ht="12.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c r="EO663" s="12"/>
      <c r="EP663" s="12"/>
      <c r="EQ663" s="12"/>
      <c r="ER663" s="12"/>
      <c r="ES663" s="12"/>
      <c r="ET663" s="12"/>
      <c r="EU663" s="12"/>
      <c r="EV663" s="12"/>
      <c r="EW663" s="12"/>
      <c r="EX663" s="12"/>
      <c r="EY663" s="12"/>
      <c r="EZ663" s="12"/>
      <c r="FA663" s="12"/>
      <c r="FB663" s="12"/>
      <c r="FC663" s="12"/>
      <c r="FD663" s="12"/>
      <c r="FE663" s="12"/>
      <c r="FF663" s="12"/>
      <c r="FG663" s="12"/>
      <c r="FH663" s="12"/>
      <c r="FI663" s="12"/>
      <c r="FJ663" s="12"/>
      <c r="FK663" s="12"/>
      <c r="FL663" s="12"/>
      <c r="FM663" s="12"/>
      <c r="FN663" s="12"/>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c r="GX663" s="12"/>
      <c r="GY663" s="12"/>
      <c r="GZ663" s="12"/>
      <c r="HA663" s="12"/>
      <c r="HB663" s="12"/>
      <c r="HC663" s="12"/>
      <c r="HD663" s="12"/>
      <c r="HE663" s="12"/>
      <c r="HF663" s="12"/>
    </row>
    <row r="664" ht="12.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c r="EO664" s="12"/>
      <c r="EP664" s="12"/>
      <c r="EQ664" s="12"/>
      <c r="ER664" s="12"/>
      <c r="ES664" s="12"/>
      <c r="ET664" s="12"/>
      <c r="EU664" s="12"/>
      <c r="EV664" s="12"/>
      <c r="EW664" s="12"/>
      <c r="EX664" s="12"/>
      <c r="EY664" s="12"/>
      <c r="EZ664" s="12"/>
      <c r="FA664" s="12"/>
      <c r="FB664" s="12"/>
      <c r="FC664" s="12"/>
      <c r="FD664" s="12"/>
      <c r="FE664" s="12"/>
      <c r="FF664" s="12"/>
      <c r="FG664" s="12"/>
      <c r="FH664" s="12"/>
      <c r="FI664" s="12"/>
      <c r="FJ664" s="12"/>
      <c r="FK664" s="12"/>
      <c r="FL664" s="12"/>
      <c r="FM664" s="12"/>
      <c r="FN664" s="12"/>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c r="GX664" s="12"/>
      <c r="GY664" s="12"/>
      <c r="GZ664" s="12"/>
      <c r="HA664" s="12"/>
      <c r="HB664" s="12"/>
      <c r="HC664" s="12"/>
      <c r="HD664" s="12"/>
      <c r="HE664" s="12"/>
      <c r="HF664" s="12"/>
    </row>
    <row r="665" ht="12.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c r="EO665" s="12"/>
      <c r="EP665" s="12"/>
      <c r="EQ665" s="12"/>
      <c r="ER665" s="12"/>
      <c r="ES665" s="12"/>
      <c r="ET665" s="12"/>
      <c r="EU665" s="12"/>
      <c r="EV665" s="12"/>
      <c r="EW665" s="12"/>
      <c r="EX665" s="12"/>
      <c r="EY665" s="12"/>
      <c r="EZ665" s="12"/>
      <c r="FA665" s="12"/>
      <c r="FB665" s="12"/>
      <c r="FC665" s="12"/>
      <c r="FD665" s="12"/>
      <c r="FE665" s="12"/>
      <c r="FF665" s="12"/>
      <c r="FG665" s="12"/>
      <c r="FH665" s="12"/>
      <c r="FI665" s="12"/>
      <c r="FJ665" s="12"/>
      <c r="FK665" s="12"/>
      <c r="FL665" s="12"/>
      <c r="FM665" s="12"/>
      <c r="FN665" s="12"/>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c r="GX665" s="12"/>
      <c r="GY665" s="12"/>
      <c r="GZ665" s="12"/>
      <c r="HA665" s="12"/>
      <c r="HB665" s="12"/>
      <c r="HC665" s="12"/>
      <c r="HD665" s="12"/>
      <c r="HE665" s="12"/>
      <c r="HF665" s="12"/>
    </row>
    <row r="666" ht="12.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c r="EO666" s="12"/>
      <c r="EP666" s="12"/>
      <c r="EQ666" s="12"/>
      <c r="ER666" s="12"/>
      <c r="ES666" s="12"/>
      <c r="ET666" s="12"/>
      <c r="EU666" s="12"/>
      <c r="EV666" s="12"/>
      <c r="EW666" s="12"/>
      <c r="EX666" s="12"/>
      <c r="EY666" s="12"/>
      <c r="EZ666" s="12"/>
      <c r="FA666" s="12"/>
      <c r="FB666" s="12"/>
      <c r="FC666" s="12"/>
      <c r="FD666" s="12"/>
      <c r="FE666" s="12"/>
      <c r="FF666" s="12"/>
      <c r="FG666" s="12"/>
      <c r="FH666" s="12"/>
      <c r="FI666" s="12"/>
      <c r="FJ666" s="12"/>
      <c r="FK666" s="12"/>
      <c r="FL666" s="12"/>
      <c r="FM666" s="12"/>
      <c r="FN666" s="12"/>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c r="GX666" s="12"/>
      <c r="GY666" s="12"/>
      <c r="GZ666" s="12"/>
      <c r="HA666" s="12"/>
      <c r="HB666" s="12"/>
      <c r="HC666" s="12"/>
      <c r="HD666" s="12"/>
      <c r="HE666" s="12"/>
      <c r="HF666" s="12"/>
    </row>
    <row r="667" ht="12.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c r="EO667" s="12"/>
      <c r="EP667" s="12"/>
      <c r="EQ667" s="12"/>
      <c r="ER667" s="12"/>
      <c r="ES667" s="12"/>
      <c r="ET667" s="12"/>
      <c r="EU667" s="12"/>
      <c r="EV667" s="12"/>
      <c r="EW667" s="12"/>
      <c r="EX667" s="12"/>
      <c r="EY667" s="12"/>
      <c r="EZ667" s="12"/>
      <c r="FA667" s="12"/>
      <c r="FB667" s="12"/>
      <c r="FC667" s="12"/>
      <c r="FD667" s="12"/>
      <c r="FE667" s="12"/>
      <c r="FF667" s="12"/>
      <c r="FG667" s="12"/>
      <c r="FH667" s="12"/>
      <c r="FI667" s="12"/>
      <c r="FJ667" s="12"/>
      <c r="FK667" s="12"/>
      <c r="FL667" s="12"/>
      <c r="FM667" s="12"/>
      <c r="FN667" s="12"/>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c r="GX667" s="12"/>
      <c r="GY667" s="12"/>
      <c r="GZ667" s="12"/>
      <c r="HA667" s="12"/>
      <c r="HB667" s="12"/>
      <c r="HC667" s="12"/>
      <c r="HD667" s="12"/>
      <c r="HE667" s="12"/>
      <c r="HF667" s="12"/>
    </row>
    <row r="668" ht="12.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c r="GX668" s="12"/>
      <c r="GY668" s="12"/>
      <c r="GZ668" s="12"/>
      <c r="HA668" s="12"/>
      <c r="HB668" s="12"/>
      <c r="HC668" s="12"/>
      <c r="HD668" s="12"/>
      <c r="HE668" s="12"/>
      <c r="HF668" s="12"/>
    </row>
    <row r="669" ht="12.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c r="GX669" s="12"/>
      <c r="GY669" s="12"/>
      <c r="GZ669" s="12"/>
      <c r="HA669" s="12"/>
      <c r="HB669" s="12"/>
      <c r="HC669" s="12"/>
      <c r="HD669" s="12"/>
      <c r="HE669" s="12"/>
      <c r="HF669" s="12"/>
    </row>
    <row r="670" ht="12.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c r="FC670" s="12"/>
      <c r="FD670" s="12"/>
      <c r="FE670" s="12"/>
      <c r="FF670" s="12"/>
      <c r="FG670" s="12"/>
      <c r="FH670" s="12"/>
      <c r="FI670" s="12"/>
      <c r="FJ670" s="12"/>
      <c r="FK670" s="12"/>
      <c r="FL670" s="12"/>
      <c r="FM670" s="12"/>
      <c r="FN670" s="12"/>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c r="GX670" s="12"/>
      <c r="GY670" s="12"/>
      <c r="GZ670" s="12"/>
      <c r="HA670" s="12"/>
      <c r="HB670" s="12"/>
      <c r="HC670" s="12"/>
      <c r="HD670" s="12"/>
      <c r="HE670" s="12"/>
      <c r="HF670" s="12"/>
    </row>
    <row r="671" ht="12.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c r="EO671" s="12"/>
      <c r="EP671" s="12"/>
      <c r="EQ671" s="12"/>
      <c r="ER671" s="12"/>
      <c r="ES671" s="12"/>
      <c r="ET671" s="12"/>
      <c r="EU671" s="12"/>
      <c r="EV671" s="12"/>
      <c r="EW671" s="12"/>
      <c r="EX671" s="12"/>
      <c r="EY671" s="12"/>
      <c r="EZ671" s="12"/>
      <c r="FA671" s="12"/>
      <c r="FB671" s="12"/>
      <c r="FC671" s="12"/>
      <c r="FD671" s="12"/>
      <c r="FE671" s="12"/>
      <c r="FF671" s="12"/>
      <c r="FG671" s="12"/>
      <c r="FH671" s="12"/>
      <c r="FI671" s="12"/>
      <c r="FJ671" s="12"/>
      <c r="FK671" s="12"/>
      <c r="FL671" s="12"/>
      <c r="FM671" s="12"/>
      <c r="FN671" s="12"/>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c r="GX671" s="12"/>
      <c r="GY671" s="12"/>
      <c r="GZ671" s="12"/>
      <c r="HA671" s="12"/>
      <c r="HB671" s="12"/>
      <c r="HC671" s="12"/>
      <c r="HD671" s="12"/>
      <c r="HE671" s="12"/>
      <c r="HF671" s="12"/>
    </row>
    <row r="672" ht="12.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c r="EO672" s="12"/>
      <c r="EP672" s="12"/>
      <c r="EQ672" s="12"/>
      <c r="ER672" s="12"/>
      <c r="ES672" s="12"/>
      <c r="ET672" s="12"/>
      <c r="EU672" s="12"/>
      <c r="EV672" s="12"/>
      <c r="EW672" s="12"/>
      <c r="EX672" s="12"/>
      <c r="EY672" s="12"/>
      <c r="EZ672" s="12"/>
      <c r="FA672" s="12"/>
      <c r="FB672" s="12"/>
      <c r="FC672" s="12"/>
      <c r="FD672" s="12"/>
      <c r="FE672" s="12"/>
      <c r="FF672" s="12"/>
      <c r="FG672" s="12"/>
      <c r="FH672" s="12"/>
      <c r="FI672" s="12"/>
      <c r="FJ672" s="12"/>
      <c r="FK672" s="12"/>
      <c r="FL672" s="12"/>
      <c r="FM672" s="12"/>
      <c r="FN672" s="12"/>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c r="GX672" s="12"/>
      <c r="GY672" s="12"/>
      <c r="GZ672" s="12"/>
      <c r="HA672" s="12"/>
      <c r="HB672" s="12"/>
      <c r="HC672" s="12"/>
      <c r="HD672" s="12"/>
      <c r="HE672" s="12"/>
      <c r="HF672" s="12"/>
    </row>
    <row r="673" ht="12.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c r="EO673" s="12"/>
      <c r="EP673" s="12"/>
      <c r="EQ673" s="12"/>
      <c r="ER673" s="12"/>
      <c r="ES673" s="12"/>
      <c r="ET673" s="12"/>
      <c r="EU673" s="12"/>
      <c r="EV673" s="12"/>
      <c r="EW673" s="12"/>
      <c r="EX673" s="12"/>
      <c r="EY673" s="12"/>
      <c r="EZ673" s="12"/>
      <c r="FA673" s="12"/>
      <c r="FB673" s="12"/>
      <c r="FC673" s="12"/>
      <c r="FD673" s="12"/>
      <c r="FE673" s="12"/>
      <c r="FF673" s="12"/>
      <c r="FG673" s="12"/>
      <c r="FH673" s="12"/>
      <c r="FI673" s="12"/>
      <c r="FJ673" s="12"/>
      <c r="FK673" s="12"/>
      <c r="FL673" s="12"/>
      <c r="FM673" s="12"/>
      <c r="FN673" s="12"/>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c r="GX673" s="12"/>
      <c r="GY673" s="12"/>
      <c r="GZ673" s="12"/>
      <c r="HA673" s="12"/>
      <c r="HB673" s="12"/>
      <c r="HC673" s="12"/>
      <c r="HD673" s="12"/>
      <c r="HE673" s="12"/>
      <c r="HF673" s="12"/>
    </row>
    <row r="674" ht="12.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c r="EO674" s="12"/>
      <c r="EP674" s="12"/>
      <c r="EQ674" s="12"/>
      <c r="ER674" s="12"/>
      <c r="ES674" s="12"/>
      <c r="ET674" s="12"/>
      <c r="EU674" s="12"/>
      <c r="EV674" s="12"/>
      <c r="EW674" s="12"/>
      <c r="EX674" s="12"/>
      <c r="EY674" s="12"/>
      <c r="EZ674" s="12"/>
      <c r="FA674" s="12"/>
      <c r="FB674" s="12"/>
      <c r="FC674" s="12"/>
      <c r="FD674" s="12"/>
      <c r="FE674" s="12"/>
      <c r="FF674" s="12"/>
      <c r="FG674" s="12"/>
      <c r="FH674" s="12"/>
      <c r="FI674" s="12"/>
      <c r="FJ674" s="12"/>
      <c r="FK674" s="12"/>
      <c r="FL674" s="12"/>
      <c r="FM674" s="12"/>
      <c r="FN674" s="12"/>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c r="GX674" s="12"/>
      <c r="GY674" s="12"/>
      <c r="GZ674" s="12"/>
      <c r="HA674" s="12"/>
      <c r="HB674" s="12"/>
      <c r="HC674" s="12"/>
      <c r="HD674" s="12"/>
      <c r="HE674" s="12"/>
      <c r="HF674" s="12"/>
    </row>
    <row r="675" ht="12.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c r="EO675" s="12"/>
      <c r="EP675" s="12"/>
      <c r="EQ675" s="12"/>
      <c r="ER675" s="12"/>
      <c r="ES675" s="12"/>
      <c r="ET675" s="12"/>
      <c r="EU675" s="12"/>
      <c r="EV675" s="12"/>
      <c r="EW675" s="12"/>
      <c r="EX675" s="12"/>
      <c r="EY675" s="12"/>
      <c r="EZ675" s="12"/>
      <c r="FA675" s="12"/>
      <c r="FB675" s="12"/>
      <c r="FC675" s="12"/>
      <c r="FD675" s="12"/>
      <c r="FE675" s="12"/>
      <c r="FF675" s="12"/>
      <c r="FG675" s="12"/>
      <c r="FH675" s="12"/>
      <c r="FI675" s="12"/>
      <c r="FJ675" s="12"/>
      <c r="FK675" s="12"/>
      <c r="FL675" s="12"/>
      <c r="FM675" s="12"/>
      <c r="FN675" s="12"/>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c r="GX675" s="12"/>
      <c r="GY675" s="12"/>
      <c r="GZ675" s="12"/>
      <c r="HA675" s="12"/>
      <c r="HB675" s="12"/>
      <c r="HC675" s="12"/>
      <c r="HD675" s="12"/>
      <c r="HE675" s="12"/>
      <c r="HF675" s="12"/>
    </row>
    <row r="676" ht="12.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c r="EO676" s="12"/>
      <c r="EP676" s="12"/>
      <c r="EQ676" s="12"/>
      <c r="ER676" s="12"/>
      <c r="ES676" s="12"/>
      <c r="ET676" s="12"/>
      <c r="EU676" s="12"/>
      <c r="EV676" s="12"/>
      <c r="EW676" s="12"/>
      <c r="EX676" s="12"/>
      <c r="EY676" s="12"/>
      <c r="EZ676" s="12"/>
      <c r="FA676" s="12"/>
      <c r="FB676" s="12"/>
      <c r="FC676" s="12"/>
      <c r="FD676" s="12"/>
      <c r="FE676" s="12"/>
      <c r="FF676" s="12"/>
      <c r="FG676" s="12"/>
      <c r="FH676" s="12"/>
      <c r="FI676" s="12"/>
      <c r="FJ676" s="12"/>
      <c r="FK676" s="12"/>
      <c r="FL676" s="12"/>
      <c r="FM676" s="12"/>
      <c r="FN676" s="12"/>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c r="GX676" s="12"/>
      <c r="GY676" s="12"/>
      <c r="GZ676" s="12"/>
      <c r="HA676" s="12"/>
      <c r="HB676" s="12"/>
      <c r="HC676" s="12"/>
      <c r="HD676" s="12"/>
      <c r="HE676" s="12"/>
      <c r="HF676" s="12"/>
    </row>
    <row r="677" ht="12.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c r="EO677" s="12"/>
      <c r="EP677" s="12"/>
      <c r="EQ677" s="12"/>
      <c r="ER677" s="12"/>
      <c r="ES677" s="12"/>
      <c r="ET677" s="12"/>
      <c r="EU677" s="12"/>
      <c r="EV677" s="12"/>
      <c r="EW677" s="12"/>
      <c r="EX677" s="12"/>
      <c r="EY677" s="12"/>
      <c r="EZ677" s="12"/>
      <c r="FA677" s="12"/>
      <c r="FB677" s="12"/>
      <c r="FC677" s="12"/>
      <c r="FD677" s="12"/>
      <c r="FE677" s="12"/>
      <c r="FF677" s="12"/>
      <c r="FG677" s="12"/>
      <c r="FH677" s="12"/>
      <c r="FI677" s="12"/>
      <c r="FJ677" s="12"/>
      <c r="FK677" s="12"/>
      <c r="FL677" s="12"/>
      <c r="FM677" s="12"/>
      <c r="FN677" s="12"/>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c r="GX677" s="12"/>
      <c r="GY677" s="12"/>
      <c r="GZ677" s="12"/>
      <c r="HA677" s="12"/>
      <c r="HB677" s="12"/>
      <c r="HC677" s="12"/>
      <c r="HD677" s="12"/>
      <c r="HE677" s="12"/>
      <c r="HF677" s="12"/>
    </row>
    <row r="678" ht="12.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row>
    <row r="679" ht="12.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row>
    <row r="680" ht="12.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row>
    <row r="681" ht="12.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c r="EO681" s="12"/>
      <c r="EP681" s="12"/>
      <c r="EQ681" s="12"/>
      <c r="ER681" s="12"/>
      <c r="ES681" s="12"/>
      <c r="ET681" s="12"/>
      <c r="EU681" s="12"/>
      <c r="EV681" s="12"/>
      <c r="EW681" s="12"/>
      <c r="EX681" s="12"/>
      <c r="EY681" s="12"/>
      <c r="EZ681" s="12"/>
      <c r="FA681" s="12"/>
      <c r="FB681" s="12"/>
      <c r="FC681" s="12"/>
      <c r="FD681" s="12"/>
      <c r="FE681" s="12"/>
      <c r="FF681" s="12"/>
      <c r="FG681" s="12"/>
      <c r="FH681" s="12"/>
      <c r="FI681" s="12"/>
      <c r="FJ681" s="12"/>
      <c r="FK681" s="12"/>
      <c r="FL681" s="12"/>
      <c r="FM681" s="12"/>
      <c r="FN681" s="12"/>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c r="GX681" s="12"/>
      <c r="GY681" s="12"/>
      <c r="GZ681" s="12"/>
      <c r="HA681" s="12"/>
      <c r="HB681" s="12"/>
      <c r="HC681" s="12"/>
      <c r="HD681" s="12"/>
      <c r="HE681" s="12"/>
      <c r="HF681" s="12"/>
    </row>
    <row r="682" ht="12.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c r="EO682" s="12"/>
      <c r="EP682" s="12"/>
      <c r="EQ682" s="12"/>
      <c r="ER682" s="12"/>
      <c r="ES682" s="12"/>
      <c r="ET682" s="12"/>
      <c r="EU682" s="12"/>
      <c r="EV682" s="12"/>
      <c r="EW682" s="12"/>
      <c r="EX682" s="12"/>
      <c r="EY682" s="12"/>
      <c r="EZ682" s="12"/>
      <c r="FA682" s="12"/>
      <c r="FB682" s="12"/>
      <c r="FC682" s="12"/>
      <c r="FD682" s="12"/>
      <c r="FE682" s="12"/>
      <c r="FF682" s="12"/>
      <c r="FG682" s="12"/>
      <c r="FH682" s="12"/>
      <c r="FI682" s="12"/>
      <c r="FJ682" s="12"/>
      <c r="FK682" s="12"/>
      <c r="FL682" s="12"/>
      <c r="FM682" s="12"/>
      <c r="FN682" s="12"/>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c r="GX682" s="12"/>
      <c r="GY682" s="12"/>
      <c r="GZ682" s="12"/>
      <c r="HA682" s="12"/>
      <c r="HB682" s="12"/>
      <c r="HC682" s="12"/>
      <c r="HD682" s="12"/>
      <c r="HE682" s="12"/>
      <c r="HF682" s="12"/>
    </row>
    <row r="683" ht="12.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c r="EO683" s="12"/>
      <c r="EP683" s="12"/>
      <c r="EQ683" s="12"/>
      <c r="ER683" s="12"/>
      <c r="ES683" s="12"/>
      <c r="ET683" s="12"/>
      <c r="EU683" s="12"/>
      <c r="EV683" s="12"/>
      <c r="EW683" s="12"/>
      <c r="EX683" s="12"/>
      <c r="EY683" s="12"/>
      <c r="EZ683" s="12"/>
      <c r="FA683" s="12"/>
      <c r="FB683" s="12"/>
      <c r="FC683" s="12"/>
      <c r="FD683" s="12"/>
      <c r="FE683" s="12"/>
      <c r="FF683" s="12"/>
      <c r="FG683" s="12"/>
      <c r="FH683" s="12"/>
      <c r="FI683" s="12"/>
      <c r="FJ683" s="12"/>
      <c r="FK683" s="12"/>
      <c r="FL683" s="12"/>
      <c r="FM683" s="12"/>
      <c r="FN683" s="12"/>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c r="GX683" s="12"/>
      <c r="GY683" s="12"/>
      <c r="GZ683" s="12"/>
      <c r="HA683" s="12"/>
      <c r="HB683" s="12"/>
      <c r="HC683" s="12"/>
      <c r="HD683" s="12"/>
      <c r="HE683" s="12"/>
      <c r="HF683" s="12"/>
    </row>
    <row r="684" ht="12.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row>
    <row r="685" ht="12.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row>
    <row r="686" ht="12.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row>
    <row r="687" ht="12.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row>
    <row r="688" ht="12.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c r="EO688" s="12"/>
      <c r="EP688" s="12"/>
      <c r="EQ688" s="12"/>
      <c r="ER688" s="12"/>
      <c r="ES688" s="12"/>
      <c r="ET688" s="12"/>
      <c r="EU688" s="12"/>
      <c r="EV688" s="12"/>
      <c r="EW688" s="12"/>
      <c r="EX688" s="12"/>
      <c r="EY688" s="12"/>
      <c r="EZ688" s="12"/>
      <c r="FA688" s="12"/>
      <c r="FB688" s="12"/>
      <c r="FC688" s="12"/>
      <c r="FD688" s="12"/>
      <c r="FE688" s="12"/>
      <c r="FF688" s="12"/>
      <c r="FG688" s="12"/>
      <c r="FH688" s="12"/>
      <c r="FI688" s="12"/>
      <c r="FJ688" s="12"/>
      <c r="FK688" s="12"/>
      <c r="FL688" s="12"/>
      <c r="FM688" s="12"/>
      <c r="FN688" s="12"/>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c r="GX688" s="12"/>
      <c r="GY688" s="12"/>
      <c r="GZ688" s="12"/>
      <c r="HA688" s="12"/>
      <c r="HB688" s="12"/>
      <c r="HC688" s="12"/>
      <c r="HD688" s="12"/>
      <c r="HE688" s="12"/>
      <c r="HF688" s="12"/>
    </row>
    <row r="689" ht="12.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row>
    <row r="690" ht="12.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row>
    <row r="691" ht="12.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row>
    <row r="692" ht="12.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row>
    <row r="693" ht="12.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row>
    <row r="694" ht="12.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row>
    <row r="695" ht="12.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c r="EO695" s="12"/>
      <c r="EP695" s="12"/>
      <c r="EQ695" s="12"/>
      <c r="ER695" s="12"/>
      <c r="ES695" s="12"/>
      <c r="ET695" s="12"/>
      <c r="EU695" s="12"/>
      <c r="EV695" s="12"/>
      <c r="EW695" s="12"/>
      <c r="EX695" s="12"/>
      <c r="EY695" s="12"/>
      <c r="EZ695" s="12"/>
      <c r="FA695" s="12"/>
      <c r="FB695" s="12"/>
      <c r="FC695" s="12"/>
      <c r="FD695" s="12"/>
      <c r="FE695" s="12"/>
      <c r="FF695" s="12"/>
      <c r="FG695" s="12"/>
      <c r="FH695" s="12"/>
      <c r="FI695" s="12"/>
      <c r="FJ695" s="12"/>
      <c r="FK695" s="12"/>
      <c r="FL695" s="12"/>
      <c r="FM695" s="12"/>
      <c r="FN695" s="12"/>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c r="GX695" s="12"/>
      <c r="GY695" s="12"/>
      <c r="GZ695" s="12"/>
      <c r="HA695" s="12"/>
      <c r="HB695" s="12"/>
      <c r="HC695" s="12"/>
      <c r="HD695" s="12"/>
      <c r="HE695" s="12"/>
      <c r="HF695" s="12"/>
    </row>
    <row r="696" ht="12.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c r="EO696" s="12"/>
      <c r="EP696" s="12"/>
      <c r="EQ696" s="12"/>
      <c r="ER696" s="12"/>
      <c r="ES696" s="12"/>
      <c r="ET696" s="12"/>
      <c r="EU696" s="12"/>
      <c r="EV696" s="12"/>
      <c r="EW696" s="12"/>
      <c r="EX696" s="12"/>
      <c r="EY696" s="12"/>
      <c r="EZ696" s="12"/>
      <c r="FA696" s="12"/>
      <c r="FB696" s="12"/>
      <c r="FC696" s="12"/>
      <c r="FD696" s="12"/>
      <c r="FE696" s="12"/>
      <c r="FF696" s="12"/>
      <c r="FG696" s="12"/>
      <c r="FH696" s="12"/>
      <c r="FI696" s="12"/>
      <c r="FJ696" s="12"/>
      <c r="FK696" s="12"/>
      <c r="FL696" s="12"/>
      <c r="FM696" s="12"/>
      <c r="FN696" s="12"/>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c r="GX696" s="12"/>
      <c r="GY696" s="12"/>
      <c r="GZ696" s="12"/>
      <c r="HA696" s="12"/>
      <c r="HB696" s="12"/>
      <c r="HC696" s="12"/>
      <c r="HD696" s="12"/>
      <c r="HE696" s="12"/>
      <c r="HF696" s="12"/>
    </row>
    <row r="697" ht="12.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row>
    <row r="698" ht="12.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c r="EO698" s="12"/>
      <c r="EP698" s="12"/>
      <c r="EQ698" s="12"/>
      <c r="ER698" s="12"/>
      <c r="ES698" s="12"/>
      <c r="ET698" s="12"/>
      <c r="EU698" s="12"/>
      <c r="EV698" s="12"/>
      <c r="EW698" s="12"/>
      <c r="EX698" s="12"/>
      <c r="EY698" s="12"/>
      <c r="EZ698" s="12"/>
      <c r="FA698" s="12"/>
      <c r="FB698" s="12"/>
      <c r="FC698" s="12"/>
      <c r="FD698" s="12"/>
      <c r="FE698" s="12"/>
      <c r="FF698" s="12"/>
      <c r="FG698" s="12"/>
      <c r="FH698" s="12"/>
      <c r="FI698" s="12"/>
      <c r="FJ698" s="12"/>
      <c r="FK698" s="12"/>
      <c r="FL698" s="12"/>
      <c r="FM698" s="12"/>
      <c r="FN698" s="12"/>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c r="GX698" s="12"/>
      <c r="GY698" s="12"/>
      <c r="GZ698" s="12"/>
      <c r="HA698" s="12"/>
      <c r="HB698" s="12"/>
      <c r="HC698" s="12"/>
      <c r="HD698" s="12"/>
      <c r="HE698" s="12"/>
      <c r="HF698" s="12"/>
    </row>
    <row r="699" ht="12.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row>
    <row r="700" ht="12.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row>
    <row r="701" ht="12.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row>
    <row r="702" ht="12.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row>
    <row r="703" ht="12.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row>
    <row r="704" ht="12.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row>
    <row r="705" ht="12.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row>
    <row r="706" ht="12.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row>
    <row r="707" ht="12.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row>
    <row r="708" ht="12.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row>
    <row r="709" ht="12.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row>
    <row r="710" ht="12.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row>
    <row r="711" ht="12.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row>
    <row r="712" ht="12.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row>
    <row r="713" ht="12.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row>
    <row r="714" ht="12.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row>
    <row r="715" ht="12.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c r="FC715" s="12"/>
      <c r="FD715" s="12"/>
      <c r="FE715" s="12"/>
      <c r="FF715" s="12"/>
      <c r="FG715" s="12"/>
      <c r="FH715" s="12"/>
      <c r="FI715" s="12"/>
      <c r="FJ715" s="12"/>
      <c r="FK715" s="12"/>
      <c r="FL715" s="12"/>
      <c r="FM715" s="12"/>
      <c r="FN715" s="12"/>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c r="GX715" s="12"/>
      <c r="GY715" s="12"/>
      <c r="GZ715" s="12"/>
      <c r="HA715" s="12"/>
      <c r="HB715" s="12"/>
      <c r="HC715" s="12"/>
      <c r="HD715" s="12"/>
      <c r="HE715" s="12"/>
      <c r="HF715" s="12"/>
    </row>
    <row r="716" ht="12.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c r="FC716" s="12"/>
      <c r="FD716" s="12"/>
      <c r="FE716" s="12"/>
      <c r="FF716" s="12"/>
      <c r="FG716" s="12"/>
      <c r="FH716" s="12"/>
      <c r="FI716" s="12"/>
      <c r="FJ716" s="12"/>
      <c r="FK716" s="12"/>
      <c r="FL716" s="12"/>
      <c r="FM716" s="12"/>
      <c r="FN716" s="12"/>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c r="GX716" s="12"/>
      <c r="GY716" s="12"/>
      <c r="GZ716" s="12"/>
      <c r="HA716" s="12"/>
      <c r="HB716" s="12"/>
      <c r="HC716" s="12"/>
      <c r="HD716" s="12"/>
      <c r="HE716" s="12"/>
      <c r="HF716" s="12"/>
    </row>
    <row r="717" ht="12.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c r="FC717" s="12"/>
      <c r="FD717" s="12"/>
      <c r="FE717" s="12"/>
      <c r="FF717" s="12"/>
      <c r="FG717" s="12"/>
      <c r="FH717" s="12"/>
      <c r="FI717" s="12"/>
      <c r="FJ717" s="12"/>
      <c r="FK717" s="12"/>
      <c r="FL717" s="12"/>
      <c r="FM717" s="12"/>
      <c r="FN717" s="12"/>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c r="GX717" s="12"/>
      <c r="GY717" s="12"/>
      <c r="GZ717" s="12"/>
      <c r="HA717" s="12"/>
      <c r="HB717" s="12"/>
      <c r="HC717" s="12"/>
      <c r="HD717" s="12"/>
      <c r="HE717" s="12"/>
      <c r="HF717" s="12"/>
    </row>
    <row r="718" ht="12.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c r="FC718" s="12"/>
      <c r="FD718" s="12"/>
      <c r="FE718" s="12"/>
      <c r="FF718" s="12"/>
      <c r="FG718" s="12"/>
      <c r="FH718" s="12"/>
      <c r="FI718" s="12"/>
      <c r="FJ718" s="12"/>
      <c r="FK718" s="12"/>
      <c r="FL718" s="12"/>
      <c r="FM718" s="12"/>
      <c r="FN718" s="12"/>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c r="GX718" s="12"/>
      <c r="GY718" s="12"/>
      <c r="GZ718" s="12"/>
      <c r="HA718" s="12"/>
      <c r="HB718" s="12"/>
      <c r="HC718" s="12"/>
      <c r="HD718" s="12"/>
      <c r="HE718" s="12"/>
      <c r="HF718" s="12"/>
    </row>
    <row r="719" ht="12.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c r="FC719" s="12"/>
      <c r="FD719" s="12"/>
      <c r="FE719" s="12"/>
      <c r="FF719" s="12"/>
      <c r="FG719" s="12"/>
      <c r="FH719" s="12"/>
      <c r="FI719" s="12"/>
      <c r="FJ719" s="12"/>
      <c r="FK719" s="12"/>
      <c r="FL719" s="12"/>
      <c r="FM719" s="12"/>
      <c r="FN719" s="12"/>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c r="GX719" s="12"/>
      <c r="GY719" s="12"/>
      <c r="GZ719" s="12"/>
      <c r="HA719" s="12"/>
      <c r="HB719" s="12"/>
      <c r="HC719" s="12"/>
      <c r="HD719" s="12"/>
      <c r="HE719" s="12"/>
      <c r="HF719" s="12"/>
    </row>
    <row r="720" ht="12.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c r="FC720" s="12"/>
      <c r="FD720" s="12"/>
      <c r="FE720" s="12"/>
      <c r="FF720" s="12"/>
      <c r="FG720" s="12"/>
      <c r="FH720" s="12"/>
      <c r="FI720" s="12"/>
      <c r="FJ720" s="12"/>
      <c r="FK720" s="12"/>
      <c r="FL720" s="12"/>
      <c r="FM720" s="12"/>
      <c r="FN720" s="12"/>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c r="GX720" s="12"/>
      <c r="GY720" s="12"/>
      <c r="GZ720" s="12"/>
      <c r="HA720" s="12"/>
      <c r="HB720" s="12"/>
      <c r="HC720" s="12"/>
      <c r="HD720" s="12"/>
      <c r="HE720" s="12"/>
      <c r="HF720" s="12"/>
    </row>
    <row r="721" ht="12.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c r="FC721" s="12"/>
      <c r="FD721" s="12"/>
      <c r="FE721" s="12"/>
      <c r="FF721" s="12"/>
      <c r="FG721" s="12"/>
      <c r="FH721" s="12"/>
      <c r="FI721" s="12"/>
      <c r="FJ721" s="12"/>
      <c r="FK721" s="12"/>
      <c r="FL721" s="12"/>
      <c r="FM721" s="12"/>
      <c r="FN721" s="12"/>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c r="GX721" s="12"/>
      <c r="GY721" s="12"/>
      <c r="GZ721" s="12"/>
      <c r="HA721" s="12"/>
      <c r="HB721" s="12"/>
      <c r="HC721" s="12"/>
      <c r="HD721" s="12"/>
      <c r="HE721" s="12"/>
      <c r="HF721" s="12"/>
    </row>
    <row r="722" ht="12.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c r="FC722" s="12"/>
      <c r="FD722" s="12"/>
      <c r="FE722" s="12"/>
      <c r="FF722" s="12"/>
      <c r="FG722" s="12"/>
      <c r="FH722" s="12"/>
      <c r="FI722" s="12"/>
      <c r="FJ722" s="12"/>
      <c r="FK722" s="12"/>
      <c r="FL722" s="12"/>
      <c r="FM722" s="12"/>
      <c r="FN722" s="12"/>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c r="GX722" s="12"/>
      <c r="GY722" s="12"/>
      <c r="GZ722" s="12"/>
      <c r="HA722" s="12"/>
      <c r="HB722" s="12"/>
      <c r="HC722" s="12"/>
      <c r="HD722" s="12"/>
      <c r="HE722" s="12"/>
      <c r="HF722" s="12"/>
    </row>
    <row r="723" ht="12.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c r="FC723" s="12"/>
      <c r="FD723" s="12"/>
      <c r="FE723" s="12"/>
      <c r="FF723" s="12"/>
      <c r="FG723" s="12"/>
      <c r="FH723" s="12"/>
      <c r="FI723" s="12"/>
      <c r="FJ723" s="12"/>
      <c r="FK723" s="12"/>
      <c r="FL723" s="12"/>
      <c r="FM723" s="12"/>
      <c r="FN723" s="12"/>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c r="GX723" s="12"/>
      <c r="GY723" s="12"/>
      <c r="GZ723" s="12"/>
      <c r="HA723" s="12"/>
      <c r="HB723" s="12"/>
      <c r="HC723" s="12"/>
      <c r="HD723" s="12"/>
      <c r="HE723" s="12"/>
      <c r="HF723" s="12"/>
    </row>
    <row r="724" ht="12.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row>
    <row r="725" ht="12.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row>
    <row r="726" ht="12.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row>
    <row r="727" ht="12.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row>
    <row r="728" ht="12.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row>
    <row r="729" ht="12.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c r="FC729" s="12"/>
      <c r="FD729" s="12"/>
      <c r="FE729" s="12"/>
      <c r="FF729" s="12"/>
      <c r="FG729" s="12"/>
      <c r="FH729" s="12"/>
      <c r="FI729" s="12"/>
      <c r="FJ729" s="12"/>
      <c r="FK729" s="12"/>
      <c r="FL729" s="12"/>
      <c r="FM729" s="12"/>
      <c r="FN729" s="12"/>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c r="GX729" s="12"/>
      <c r="GY729" s="12"/>
      <c r="GZ729" s="12"/>
      <c r="HA729" s="12"/>
      <c r="HB729" s="12"/>
      <c r="HC729" s="12"/>
      <c r="HD729" s="12"/>
      <c r="HE729" s="12"/>
      <c r="HF729" s="12"/>
    </row>
    <row r="730" ht="12.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c r="FC730" s="12"/>
      <c r="FD730" s="12"/>
      <c r="FE730" s="12"/>
      <c r="FF730" s="12"/>
      <c r="FG730" s="12"/>
      <c r="FH730" s="12"/>
      <c r="FI730" s="12"/>
      <c r="FJ730" s="12"/>
      <c r="FK730" s="12"/>
      <c r="FL730" s="12"/>
      <c r="FM730" s="12"/>
      <c r="FN730" s="12"/>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c r="GX730" s="12"/>
      <c r="GY730" s="12"/>
      <c r="GZ730" s="12"/>
      <c r="HA730" s="12"/>
      <c r="HB730" s="12"/>
      <c r="HC730" s="12"/>
      <c r="HD730" s="12"/>
      <c r="HE730" s="12"/>
      <c r="HF730" s="12"/>
    </row>
    <row r="731" ht="12.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c r="FC731" s="12"/>
      <c r="FD731" s="12"/>
      <c r="FE731" s="12"/>
      <c r="FF731" s="12"/>
      <c r="FG731" s="12"/>
      <c r="FH731" s="12"/>
      <c r="FI731" s="12"/>
      <c r="FJ731" s="12"/>
      <c r="FK731" s="12"/>
      <c r="FL731" s="12"/>
      <c r="FM731" s="12"/>
      <c r="FN731" s="12"/>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c r="GX731" s="12"/>
      <c r="GY731" s="12"/>
      <c r="GZ731" s="12"/>
      <c r="HA731" s="12"/>
      <c r="HB731" s="12"/>
      <c r="HC731" s="12"/>
      <c r="HD731" s="12"/>
      <c r="HE731" s="12"/>
      <c r="HF731" s="12"/>
    </row>
    <row r="732" ht="12.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c r="FC732" s="12"/>
      <c r="FD732" s="12"/>
      <c r="FE732" s="12"/>
      <c r="FF732" s="12"/>
      <c r="FG732" s="12"/>
      <c r="FH732" s="12"/>
      <c r="FI732" s="12"/>
      <c r="FJ732" s="12"/>
      <c r="FK732" s="12"/>
      <c r="FL732" s="12"/>
      <c r="FM732" s="12"/>
      <c r="FN732" s="12"/>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c r="GX732" s="12"/>
      <c r="GY732" s="12"/>
      <c r="GZ732" s="12"/>
      <c r="HA732" s="12"/>
      <c r="HB732" s="12"/>
      <c r="HC732" s="12"/>
      <c r="HD732" s="12"/>
      <c r="HE732" s="12"/>
      <c r="HF732" s="12"/>
    </row>
    <row r="733" ht="12.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c r="FC733" s="12"/>
      <c r="FD733" s="12"/>
      <c r="FE733" s="12"/>
      <c r="FF733" s="12"/>
      <c r="FG733" s="12"/>
      <c r="FH733" s="12"/>
      <c r="FI733" s="12"/>
      <c r="FJ733" s="12"/>
      <c r="FK733" s="12"/>
      <c r="FL733" s="12"/>
      <c r="FM733" s="12"/>
      <c r="FN733" s="12"/>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c r="GX733" s="12"/>
      <c r="GY733" s="12"/>
      <c r="GZ733" s="12"/>
      <c r="HA733" s="12"/>
      <c r="HB733" s="12"/>
      <c r="HC733" s="12"/>
      <c r="HD733" s="12"/>
      <c r="HE733" s="12"/>
      <c r="HF733" s="12"/>
    </row>
    <row r="734" ht="12.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c r="FC734" s="12"/>
      <c r="FD734" s="12"/>
      <c r="FE734" s="12"/>
      <c r="FF734" s="12"/>
      <c r="FG734" s="12"/>
      <c r="FH734" s="12"/>
      <c r="FI734" s="12"/>
      <c r="FJ734" s="12"/>
      <c r="FK734" s="12"/>
      <c r="FL734" s="12"/>
      <c r="FM734" s="12"/>
      <c r="FN734" s="12"/>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c r="GX734" s="12"/>
      <c r="GY734" s="12"/>
      <c r="GZ734" s="12"/>
      <c r="HA734" s="12"/>
      <c r="HB734" s="12"/>
      <c r="HC734" s="12"/>
      <c r="HD734" s="12"/>
      <c r="HE734" s="12"/>
      <c r="HF734" s="12"/>
    </row>
    <row r="735" ht="12.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row>
    <row r="736" ht="12.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c r="FC736" s="12"/>
      <c r="FD736" s="12"/>
      <c r="FE736" s="12"/>
      <c r="FF736" s="12"/>
      <c r="FG736" s="12"/>
      <c r="FH736" s="12"/>
      <c r="FI736" s="12"/>
      <c r="FJ736" s="12"/>
      <c r="FK736" s="12"/>
      <c r="FL736" s="12"/>
      <c r="FM736" s="12"/>
      <c r="FN736" s="12"/>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c r="GX736" s="12"/>
      <c r="GY736" s="12"/>
      <c r="GZ736" s="12"/>
      <c r="HA736" s="12"/>
      <c r="HB736" s="12"/>
      <c r="HC736" s="12"/>
      <c r="HD736" s="12"/>
      <c r="HE736" s="12"/>
      <c r="HF736" s="12"/>
    </row>
    <row r="737" ht="12.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c r="FC737" s="12"/>
      <c r="FD737" s="12"/>
      <c r="FE737" s="12"/>
      <c r="FF737" s="12"/>
      <c r="FG737" s="12"/>
      <c r="FH737" s="12"/>
      <c r="FI737" s="12"/>
      <c r="FJ737" s="12"/>
      <c r="FK737" s="12"/>
      <c r="FL737" s="12"/>
      <c r="FM737" s="12"/>
      <c r="FN737" s="12"/>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c r="GX737" s="12"/>
      <c r="GY737" s="12"/>
      <c r="GZ737" s="12"/>
      <c r="HA737" s="12"/>
      <c r="HB737" s="12"/>
      <c r="HC737" s="12"/>
      <c r="HD737" s="12"/>
      <c r="HE737" s="12"/>
      <c r="HF737" s="12"/>
    </row>
    <row r="738" ht="12.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c r="EZ738" s="12"/>
      <c r="FA738" s="12"/>
      <c r="FB738" s="12"/>
      <c r="FC738" s="12"/>
      <c r="FD738" s="12"/>
      <c r="FE738" s="12"/>
      <c r="FF738" s="12"/>
      <c r="FG738" s="12"/>
      <c r="FH738" s="12"/>
      <c r="FI738" s="12"/>
      <c r="FJ738" s="12"/>
      <c r="FK738" s="12"/>
      <c r="FL738" s="12"/>
      <c r="FM738" s="12"/>
      <c r="FN738" s="12"/>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c r="GX738" s="12"/>
      <c r="GY738" s="12"/>
      <c r="GZ738" s="12"/>
      <c r="HA738" s="12"/>
      <c r="HB738" s="12"/>
      <c r="HC738" s="12"/>
      <c r="HD738" s="12"/>
      <c r="HE738" s="12"/>
      <c r="HF738" s="12"/>
    </row>
    <row r="739" ht="12.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c r="FC739" s="12"/>
      <c r="FD739" s="12"/>
      <c r="FE739" s="12"/>
      <c r="FF739" s="12"/>
      <c r="FG739" s="12"/>
      <c r="FH739" s="12"/>
      <c r="FI739" s="12"/>
      <c r="FJ739" s="12"/>
      <c r="FK739" s="12"/>
      <c r="FL739" s="12"/>
      <c r="FM739" s="12"/>
      <c r="FN739" s="12"/>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c r="GX739" s="12"/>
      <c r="GY739" s="12"/>
      <c r="GZ739" s="12"/>
      <c r="HA739" s="12"/>
      <c r="HB739" s="12"/>
      <c r="HC739" s="12"/>
      <c r="HD739" s="12"/>
      <c r="HE739" s="12"/>
      <c r="HF739" s="12"/>
    </row>
    <row r="740" ht="12.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c r="FC740" s="12"/>
      <c r="FD740" s="12"/>
      <c r="FE740" s="12"/>
      <c r="FF740" s="12"/>
      <c r="FG740" s="12"/>
      <c r="FH740" s="12"/>
      <c r="FI740" s="12"/>
      <c r="FJ740" s="12"/>
      <c r="FK740" s="12"/>
      <c r="FL740" s="12"/>
      <c r="FM740" s="12"/>
      <c r="FN740" s="12"/>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c r="GX740" s="12"/>
      <c r="GY740" s="12"/>
      <c r="GZ740" s="12"/>
      <c r="HA740" s="12"/>
      <c r="HB740" s="12"/>
      <c r="HC740" s="12"/>
      <c r="HD740" s="12"/>
      <c r="HE740" s="12"/>
      <c r="HF740" s="12"/>
    </row>
    <row r="741" ht="12.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c r="FC741" s="12"/>
      <c r="FD741" s="12"/>
      <c r="FE741" s="12"/>
      <c r="FF741" s="12"/>
      <c r="FG741" s="12"/>
      <c r="FH741" s="12"/>
      <c r="FI741" s="12"/>
      <c r="FJ741" s="12"/>
      <c r="FK741" s="12"/>
      <c r="FL741" s="12"/>
      <c r="FM741" s="12"/>
      <c r="FN741" s="12"/>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c r="GX741" s="12"/>
      <c r="GY741" s="12"/>
      <c r="GZ741" s="12"/>
      <c r="HA741" s="12"/>
      <c r="HB741" s="12"/>
      <c r="HC741" s="12"/>
      <c r="HD741" s="12"/>
      <c r="HE741" s="12"/>
      <c r="HF741" s="12"/>
    </row>
    <row r="742" ht="12.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row>
    <row r="743" ht="12.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c r="FC743" s="12"/>
      <c r="FD743" s="12"/>
      <c r="FE743" s="12"/>
      <c r="FF743" s="12"/>
      <c r="FG743" s="12"/>
      <c r="FH743" s="12"/>
      <c r="FI743" s="12"/>
      <c r="FJ743" s="12"/>
      <c r="FK743" s="12"/>
      <c r="FL743" s="12"/>
      <c r="FM743" s="12"/>
      <c r="FN743" s="12"/>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c r="GX743" s="12"/>
      <c r="GY743" s="12"/>
      <c r="GZ743" s="12"/>
      <c r="HA743" s="12"/>
      <c r="HB743" s="12"/>
      <c r="HC743" s="12"/>
      <c r="HD743" s="12"/>
      <c r="HE743" s="12"/>
      <c r="HF743" s="12"/>
    </row>
    <row r="744" ht="12.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row>
    <row r="745" ht="12.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c r="FC745" s="12"/>
      <c r="FD745" s="12"/>
      <c r="FE745" s="12"/>
      <c r="FF745" s="12"/>
      <c r="FG745" s="12"/>
      <c r="FH745" s="12"/>
      <c r="FI745" s="12"/>
      <c r="FJ745" s="12"/>
      <c r="FK745" s="12"/>
      <c r="FL745" s="12"/>
      <c r="FM745" s="12"/>
      <c r="FN745" s="12"/>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c r="GX745" s="12"/>
      <c r="GY745" s="12"/>
      <c r="GZ745" s="12"/>
      <c r="HA745" s="12"/>
      <c r="HB745" s="12"/>
      <c r="HC745" s="12"/>
      <c r="HD745" s="12"/>
      <c r="HE745" s="12"/>
      <c r="HF745" s="12"/>
    </row>
    <row r="746" ht="12.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row>
    <row r="747" ht="12.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c r="FC747" s="12"/>
      <c r="FD747" s="12"/>
      <c r="FE747" s="12"/>
      <c r="FF747" s="12"/>
      <c r="FG747" s="12"/>
      <c r="FH747" s="12"/>
      <c r="FI747" s="12"/>
      <c r="FJ747" s="12"/>
      <c r="FK747" s="12"/>
      <c r="FL747" s="12"/>
      <c r="FM747" s="12"/>
      <c r="FN747" s="12"/>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c r="GX747" s="12"/>
      <c r="GY747" s="12"/>
      <c r="GZ747" s="12"/>
      <c r="HA747" s="12"/>
      <c r="HB747" s="12"/>
      <c r="HC747" s="12"/>
      <c r="HD747" s="12"/>
      <c r="HE747" s="12"/>
      <c r="HF747" s="12"/>
    </row>
    <row r="748" ht="12.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c r="FC748" s="12"/>
      <c r="FD748" s="12"/>
      <c r="FE748" s="12"/>
      <c r="FF748" s="12"/>
      <c r="FG748" s="12"/>
      <c r="FH748" s="12"/>
      <c r="FI748" s="12"/>
      <c r="FJ748" s="12"/>
      <c r="FK748" s="12"/>
      <c r="FL748" s="12"/>
      <c r="FM748" s="12"/>
      <c r="FN748" s="12"/>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c r="GX748" s="12"/>
      <c r="GY748" s="12"/>
      <c r="GZ748" s="12"/>
      <c r="HA748" s="12"/>
      <c r="HB748" s="12"/>
      <c r="HC748" s="12"/>
      <c r="HD748" s="12"/>
      <c r="HE748" s="12"/>
      <c r="HF748" s="12"/>
    </row>
    <row r="749" ht="12.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c r="EZ749" s="12"/>
      <c r="FA749" s="12"/>
      <c r="FB749" s="12"/>
      <c r="FC749" s="12"/>
      <c r="FD749" s="12"/>
      <c r="FE749" s="12"/>
      <c r="FF749" s="12"/>
      <c r="FG749" s="12"/>
      <c r="FH749" s="12"/>
      <c r="FI749" s="12"/>
      <c r="FJ749" s="12"/>
      <c r="FK749" s="12"/>
      <c r="FL749" s="12"/>
      <c r="FM749" s="12"/>
      <c r="FN749" s="12"/>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c r="GX749" s="12"/>
      <c r="GY749" s="12"/>
      <c r="GZ749" s="12"/>
      <c r="HA749" s="12"/>
      <c r="HB749" s="12"/>
      <c r="HC749" s="12"/>
      <c r="HD749" s="12"/>
      <c r="HE749" s="12"/>
      <c r="HF749" s="12"/>
    </row>
    <row r="750" ht="12.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c r="FC750" s="12"/>
      <c r="FD750" s="12"/>
      <c r="FE750" s="12"/>
      <c r="FF750" s="12"/>
      <c r="FG750" s="12"/>
      <c r="FH750" s="12"/>
      <c r="FI750" s="12"/>
      <c r="FJ750" s="12"/>
      <c r="FK750" s="12"/>
      <c r="FL750" s="12"/>
      <c r="FM750" s="12"/>
      <c r="FN750" s="12"/>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c r="GX750" s="12"/>
      <c r="GY750" s="12"/>
      <c r="GZ750" s="12"/>
      <c r="HA750" s="12"/>
      <c r="HB750" s="12"/>
      <c r="HC750" s="12"/>
      <c r="HD750" s="12"/>
      <c r="HE750" s="12"/>
      <c r="HF750" s="12"/>
    </row>
    <row r="751" ht="12.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c r="EZ751" s="12"/>
      <c r="FA751" s="12"/>
      <c r="FB751" s="12"/>
      <c r="FC751" s="12"/>
      <c r="FD751" s="12"/>
      <c r="FE751" s="12"/>
      <c r="FF751" s="12"/>
      <c r="FG751" s="12"/>
      <c r="FH751" s="12"/>
      <c r="FI751" s="12"/>
      <c r="FJ751" s="12"/>
      <c r="FK751" s="12"/>
      <c r="FL751" s="12"/>
      <c r="FM751" s="12"/>
      <c r="FN751" s="12"/>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c r="GX751" s="12"/>
      <c r="GY751" s="12"/>
      <c r="GZ751" s="12"/>
      <c r="HA751" s="12"/>
      <c r="HB751" s="12"/>
      <c r="HC751" s="12"/>
      <c r="HD751" s="12"/>
      <c r="HE751" s="12"/>
      <c r="HF751" s="12"/>
    </row>
    <row r="752" ht="12.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c r="FC752" s="12"/>
      <c r="FD752" s="12"/>
      <c r="FE752" s="12"/>
      <c r="FF752" s="12"/>
      <c r="FG752" s="12"/>
      <c r="FH752" s="12"/>
      <c r="FI752" s="12"/>
      <c r="FJ752" s="12"/>
      <c r="FK752" s="12"/>
      <c r="FL752" s="12"/>
      <c r="FM752" s="12"/>
      <c r="FN752" s="12"/>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c r="GX752" s="12"/>
      <c r="GY752" s="12"/>
      <c r="GZ752" s="12"/>
      <c r="HA752" s="12"/>
      <c r="HB752" s="12"/>
      <c r="HC752" s="12"/>
      <c r="HD752" s="12"/>
      <c r="HE752" s="12"/>
      <c r="HF752" s="12"/>
    </row>
    <row r="753" ht="12.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c r="FC753" s="12"/>
      <c r="FD753" s="12"/>
      <c r="FE753" s="12"/>
      <c r="FF753" s="12"/>
      <c r="FG753" s="12"/>
      <c r="FH753" s="12"/>
      <c r="FI753" s="12"/>
      <c r="FJ753" s="12"/>
      <c r="FK753" s="12"/>
      <c r="FL753" s="12"/>
      <c r="FM753" s="12"/>
      <c r="FN753" s="12"/>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c r="GX753" s="12"/>
      <c r="GY753" s="12"/>
      <c r="GZ753" s="12"/>
      <c r="HA753" s="12"/>
      <c r="HB753" s="12"/>
      <c r="HC753" s="12"/>
      <c r="HD753" s="12"/>
      <c r="HE753" s="12"/>
      <c r="HF753" s="12"/>
    </row>
    <row r="754" ht="12.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c r="FC754" s="12"/>
      <c r="FD754" s="12"/>
      <c r="FE754" s="12"/>
      <c r="FF754" s="12"/>
      <c r="FG754" s="12"/>
      <c r="FH754" s="12"/>
      <c r="FI754" s="12"/>
      <c r="FJ754" s="12"/>
      <c r="FK754" s="12"/>
      <c r="FL754" s="12"/>
      <c r="FM754" s="12"/>
      <c r="FN754" s="12"/>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c r="GX754" s="12"/>
      <c r="GY754" s="12"/>
      <c r="GZ754" s="12"/>
      <c r="HA754" s="12"/>
      <c r="HB754" s="12"/>
      <c r="HC754" s="12"/>
      <c r="HD754" s="12"/>
      <c r="HE754" s="12"/>
      <c r="HF754" s="12"/>
    </row>
    <row r="755" ht="12.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c r="FC755" s="12"/>
      <c r="FD755" s="12"/>
      <c r="FE755" s="12"/>
      <c r="FF755" s="12"/>
      <c r="FG755" s="12"/>
      <c r="FH755" s="12"/>
      <c r="FI755" s="12"/>
      <c r="FJ755" s="12"/>
      <c r="FK755" s="12"/>
      <c r="FL755" s="12"/>
      <c r="FM755" s="12"/>
      <c r="FN755" s="12"/>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c r="GX755" s="12"/>
      <c r="GY755" s="12"/>
      <c r="GZ755" s="12"/>
      <c r="HA755" s="12"/>
      <c r="HB755" s="12"/>
      <c r="HC755" s="12"/>
      <c r="HD755" s="12"/>
      <c r="HE755" s="12"/>
      <c r="HF755" s="12"/>
    </row>
    <row r="756" ht="12.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c r="FC756" s="12"/>
      <c r="FD756" s="12"/>
      <c r="FE756" s="12"/>
      <c r="FF756" s="12"/>
      <c r="FG756" s="12"/>
      <c r="FH756" s="12"/>
      <c r="FI756" s="12"/>
      <c r="FJ756" s="12"/>
      <c r="FK756" s="12"/>
      <c r="FL756" s="12"/>
      <c r="FM756" s="12"/>
      <c r="FN756" s="12"/>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c r="GX756" s="12"/>
      <c r="GY756" s="12"/>
      <c r="GZ756" s="12"/>
      <c r="HA756" s="12"/>
      <c r="HB756" s="12"/>
      <c r="HC756" s="12"/>
      <c r="HD756" s="12"/>
      <c r="HE756" s="12"/>
      <c r="HF756" s="12"/>
    </row>
    <row r="757" ht="12.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c r="GX757" s="12"/>
      <c r="GY757" s="12"/>
      <c r="GZ757" s="12"/>
      <c r="HA757" s="12"/>
      <c r="HB757" s="12"/>
      <c r="HC757" s="12"/>
      <c r="HD757" s="12"/>
      <c r="HE757" s="12"/>
      <c r="HF757" s="12"/>
    </row>
    <row r="758" ht="12.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c r="FC758" s="12"/>
      <c r="FD758" s="12"/>
      <c r="FE758" s="12"/>
      <c r="FF758" s="12"/>
      <c r="FG758" s="12"/>
      <c r="FH758" s="12"/>
      <c r="FI758" s="12"/>
      <c r="FJ758" s="12"/>
      <c r="FK758" s="12"/>
      <c r="FL758" s="12"/>
      <c r="FM758" s="12"/>
      <c r="FN758" s="12"/>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c r="GX758" s="12"/>
      <c r="GY758" s="12"/>
      <c r="GZ758" s="12"/>
      <c r="HA758" s="12"/>
      <c r="HB758" s="12"/>
      <c r="HC758" s="12"/>
      <c r="HD758" s="12"/>
      <c r="HE758" s="12"/>
      <c r="HF758" s="12"/>
    </row>
    <row r="759" ht="12.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row>
    <row r="760" ht="12.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row>
    <row r="761" ht="12.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c r="FC761" s="12"/>
      <c r="FD761" s="12"/>
      <c r="FE761" s="12"/>
      <c r="FF761" s="12"/>
      <c r="FG761" s="12"/>
      <c r="FH761" s="12"/>
      <c r="FI761" s="12"/>
      <c r="FJ761" s="12"/>
      <c r="FK761" s="12"/>
      <c r="FL761" s="12"/>
      <c r="FM761" s="12"/>
      <c r="FN761" s="12"/>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c r="GX761" s="12"/>
      <c r="GY761" s="12"/>
      <c r="GZ761" s="12"/>
      <c r="HA761" s="12"/>
      <c r="HB761" s="12"/>
      <c r="HC761" s="12"/>
      <c r="HD761" s="12"/>
      <c r="HE761" s="12"/>
      <c r="HF761" s="12"/>
    </row>
    <row r="762" ht="12.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c r="FC762" s="12"/>
      <c r="FD762" s="12"/>
      <c r="FE762" s="12"/>
      <c r="FF762" s="12"/>
      <c r="FG762" s="12"/>
      <c r="FH762" s="12"/>
      <c r="FI762" s="12"/>
      <c r="FJ762" s="12"/>
      <c r="FK762" s="12"/>
      <c r="FL762" s="12"/>
      <c r="FM762" s="12"/>
      <c r="FN762" s="12"/>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c r="GX762" s="12"/>
      <c r="GY762" s="12"/>
      <c r="GZ762" s="12"/>
      <c r="HA762" s="12"/>
      <c r="HB762" s="12"/>
      <c r="HC762" s="12"/>
      <c r="HD762" s="12"/>
      <c r="HE762" s="12"/>
      <c r="HF762" s="12"/>
    </row>
    <row r="763" ht="12.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c r="FC763" s="12"/>
      <c r="FD763" s="12"/>
      <c r="FE763" s="12"/>
      <c r="FF763" s="12"/>
      <c r="FG763" s="12"/>
      <c r="FH763" s="12"/>
      <c r="FI763" s="12"/>
      <c r="FJ763" s="12"/>
      <c r="FK763" s="12"/>
      <c r="FL763" s="12"/>
      <c r="FM763" s="12"/>
      <c r="FN763" s="12"/>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c r="GX763" s="12"/>
      <c r="GY763" s="12"/>
      <c r="GZ763" s="12"/>
      <c r="HA763" s="12"/>
      <c r="HB763" s="12"/>
      <c r="HC763" s="12"/>
      <c r="HD763" s="12"/>
      <c r="HE763" s="12"/>
      <c r="HF763" s="12"/>
    </row>
    <row r="764" ht="12.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c r="FC764" s="12"/>
      <c r="FD764" s="12"/>
      <c r="FE764" s="12"/>
      <c r="FF764" s="12"/>
      <c r="FG764" s="12"/>
      <c r="FH764" s="12"/>
      <c r="FI764" s="12"/>
      <c r="FJ764" s="12"/>
      <c r="FK764" s="12"/>
      <c r="FL764" s="12"/>
      <c r="FM764" s="12"/>
      <c r="FN764" s="12"/>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c r="GX764" s="12"/>
      <c r="GY764" s="12"/>
      <c r="GZ764" s="12"/>
      <c r="HA764" s="12"/>
      <c r="HB764" s="12"/>
      <c r="HC764" s="12"/>
      <c r="HD764" s="12"/>
      <c r="HE764" s="12"/>
      <c r="HF764" s="12"/>
    </row>
    <row r="765" ht="12.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c r="FC765" s="12"/>
      <c r="FD765" s="12"/>
      <c r="FE765" s="12"/>
      <c r="FF765" s="12"/>
      <c r="FG765" s="12"/>
      <c r="FH765" s="12"/>
      <c r="FI765" s="12"/>
      <c r="FJ765" s="12"/>
      <c r="FK765" s="12"/>
      <c r="FL765" s="12"/>
      <c r="FM765" s="12"/>
      <c r="FN765" s="12"/>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c r="GX765" s="12"/>
      <c r="GY765" s="12"/>
      <c r="GZ765" s="12"/>
      <c r="HA765" s="12"/>
      <c r="HB765" s="12"/>
      <c r="HC765" s="12"/>
      <c r="HD765" s="12"/>
      <c r="HE765" s="12"/>
      <c r="HF765" s="12"/>
    </row>
    <row r="766" ht="12.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c r="FC766" s="12"/>
      <c r="FD766" s="12"/>
      <c r="FE766" s="12"/>
      <c r="FF766" s="12"/>
      <c r="FG766" s="12"/>
      <c r="FH766" s="12"/>
      <c r="FI766" s="12"/>
      <c r="FJ766" s="12"/>
      <c r="FK766" s="12"/>
      <c r="FL766" s="12"/>
      <c r="FM766" s="12"/>
      <c r="FN766" s="12"/>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c r="GX766" s="12"/>
      <c r="GY766" s="12"/>
      <c r="GZ766" s="12"/>
      <c r="HA766" s="12"/>
      <c r="HB766" s="12"/>
      <c r="HC766" s="12"/>
      <c r="HD766" s="12"/>
      <c r="HE766" s="12"/>
      <c r="HF766" s="12"/>
    </row>
    <row r="767" ht="12.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c r="FC767" s="12"/>
      <c r="FD767" s="12"/>
      <c r="FE767" s="12"/>
      <c r="FF767" s="12"/>
      <c r="FG767" s="12"/>
      <c r="FH767" s="12"/>
      <c r="FI767" s="12"/>
      <c r="FJ767" s="12"/>
      <c r="FK767" s="12"/>
      <c r="FL767" s="12"/>
      <c r="FM767" s="12"/>
      <c r="FN767" s="12"/>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c r="GX767" s="12"/>
      <c r="GY767" s="12"/>
      <c r="GZ767" s="12"/>
      <c r="HA767" s="12"/>
      <c r="HB767" s="12"/>
      <c r="HC767" s="12"/>
      <c r="HD767" s="12"/>
      <c r="HE767" s="12"/>
      <c r="HF767" s="12"/>
    </row>
    <row r="768" ht="12.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c r="GX768" s="12"/>
      <c r="GY768" s="12"/>
      <c r="GZ768" s="12"/>
      <c r="HA768" s="12"/>
      <c r="HB768" s="12"/>
      <c r="HC768" s="12"/>
      <c r="HD768" s="12"/>
      <c r="HE768" s="12"/>
      <c r="HF768" s="12"/>
    </row>
    <row r="769" ht="12.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c r="FC769" s="12"/>
      <c r="FD769" s="12"/>
      <c r="FE769" s="12"/>
      <c r="FF769" s="12"/>
      <c r="FG769" s="12"/>
      <c r="FH769" s="12"/>
      <c r="FI769" s="12"/>
      <c r="FJ769" s="12"/>
      <c r="FK769" s="12"/>
      <c r="FL769" s="12"/>
      <c r="FM769" s="12"/>
      <c r="FN769" s="12"/>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c r="GX769" s="12"/>
      <c r="GY769" s="12"/>
      <c r="GZ769" s="12"/>
      <c r="HA769" s="12"/>
      <c r="HB769" s="12"/>
      <c r="HC769" s="12"/>
      <c r="HD769" s="12"/>
      <c r="HE769" s="12"/>
      <c r="HF769" s="12"/>
    </row>
    <row r="770" ht="12.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c r="FC770" s="12"/>
      <c r="FD770" s="12"/>
      <c r="FE770" s="12"/>
      <c r="FF770" s="12"/>
      <c r="FG770" s="12"/>
      <c r="FH770" s="12"/>
      <c r="FI770" s="12"/>
      <c r="FJ770" s="12"/>
      <c r="FK770" s="12"/>
      <c r="FL770" s="12"/>
      <c r="FM770" s="12"/>
      <c r="FN770" s="12"/>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c r="GX770" s="12"/>
      <c r="GY770" s="12"/>
      <c r="GZ770" s="12"/>
      <c r="HA770" s="12"/>
      <c r="HB770" s="12"/>
      <c r="HC770" s="12"/>
      <c r="HD770" s="12"/>
      <c r="HE770" s="12"/>
      <c r="HF770" s="12"/>
    </row>
    <row r="771" ht="12.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c r="FC771" s="12"/>
      <c r="FD771" s="12"/>
      <c r="FE771" s="12"/>
      <c r="FF771" s="12"/>
      <c r="FG771" s="12"/>
      <c r="FH771" s="12"/>
      <c r="FI771" s="12"/>
      <c r="FJ771" s="12"/>
      <c r="FK771" s="12"/>
      <c r="FL771" s="12"/>
      <c r="FM771" s="12"/>
      <c r="FN771" s="12"/>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c r="GX771" s="12"/>
      <c r="GY771" s="12"/>
      <c r="GZ771" s="12"/>
      <c r="HA771" s="12"/>
      <c r="HB771" s="12"/>
      <c r="HC771" s="12"/>
      <c r="HD771" s="12"/>
      <c r="HE771" s="12"/>
      <c r="HF771" s="12"/>
    </row>
    <row r="772" ht="12.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c r="FC772" s="12"/>
      <c r="FD772" s="12"/>
      <c r="FE772" s="12"/>
      <c r="FF772" s="12"/>
      <c r="FG772" s="12"/>
      <c r="FH772" s="12"/>
      <c r="FI772" s="12"/>
      <c r="FJ772" s="12"/>
      <c r="FK772" s="12"/>
      <c r="FL772" s="12"/>
      <c r="FM772" s="12"/>
      <c r="FN772" s="12"/>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c r="GX772" s="12"/>
      <c r="GY772" s="12"/>
      <c r="GZ772" s="12"/>
      <c r="HA772" s="12"/>
      <c r="HB772" s="12"/>
      <c r="HC772" s="12"/>
      <c r="HD772" s="12"/>
      <c r="HE772" s="12"/>
      <c r="HF772" s="12"/>
    </row>
    <row r="773" ht="12.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c r="FC773" s="12"/>
      <c r="FD773" s="12"/>
      <c r="FE773" s="12"/>
      <c r="FF773" s="12"/>
      <c r="FG773" s="12"/>
      <c r="FH773" s="12"/>
      <c r="FI773" s="12"/>
      <c r="FJ773" s="12"/>
      <c r="FK773" s="12"/>
      <c r="FL773" s="12"/>
      <c r="FM773" s="12"/>
      <c r="FN773" s="12"/>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c r="GX773" s="12"/>
      <c r="GY773" s="12"/>
      <c r="GZ773" s="12"/>
      <c r="HA773" s="12"/>
      <c r="HB773" s="12"/>
      <c r="HC773" s="12"/>
      <c r="HD773" s="12"/>
      <c r="HE773" s="12"/>
      <c r="HF773" s="12"/>
    </row>
    <row r="774" ht="12.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c r="FC774" s="12"/>
      <c r="FD774" s="12"/>
      <c r="FE774" s="12"/>
      <c r="FF774" s="12"/>
      <c r="FG774" s="12"/>
      <c r="FH774" s="12"/>
      <c r="FI774" s="12"/>
      <c r="FJ774" s="12"/>
      <c r="FK774" s="12"/>
      <c r="FL774" s="12"/>
      <c r="FM774" s="12"/>
      <c r="FN774" s="12"/>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c r="GX774" s="12"/>
      <c r="GY774" s="12"/>
      <c r="GZ774" s="12"/>
      <c r="HA774" s="12"/>
      <c r="HB774" s="12"/>
      <c r="HC774" s="12"/>
      <c r="HD774" s="12"/>
      <c r="HE774" s="12"/>
      <c r="HF774" s="12"/>
    </row>
    <row r="775" ht="12.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c r="FC775" s="12"/>
      <c r="FD775" s="12"/>
      <c r="FE775" s="12"/>
      <c r="FF775" s="12"/>
      <c r="FG775" s="12"/>
      <c r="FH775" s="12"/>
      <c r="FI775" s="12"/>
      <c r="FJ775" s="12"/>
      <c r="FK775" s="12"/>
      <c r="FL775" s="12"/>
      <c r="FM775" s="12"/>
      <c r="FN775" s="12"/>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c r="GX775" s="12"/>
      <c r="GY775" s="12"/>
      <c r="GZ775" s="12"/>
      <c r="HA775" s="12"/>
      <c r="HB775" s="12"/>
      <c r="HC775" s="12"/>
      <c r="HD775" s="12"/>
      <c r="HE775" s="12"/>
      <c r="HF775" s="12"/>
    </row>
    <row r="776" ht="12.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c r="FC776" s="12"/>
      <c r="FD776" s="12"/>
      <c r="FE776" s="12"/>
      <c r="FF776" s="12"/>
      <c r="FG776" s="12"/>
      <c r="FH776" s="12"/>
      <c r="FI776" s="12"/>
      <c r="FJ776" s="12"/>
      <c r="FK776" s="12"/>
      <c r="FL776" s="12"/>
      <c r="FM776" s="12"/>
      <c r="FN776" s="12"/>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c r="GX776" s="12"/>
      <c r="GY776" s="12"/>
      <c r="GZ776" s="12"/>
      <c r="HA776" s="12"/>
      <c r="HB776" s="12"/>
      <c r="HC776" s="12"/>
      <c r="HD776" s="12"/>
      <c r="HE776" s="12"/>
      <c r="HF776" s="12"/>
    </row>
    <row r="777" ht="12.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c r="FC777" s="12"/>
      <c r="FD777" s="12"/>
      <c r="FE777" s="12"/>
      <c r="FF777" s="12"/>
      <c r="FG777" s="12"/>
      <c r="FH777" s="12"/>
      <c r="FI777" s="12"/>
      <c r="FJ777" s="12"/>
      <c r="FK777" s="12"/>
      <c r="FL777" s="12"/>
      <c r="FM777" s="12"/>
      <c r="FN777" s="12"/>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c r="GX777" s="12"/>
      <c r="GY777" s="12"/>
      <c r="GZ777" s="12"/>
      <c r="HA777" s="12"/>
      <c r="HB777" s="12"/>
      <c r="HC777" s="12"/>
      <c r="HD777" s="12"/>
      <c r="HE777" s="12"/>
      <c r="HF777" s="12"/>
    </row>
    <row r="778" ht="12.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c r="FC778" s="12"/>
      <c r="FD778" s="12"/>
      <c r="FE778" s="12"/>
      <c r="FF778" s="12"/>
      <c r="FG778" s="12"/>
      <c r="FH778" s="12"/>
      <c r="FI778" s="12"/>
      <c r="FJ778" s="12"/>
      <c r="FK778" s="12"/>
      <c r="FL778" s="12"/>
      <c r="FM778" s="12"/>
      <c r="FN778" s="12"/>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c r="GX778" s="12"/>
      <c r="GY778" s="12"/>
      <c r="GZ778" s="12"/>
      <c r="HA778" s="12"/>
      <c r="HB778" s="12"/>
      <c r="HC778" s="12"/>
      <c r="HD778" s="12"/>
      <c r="HE778" s="12"/>
      <c r="HF778" s="12"/>
    </row>
    <row r="779" ht="12.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row>
    <row r="780" ht="12.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c r="GX780" s="12"/>
      <c r="GY780" s="12"/>
      <c r="GZ780" s="12"/>
      <c r="HA780" s="12"/>
      <c r="HB780" s="12"/>
      <c r="HC780" s="12"/>
      <c r="HD780" s="12"/>
      <c r="HE780" s="12"/>
      <c r="HF780" s="12"/>
    </row>
    <row r="781" ht="12.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c r="EZ781" s="12"/>
      <c r="FA781" s="12"/>
      <c r="FB781" s="12"/>
      <c r="FC781" s="12"/>
      <c r="FD781" s="12"/>
      <c r="FE781" s="12"/>
      <c r="FF781" s="12"/>
      <c r="FG781" s="12"/>
      <c r="FH781" s="12"/>
      <c r="FI781" s="12"/>
      <c r="FJ781" s="12"/>
      <c r="FK781" s="12"/>
      <c r="FL781" s="12"/>
      <c r="FM781" s="12"/>
      <c r="FN781" s="12"/>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c r="GX781" s="12"/>
      <c r="GY781" s="12"/>
      <c r="GZ781" s="12"/>
      <c r="HA781" s="12"/>
      <c r="HB781" s="12"/>
      <c r="HC781" s="12"/>
      <c r="HD781" s="12"/>
      <c r="HE781" s="12"/>
      <c r="HF781" s="12"/>
    </row>
    <row r="782" ht="12.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c r="EZ782" s="12"/>
      <c r="FA782" s="12"/>
      <c r="FB782" s="12"/>
      <c r="FC782" s="12"/>
      <c r="FD782" s="12"/>
      <c r="FE782" s="12"/>
      <c r="FF782" s="12"/>
      <c r="FG782" s="12"/>
      <c r="FH782" s="12"/>
      <c r="FI782" s="12"/>
      <c r="FJ782" s="12"/>
      <c r="FK782" s="12"/>
      <c r="FL782" s="12"/>
      <c r="FM782" s="12"/>
      <c r="FN782" s="12"/>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c r="GX782" s="12"/>
      <c r="GY782" s="12"/>
      <c r="GZ782" s="12"/>
      <c r="HA782" s="12"/>
      <c r="HB782" s="12"/>
      <c r="HC782" s="12"/>
      <c r="HD782" s="12"/>
      <c r="HE782" s="12"/>
      <c r="HF782" s="12"/>
    </row>
    <row r="783" ht="12.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c r="EZ783" s="12"/>
      <c r="FA783" s="12"/>
      <c r="FB783" s="12"/>
      <c r="FC783" s="12"/>
      <c r="FD783" s="12"/>
      <c r="FE783" s="12"/>
      <c r="FF783" s="12"/>
      <c r="FG783" s="12"/>
      <c r="FH783" s="12"/>
      <c r="FI783" s="12"/>
      <c r="FJ783" s="12"/>
      <c r="FK783" s="12"/>
      <c r="FL783" s="12"/>
      <c r="FM783" s="12"/>
      <c r="FN783" s="12"/>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c r="GX783" s="12"/>
      <c r="GY783" s="12"/>
      <c r="GZ783" s="12"/>
      <c r="HA783" s="12"/>
      <c r="HB783" s="12"/>
      <c r="HC783" s="12"/>
      <c r="HD783" s="12"/>
      <c r="HE783" s="12"/>
      <c r="HF783" s="12"/>
    </row>
    <row r="784" ht="12.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row>
    <row r="785" ht="12.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row>
    <row r="786" ht="12.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c r="FC786" s="12"/>
      <c r="FD786" s="12"/>
      <c r="FE786" s="12"/>
      <c r="FF786" s="12"/>
      <c r="FG786" s="12"/>
      <c r="FH786" s="12"/>
      <c r="FI786" s="12"/>
      <c r="FJ786" s="12"/>
      <c r="FK786" s="12"/>
      <c r="FL786" s="12"/>
      <c r="FM786" s="12"/>
      <c r="FN786" s="12"/>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c r="GX786" s="12"/>
      <c r="GY786" s="12"/>
      <c r="GZ786" s="12"/>
      <c r="HA786" s="12"/>
      <c r="HB786" s="12"/>
      <c r="HC786" s="12"/>
      <c r="HD786" s="12"/>
      <c r="HE786" s="12"/>
      <c r="HF786" s="12"/>
    </row>
    <row r="787" ht="12.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c r="FC787" s="12"/>
      <c r="FD787" s="12"/>
      <c r="FE787" s="12"/>
      <c r="FF787" s="12"/>
      <c r="FG787" s="12"/>
      <c r="FH787" s="12"/>
      <c r="FI787" s="12"/>
      <c r="FJ787" s="12"/>
      <c r="FK787" s="12"/>
      <c r="FL787" s="12"/>
      <c r="FM787" s="12"/>
      <c r="FN787" s="12"/>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c r="GX787" s="12"/>
      <c r="GY787" s="12"/>
      <c r="GZ787" s="12"/>
      <c r="HA787" s="12"/>
      <c r="HB787" s="12"/>
      <c r="HC787" s="12"/>
      <c r="HD787" s="12"/>
      <c r="HE787" s="12"/>
      <c r="HF787" s="12"/>
    </row>
    <row r="788" ht="12.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c r="FC788" s="12"/>
      <c r="FD788" s="12"/>
      <c r="FE788" s="12"/>
      <c r="FF788" s="12"/>
      <c r="FG788" s="12"/>
      <c r="FH788" s="12"/>
      <c r="FI788" s="12"/>
      <c r="FJ788" s="12"/>
      <c r="FK788" s="12"/>
      <c r="FL788" s="12"/>
      <c r="FM788" s="12"/>
      <c r="FN788" s="12"/>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c r="GX788" s="12"/>
      <c r="GY788" s="12"/>
      <c r="GZ788" s="12"/>
      <c r="HA788" s="12"/>
      <c r="HB788" s="12"/>
      <c r="HC788" s="12"/>
      <c r="HD788" s="12"/>
      <c r="HE788" s="12"/>
      <c r="HF788" s="12"/>
    </row>
    <row r="789" ht="12.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c r="FC789" s="12"/>
      <c r="FD789" s="12"/>
      <c r="FE789" s="12"/>
      <c r="FF789" s="12"/>
      <c r="FG789" s="12"/>
      <c r="FH789" s="12"/>
      <c r="FI789" s="12"/>
      <c r="FJ789" s="12"/>
      <c r="FK789" s="12"/>
      <c r="FL789" s="12"/>
      <c r="FM789" s="12"/>
      <c r="FN789" s="12"/>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c r="GX789" s="12"/>
      <c r="GY789" s="12"/>
      <c r="GZ789" s="12"/>
      <c r="HA789" s="12"/>
      <c r="HB789" s="12"/>
      <c r="HC789" s="12"/>
      <c r="HD789" s="12"/>
      <c r="HE789" s="12"/>
      <c r="HF789" s="12"/>
    </row>
    <row r="790" ht="12.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c r="FC790" s="12"/>
      <c r="FD790" s="12"/>
      <c r="FE790" s="12"/>
      <c r="FF790" s="12"/>
      <c r="FG790" s="12"/>
      <c r="FH790" s="12"/>
      <c r="FI790" s="12"/>
      <c r="FJ790" s="12"/>
      <c r="FK790" s="12"/>
      <c r="FL790" s="12"/>
      <c r="FM790" s="12"/>
      <c r="FN790" s="12"/>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c r="GX790" s="12"/>
      <c r="GY790" s="12"/>
      <c r="GZ790" s="12"/>
      <c r="HA790" s="12"/>
      <c r="HB790" s="12"/>
      <c r="HC790" s="12"/>
      <c r="HD790" s="12"/>
      <c r="HE790" s="12"/>
      <c r="HF790" s="12"/>
    </row>
    <row r="791" ht="12.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c r="GX791" s="12"/>
      <c r="GY791" s="12"/>
      <c r="GZ791" s="12"/>
      <c r="HA791" s="12"/>
      <c r="HB791" s="12"/>
      <c r="HC791" s="12"/>
      <c r="HD791" s="12"/>
      <c r="HE791" s="12"/>
      <c r="HF791" s="12"/>
    </row>
    <row r="792" ht="12.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c r="FC792" s="12"/>
      <c r="FD792" s="12"/>
      <c r="FE792" s="12"/>
      <c r="FF792" s="12"/>
      <c r="FG792" s="12"/>
      <c r="FH792" s="12"/>
      <c r="FI792" s="12"/>
      <c r="FJ792" s="12"/>
      <c r="FK792" s="12"/>
      <c r="FL792" s="12"/>
      <c r="FM792" s="12"/>
      <c r="FN792" s="12"/>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c r="GX792" s="12"/>
      <c r="GY792" s="12"/>
      <c r="GZ792" s="12"/>
      <c r="HA792" s="12"/>
      <c r="HB792" s="12"/>
      <c r="HC792" s="12"/>
      <c r="HD792" s="12"/>
      <c r="HE792" s="12"/>
      <c r="HF792" s="12"/>
    </row>
    <row r="793" ht="12.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c r="FC793" s="12"/>
      <c r="FD793" s="12"/>
      <c r="FE793" s="12"/>
      <c r="FF793" s="12"/>
      <c r="FG793" s="12"/>
      <c r="FH793" s="12"/>
      <c r="FI793" s="12"/>
      <c r="FJ793" s="12"/>
      <c r="FK793" s="12"/>
      <c r="FL793" s="12"/>
      <c r="FM793" s="12"/>
      <c r="FN793" s="12"/>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c r="GX793" s="12"/>
      <c r="GY793" s="12"/>
      <c r="GZ793" s="12"/>
      <c r="HA793" s="12"/>
      <c r="HB793" s="12"/>
      <c r="HC793" s="12"/>
      <c r="HD793" s="12"/>
      <c r="HE793" s="12"/>
      <c r="HF793" s="12"/>
    </row>
    <row r="794" ht="12.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c r="FC794" s="12"/>
      <c r="FD794" s="12"/>
      <c r="FE794" s="12"/>
      <c r="FF794" s="12"/>
      <c r="FG794" s="12"/>
      <c r="FH794" s="12"/>
      <c r="FI794" s="12"/>
      <c r="FJ794" s="12"/>
      <c r="FK794" s="12"/>
      <c r="FL794" s="12"/>
      <c r="FM794" s="12"/>
      <c r="FN794" s="12"/>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c r="GX794" s="12"/>
      <c r="GY794" s="12"/>
      <c r="GZ794" s="12"/>
      <c r="HA794" s="12"/>
      <c r="HB794" s="12"/>
      <c r="HC794" s="12"/>
      <c r="HD794" s="12"/>
      <c r="HE794" s="12"/>
      <c r="HF794" s="12"/>
    </row>
    <row r="795" ht="12.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c r="FC795" s="12"/>
      <c r="FD795" s="12"/>
      <c r="FE795" s="12"/>
      <c r="FF795" s="12"/>
      <c r="FG795" s="12"/>
      <c r="FH795" s="12"/>
      <c r="FI795" s="12"/>
      <c r="FJ795" s="12"/>
      <c r="FK795" s="12"/>
      <c r="FL795" s="12"/>
      <c r="FM795" s="12"/>
      <c r="FN795" s="12"/>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c r="GX795" s="12"/>
      <c r="GY795" s="12"/>
      <c r="GZ795" s="12"/>
      <c r="HA795" s="12"/>
      <c r="HB795" s="12"/>
      <c r="HC795" s="12"/>
      <c r="HD795" s="12"/>
      <c r="HE795" s="12"/>
      <c r="HF795" s="12"/>
    </row>
    <row r="796" ht="12.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c r="FC796" s="12"/>
      <c r="FD796" s="12"/>
      <c r="FE796" s="12"/>
      <c r="FF796" s="12"/>
      <c r="FG796" s="12"/>
      <c r="FH796" s="12"/>
      <c r="FI796" s="12"/>
      <c r="FJ796" s="12"/>
      <c r="FK796" s="12"/>
      <c r="FL796" s="12"/>
      <c r="FM796" s="12"/>
      <c r="FN796" s="12"/>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c r="GX796" s="12"/>
      <c r="GY796" s="12"/>
      <c r="GZ796" s="12"/>
      <c r="HA796" s="12"/>
      <c r="HB796" s="12"/>
      <c r="HC796" s="12"/>
      <c r="HD796" s="12"/>
      <c r="HE796" s="12"/>
      <c r="HF796" s="12"/>
    </row>
    <row r="797" ht="12.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c r="FC797" s="12"/>
      <c r="FD797" s="12"/>
      <c r="FE797" s="12"/>
      <c r="FF797" s="12"/>
      <c r="FG797" s="12"/>
      <c r="FH797" s="12"/>
      <c r="FI797" s="12"/>
      <c r="FJ797" s="12"/>
      <c r="FK797" s="12"/>
      <c r="FL797" s="12"/>
      <c r="FM797" s="12"/>
      <c r="FN797" s="12"/>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c r="GX797" s="12"/>
      <c r="GY797" s="12"/>
      <c r="GZ797" s="12"/>
      <c r="HA797" s="12"/>
      <c r="HB797" s="12"/>
      <c r="HC797" s="12"/>
      <c r="HD797" s="12"/>
      <c r="HE797" s="12"/>
      <c r="HF797" s="12"/>
    </row>
    <row r="798" ht="12.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c r="FC798" s="12"/>
      <c r="FD798" s="12"/>
      <c r="FE798" s="12"/>
      <c r="FF798" s="12"/>
      <c r="FG798" s="12"/>
      <c r="FH798" s="12"/>
      <c r="FI798" s="12"/>
      <c r="FJ798" s="12"/>
      <c r="FK798" s="12"/>
      <c r="FL798" s="12"/>
      <c r="FM798" s="12"/>
      <c r="FN798" s="12"/>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c r="GX798" s="12"/>
      <c r="GY798" s="12"/>
      <c r="GZ798" s="12"/>
      <c r="HA798" s="12"/>
      <c r="HB798" s="12"/>
      <c r="HC798" s="12"/>
      <c r="HD798" s="12"/>
      <c r="HE798" s="12"/>
      <c r="HF798" s="12"/>
    </row>
    <row r="799" ht="12.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c r="GX799" s="12"/>
      <c r="GY799" s="12"/>
      <c r="GZ799" s="12"/>
      <c r="HA799" s="12"/>
      <c r="HB799" s="12"/>
      <c r="HC799" s="12"/>
      <c r="HD799" s="12"/>
      <c r="HE799" s="12"/>
      <c r="HF799" s="12"/>
    </row>
    <row r="800" ht="12.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c r="GX800" s="12"/>
      <c r="GY800" s="12"/>
      <c r="GZ800" s="12"/>
      <c r="HA800" s="12"/>
      <c r="HB800" s="12"/>
      <c r="HC800" s="12"/>
      <c r="HD800" s="12"/>
      <c r="HE800" s="12"/>
      <c r="HF800" s="12"/>
    </row>
    <row r="801" ht="12.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c r="GX801" s="12"/>
      <c r="GY801" s="12"/>
      <c r="GZ801" s="12"/>
      <c r="HA801" s="12"/>
      <c r="HB801" s="12"/>
      <c r="HC801" s="12"/>
      <c r="HD801" s="12"/>
      <c r="HE801" s="12"/>
      <c r="HF801" s="12"/>
    </row>
    <row r="802" ht="12.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c r="GX802" s="12"/>
      <c r="GY802" s="12"/>
      <c r="GZ802" s="12"/>
      <c r="HA802" s="12"/>
      <c r="HB802" s="12"/>
      <c r="HC802" s="12"/>
      <c r="HD802" s="12"/>
      <c r="HE802" s="12"/>
      <c r="HF802" s="12"/>
    </row>
    <row r="803" ht="12.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c r="GX803" s="12"/>
      <c r="GY803" s="12"/>
      <c r="GZ803" s="12"/>
      <c r="HA803" s="12"/>
      <c r="HB803" s="12"/>
      <c r="HC803" s="12"/>
      <c r="HD803" s="12"/>
      <c r="HE803" s="12"/>
      <c r="HF803" s="12"/>
    </row>
    <row r="804" ht="12.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c r="GX804" s="12"/>
      <c r="GY804" s="12"/>
      <c r="GZ804" s="12"/>
      <c r="HA804" s="12"/>
      <c r="HB804" s="12"/>
      <c r="HC804" s="12"/>
      <c r="HD804" s="12"/>
      <c r="HE804" s="12"/>
      <c r="HF804" s="12"/>
    </row>
    <row r="805" ht="12.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c r="GX805" s="12"/>
      <c r="GY805" s="12"/>
      <c r="GZ805" s="12"/>
      <c r="HA805" s="12"/>
      <c r="HB805" s="12"/>
      <c r="HC805" s="12"/>
      <c r="HD805" s="12"/>
      <c r="HE805" s="12"/>
      <c r="HF805" s="12"/>
    </row>
    <row r="806" ht="12.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c r="GX806" s="12"/>
      <c r="GY806" s="12"/>
      <c r="GZ806" s="12"/>
      <c r="HA806" s="12"/>
      <c r="HB806" s="12"/>
      <c r="HC806" s="12"/>
      <c r="HD806" s="12"/>
      <c r="HE806" s="12"/>
      <c r="HF806" s="12"/>
    </row>
    <row r="807" ht="12.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c r="GX807" s="12"/>
      <c r="GY807" s="12"/>
      <c r="GZ807" s="12"/>
      <c r="HA807" s="12"/>
      <c r="HB807" s="12"/>
      <c r="HC807" s="12"/>
      <c r="HD807" s="12"/>
      <c r="HE807" s="12"/>
      <c r="HF807" s="12"/>
    </row>
    <row r="808" ht="12.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c r="GX808" s="12"/>
      <c r="GY808" s="12"/>
      <c r="GZ808" s="12"/>
      <c r="HA808" s="12"/>
      <c r="HB808" s="12"/>
      <c r="HC808" s="12"/>
      <c r="HD808" s="12"/>
      <c r="HE808" s="12"/>
      <c r="HF808" s="12"/>
    </row>
    <row r="809" ht="12.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c r="GX809" s="12"/>
      <c r="GY809" s="12"/>
      <c r="GZ809" s="12"/>
      <c r="HA809" s="12"/>
      <c r="HB809" s="12"/>
      <c r="HC809" s="12"/>
      <c r="HD809" s="12"/>
      <c r="HE809" s="12"/>
      <c r="HF809" s="12"/>
    </row>
    <row r="810" ht="12.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c r="GX810" s="12"/>
      <c r="GY810" s="12"/>
      <c r="GZ810" s="12"/>
      <c r="HA810" s="12"/>
      <c r="HB810" s="12"/>
      <c r="HC810" s="12"/>
      <c r="HD810" s="12"/>
      <c r="HE810" s="12"/>
      <c r="HF810" s="12"/>
    </row>
    <row r="811" ht="12.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c r="GX811" s="12"/>
      <c r="GY811" s="12"/>
      <c r="GZ811" s="12"/>
      <c r="HA811" s="12"/>
      <c r="HB811" s="12"/>
      <c r="HC811" s="12"/>
      <c r="HD811" s="12"/>
      <c r="HE811" s="12"/>
      <c r="HF811" s="12"/>
    </row>
    <row r="812" ht="12.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c r="GX812" s="12"/>
      <c r="GY812" s="12"/>
      <c r="GZ812" s="12"/>
      <c r="HA812" s="12"/>
      <c r="HB812" s="12"/>
      <c r="HC812" s="12"/>
      <c r="HD812" s="12"/>
      <c r="HE812" s="12"/>
      <c r="HF812" s="12"/>
    </row>
    <row r="813" ht="12.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c r="GX813" s="12"/>
      <c r="GY813" s="12"/>
      <c r="GZ813" s="12"/>
      <c r="HA813" s="12"/>
      <c r="HB813" s="12"/>
      <c r="HC813" s="12"/>
      <c r="HD813" s="12"/>
      <c r="HE813" s="12"/>
      <c r="HF813" s="12"/>
    </row>
    <row r="814" ht="12.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c r="GX814" s="12"/>
      <c r="GY814" s="12"/>
      <c r="GZ814" s="12"/>
      <c r="HA814" s="12"/>
      <c r="HB814" s="12"/>
      <c r="HC814" s="12"/>
      <c r="HD814" s="12"/>
      <c r="HE814" s="12"/>
      <c r="HF814" s="12"/>
    </row>
    <row r="815" ht="12.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c r="GX815" s="12"/>
      <c r="GY815" s="12"/>
      <c r="GZ815" s="12"/>
      <c r="HA815" s="12"/>
      <c r="HB815" s="12"/>
      <c r="HC815" s="12"/>
      <c r="HD815" s="12"/>
      <c r="HE815" s="12"/>
      <c r="HF815" s="12"/>
    </row>
    <row r="816" ht="12.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c r="GX816" s="12"/>
      <c r="GY816" s="12"/>
      <c r="GZ816" s="12"/>
      <c r="HA816" s="12"/>
      <c r="HB816" s="12"/>
      <c r="HC816" s="12"/>
      <c r="HD816" s="12"/>
      <c r="HE816" s="12"/>
      <c r="HF816" s="12"/>
    </row>
    <row r="817" ht="12.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c r="GX817" s="12"/>
      <c r="GY817" s="12"/>
      <c r="GZ817" s="12"/>
      <c r="HA817" s="12"/>
      <c r="HB817" s="12"/>
      <c r="HC817" s="12"/>
      <c r="HD817" s="12"/>
      <c r="HE817" s="12"/>
      <c r="HF817" s="12"/>
    </row>
    <row r="818" ht="12.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c r="EO818" s="12"/>
      <c r="EP818" s="12"/>
      <c r="EQ818" s="12"/>
      <c r="ER818" s="12"/>
      <c r="ES818" s="12"/>
      <c r="ET818" s="12"/>
      <c r="EU818" s="12"/>
      <c r="EV818" s="12"/>
      <c r="EW818" s="12"/>
      <c r="EX818" s="12"/>
      <c r="EY818" s="12"/>
      <c r="EZ818" s="12"/>
      <c r="FA818" s="12"/>
      <c r="FB818" s="12"/>
      <c r="FC818" s="12"/>
      <c r="FD818" s="12"/>
      <c r="FE818" s="12"/>
      <c r="FF818" s="12"/>
      <c r="FG818" s="12"/>
      <c r="FH818" s="12"/>
      <c r="FI818" s="12"/>
      <c r="FJ818" s="12"/>
      <c r="FK818" s="12"/>
      <c r="FL818" s="12"/>
      <c r="FM818" s="12"/>
      <c r="FN818" s="12"/>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c r="GX818" s="12"/>
      <c r="GY818" s="12"/>
      <c r="GZ818" s="12"/>
      <c r="HA818" s="12"/>
      <c r="HB818" s="12"/>
      <c r="HC818" s="12"/>
      <c r="HD818" s="12"/>
      <c r="HE818" s="12"/>
      <c r="HF818" s="12"/>
    </row>
    <row r="819" ht="12.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c r="EO819" s="12"/>
      <c r="EP819" s="12"/>
      <c r="EQ819" s="12"/>
      <c r="ER819" s="12"/>
      <c r="ES819" s="12"/>
      <c r="ET819" s="12"/>
      <c r="EU819" s="12"/>
      <c r="EV819" s="12"/>
      <c r="EW819" s="12"/>
      <c r="EX819" s="12"/>
      <c r="EY819" s="12"/>
      <c r="EZ819" s="12"/>
      <c r="FA819" s="12"/>
      <c r="FB819" s="12"/>
      <c r="FC819" s="12"/>
      <c r="FD819" s="12"/>
      <c r="FE819" s="12"/>
      <c r="FF819" s="12"/>
      <c r="FG819" s="12"/>
      <c r="FH819" s="12"/>
      <c r="FI819" s="12"/>
      <c r="FJ819" s="12"/>
      <c r="FK819" s="12"/>
      <c r="FL819" s="12"/>
      <c r="FM819" s="12"/>
      <c r="FN819" s="12"/>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c r="GX819" s="12"/>
      <c r="GY819" s="12"/>
      <c r="GZ819" s="12"/>
      <c r="HA819" s="12"/>
      <c r="HB819" s="12"/>
      <c r="HC819" s="12"/>
      <c r="HD819" s="12"/>
      <c r="HE819" s="12"/>
      <c r="HF819" s="12"/>
    </row>
    <row r="820" ht="12.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c r="EO820" s="12"/>
      <c r="EP820" s="12"/>
      <c r="EQ820" s="12"/>
      <c r="ER820" s="12"/>
      <c r="ES820" s="12"/>
      <c r="ET820" s="12"/>
      <c r="EU820" s="12"/>
      <c r="EV820" s="12"/>
      <c r="EW820" s="12"/>
      <c r="EX820" s="12"/>
      <c r="EY820" s="12"/>
      <c r="EZ820" s="12"/>
      <c r="FA820" s="12"/>
      <c r="FB820" s="12"/>
      <c r="FC820" s="12"/>
      <c r="FD820" s="12"/>
      <c r="FE820" s="12"/>
      <c r="FF820" s="12"/>
      <c r="FG820" s="12"/>
      <c r="FH820" s="12"/>
      <c r="FI820" s="12"/>
      <c r="FJ820" s="12"/>
      <c r="FK820" s="12"/>
      <c r="FL820" s="12"/>
      <c r="FM820" s="12"/>
      <c r="FN820" s="12"/>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c r="GX820" s="12"/>
      <c r="GY820" s="12"/>
      <c r="GZ820" s="12"/>
      <c r="HA820" s="12"/>
      <c r="HB820" s="12"/>
      <c r="HC820" s="12"/>
      <c r="HD820" s="12"/>
      <c r="HE820" s="12"/>
      <c r="HF820" s="12"/>
    </row>
    <row r="821" ht="12.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c r="EO821" s="12"/>
      <c r="EP821" s="12"/>
      <c r="EQ821" s="12"/>
      <c r="ER821" s="12"/>
      <c r="ES821" s="12"/>
      <c r="ET821" s="12"/>
      <c r="EU821" s="12"/>
      <c r="EV821" s="12"/>
      <c r="EW821" s="12"/>
      <c r="EX821" s="12"/>
      <c r="EY821" s="12"/>
      <c r="EZ821" s="12"/>
      <c r="FA821" s="12"/>
      <c r="FB821" s="12"/>
      <c r="FC821" s="12"/>
      <c r="FD821" s="12"/>
      <c r="FE821" s="12"/>
      <c r="FF821" s="12"/>
      <c r="FG821" s="12"/>
      <c r="FH821" s="12"/>
      <c r="FI821" s="12"/>
      <c r="FJ821" s="12"/>
      <c r="FK821" s="12"/>
      <c r="FL821" s="12"/>
      <c r="FM821" s="12"/>
      <c r="FN821" s="12"/>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c r="GX821" s="12"/>
      <c r="GY821" s="12"/>
      <c r="GZ821" s="12"/>
      <c r="HA821" s="12"/>
      <c r="HB821" s="12"/>
      <c r="HC821" s="12"/>
      <c r="HD821" s="12"/>
      <c r="HE821" s="12"/>
      <c r="HF821" s="12"/>
    </row>
    <row r="822" ht="12.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2"/>
      <c r="EU822" s="12"/>
      <c r="EV822" s="12"/>
      <c r="EW822" s="12"/>
      <c r="EX822" s="12"/>
      <c r="EY822" s="12"/>
      <c r="EZ822" s="12"/>
      <c r="FA822" s="12"/>
      <c r="FB822" s="12"/>
      <c r="FC822" s="12"/>
      <c r="FD822" s="12"/>
      <c r="FE822" s="12"/>
      <c r="FF822" s="12"/>
      <c r="FG822" s="12"/>
      <c r="FH822" s="12"/>
      <c r="FI822" s="12"/>
      <c r="FJ822" s="12"/>
      <c r="FK822" s="12"/>
      <c r="FL822" s="12"/>
      <c r="FM822" s="12"/>
      <c r="FN822" s="12"/>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c r="GX822" s="12"/>
      <c r="GY822" s="12"/>
      <c r="GZ822" s="12"/>
      <c r="HA822" s="12"/>
      <c r="HB822" s="12"/>
      <c r="HC822" s="12"/>
      <c r="HD822" s="12"/>
      <c r="HE822" s="12"/>
      <c r="HF822" s="12"/>
    </row>
    <row r="823" ht="12.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c r="EO823" s="12"/>
      <c r="EP823" s="12"/>
      <c r="EQ823" s="12"/>
      <c r="ER823" s="12"/>
      <c r="ES823" s="12"/>
      <c r="ET823" s="12"/>
      <c r="EU823" s="12"/>
      <c r="EV823" s="12"/>
      <c r="EW823" s="12"/>
      <c r="EX823" s="12"/>
      <c r="EY823" s="12"/>
      <c r="EZ823" s="12"/>
      <c r="FA823" s="12"/>
      <c r="FB823" s="12"/>
      <c r="FC823" s="12"/>
      <c r="FD823" s="12"/>
      <c r="FE823" s="12"/>
      <c r="FF823" s="12"/>
      <c r="FG823" s="12"/>
      <c r="FH823" s="12"/>
      <c r="FI823" s="12"/>
      <c r="FJ823" s="12"/>
      <c r="FK823" s="12"/>
      <c r="FL823" s="12"/>
      <c r="FM823" s="12"/>
      <c r="FN823" s="12"/>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c r="GX823" s="12"/>
      <c r="GY823" s="12"/>
      <c r="GZ823" s="12"/>
      <c r="HA823" s="12"/>
      <c r="HB823" s="12"/>
      <c r="HC823" s="12"/>
      <c r="HD823" s="12"/>
      <c r="HE823" s="12"/>
      <c r="HF823" s="12"/>
    </row>
    <row r="824" ht="12.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row>
    <row r="825" ht="12.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c r="EO825" s="12"/>
      <c r="EP825" s="12"/>
      <c r="EQ825" s="12"/>
      <c r="ER825" s="12"/>
      <c r="ES825" s="12"/>
      <c r="ET825" s="12"/>
      <c r="EU825" s="12"/>
      <c r="EV825" s="12"/>
      <c r="EW825" s="12"/>
      <c r="EX825" s="12"/>
      <c r="EY825" s="12"/>
      <c r="EZ825" s="12"/>
      <c r="FA825" s="12"/>
      <c r="FB825" s="12"/>
      <c r="FC825" s="12"/>
      <c r="FD825" s="12"/>
      <c r="FE825" s="12"/>
      <c r="FF825" s="12"/>
      <c r="FG825" s="12"/>
      <c r="FH825" s="12"/>
      <c r="FI825" s="12"/>
      <c r="FJ825" s="12"/>
      <c r="FK825" s="12"/>
      <c r="FL825" s="12"/>
      <c r="FM825" s="12"/>
      <c r="FN825" s="12"/>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c r="GX825" s="12"/>
      <c r="GY825" s="12"/>
      <c r="GZ825" s="12"/>
      <c r="HA825" s="12"/>
      <c r="HB825" s="12"/>
      <c r="HC825" s="12"/>
      <c r="HD825" s="12"/>
      <c r="HE825" s="12"/>
      <c r="HF825" s="12"/>
    </row>
    <row r="826" ht="12.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c r="EO826" s="12"/>
      <c r="EP826" s="12"/>
      <c r="EQ826" s="12"/>
      <c r="ER826" s="12"/>
      <c r="ES826" s="12"/>
      <c r="ET826" s="12"/>
      <c r="EU826" s="12"/>
      <c r="EV826" s="12"/>
      <c r="EW826" s="12"/>
      <c r="EX826" s="12"/>
      <c r="EY826" s="12"/>
      <c r="EZ826" s="12"/>
      <c r="FA826" s="12"/>
      <c r="FB826" s="12"/>
      <c r="FC826" s="12"/>
      <c r="FD826" s="12"/>
      <c r="FE826" s="12"/>
      <c r="FF826" s="12"/>
      <c r="FG826" s="12"/>
      <c r="FH826" s="12"/>
      <c r="FI826" s="12"/>
      <c r="FJ826" s="12"/>
      <c r="FK826" s="12"/>
      <c r="FL826" s="12"/>
      <c r="FM826" s="12"/>
      <c r="FN826" s="12"/>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c r="GX826" s="12"/>
      <c r="GY826" s="12"/>
      <c r="GZ826" s="12"/>
      <c r="HA826" s="12"/>
      <c r="HB826" s="12"/>
      <c r="HC826" s="12"/>
      <c r="HD826" s="12"/>
      <c r="HE826" s="12"/>
      <c r="HF826" s="12"/>
    </row>
    <row r="827" ht="12.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c r="EO827" s="12"/>
      <c r="EP827" s="12"/>
      <c r="EQ827" s="12"/>
      <c r="ER827" s="12"/>
      <c r="ES827" s="12"/>
      <c r="ET827" s="12"/>
      <c r="EU827" s="12"/>
      <c r="EV827" s="12"/>
      <c r="EW827" s="12"/>
      <c r="EX827" s="12"/>
      <c r="EY827" s="12"/>
      <c r="EZ827" s="12"/>
      <c r="FA827" s="12"/>
      <c r="FB827" s="12"/>
      <c r="FC827" s="12"/>
      <c r="FD827" s="12"/>
      <c r="FE827" s="12"/>
      <c r="FF827" s="12"/>
      <c r="FG827" s="12"/>
      <c r="FH827" s="12"/>
      <c r="FI827" s="12"/>
      <c r="FJ827" s="12"/>
      <c r="FK827" s="12"/>
      <c r="FL827" s="12"/>
      <c r="FM827" s="12"/>
      <c r="FN827" s="12"/>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c r="GX827" s="12"/>
      <c r="GY827" s="12"/>
      <c r="GZ827" s="12"/>
      <c r="HA827" s="12"/>
      <c r="HB827" s="12"/>
      <c r="HC827" s="12"/>
      <c r="HD827" s="12"/>
      <c r="HE827" s="12"/>
      <c r="HF827" s="12"/>
    </row>
    <row r="828" ht="12.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c r="EO828" s="12"/>
      <c r="EP828" s="12"/>
      <c r="EQ828" s="12"/>
      <c r="ER828" s="12"/>
      <c r="ES828" s="12"/>
      <c r="ET828" s="12"/>
      <c r="EU828" s="12"/>
      <c r="EV828" s="12"/>
      <c r="EW828" s="12"/>
      <c r="EX828" s="12"/>
      <c r="EY828" s="12"/>
      <c r="EZ828" s="12"/>
      <c r="FA828" s="12"/>
      <c r="FB828" s="12"/>
      <c r="FC828" s="12"/>
      <c r="FD828" s="12"/>
      <c r="FE828" s="12"/>
      <c r="FF828" s="12"/>
      <c r="FG828" s="12"/>
      <c r="FH828" s="12"/>
      <c r="FI828" s="12"/>
      <c r="FJ828" s="12"/>
      <c r="FK828" s="12"/>
      <c r="FL828" s="12"/>
      <c r="FM828" s="12"/>
      <c r="FN828" s="12"/>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c r="GX828" s="12"/>
      <c r="GY828" s="12"/>
      <c r="GZ828" s="12"/>
      <c r="HA828" s="12"/>
      <c r="HB828" s="12"/>
      <c r="HC828" s="12"/>
      <c r="HD828" s="12"/>
      <c r="HE828" s="12"/>
      <c r="HF828" s="12"/>
    </row>
    <row r="829" ht="12.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c r="EO829" s="12"/>
      <c r="EP829" s="12"/>
      <c r="EQ829" s="12"/>
      <c r="ER829" s="12"/>
      <c r="ES829" s="12"/>
      <c r="ET829" s="12"/>
      <c r="EU829" s="12"/>
      <c r="EV829" s="12"/>
      <c r="EW829" s="12"/>
      <c r="EX829" s="12"/>
      <c r="EY829" s="12"/>
      <c r="EZ829" s="12"/>
      <c r="FA829" s="12"/>
      <c r="FB829" s="12"/>
      <c r="FC829" s="12"/>
      <c r="FD829" s="12"/>
      <c r="FE829" s="12"/>
      <c r="FF829" s="12"/>
      <c r="FG829" s="12"/>
      <c r="FH829" s="12"/>
      <c r="FI829" s="12"/>
      <c r="FJ829" s="12"/>
      <c r="FK829" s="12"/>
      <c r="FL829" s="12"/>
      <c r="FM829" s="12"/>
      <c r="FN829" s="12"/>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c r="GX829" s="12"/>
      <c r="GY829" s="12"/>
      <c r="GZ829" s="12"/>
      <c r="HA829" s="12"/>
      <c r="HB829" s="12"/>
      <c r="HC829" s="12"/>
      <c r="HD829" s="12"/>
      <c r="HE829" s="12"/>
      <c r="HF829" s="12"/>
    </row>
    <row r="830" ht="12.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2"/>
      <c r="EU830" s="12"/>
      <c r="EV830" s="12"/>
      <c r="EW830" s="12"/>
      <c r="EX830" s="12"/>
      <c r="EY830" s="12"/>
      <c r="EZ830" s="12"/>
      <c r="FA830" s="12"/>
      <c r="FB830" s="12"/>
      <c r="FC830" s="12"/>
      <c r="FD830" s="12"/>
      <c r="FE830" s="12"/>
      <c r="FF830" s="12"/>
      <c r="FG830" s="12"/>
      <c r="FH830" s="12"/>
      <c r="FI830" s="12"/>
      <c r="FJ830" s="12"/>
      <c r="FK830" s="12"/>
      <c r="FL830" s="12"/>
      <c r="FM830" s="12"/>
      <c r="FN830" s="12"/>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c r="GX830" s="12"/>
      <c r="GY830" s="12"/>
      <c r="GZ830" s="12"/>
      <c r="HA830" s="12"/>
      <c r="HB830" s="12"/>
      <c r="HC830" s="12"/>
      <c r="HD830" s="12"/>
      <c r="HE830" s="12"/>
      <c r="HF830" s="12"/>
    </row>
    <row r="831" ht="12.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c r="EO831" s="12"/>
      <c r="EP831" s="12"/>
      <c r="EQ831" s="12"/>
      <c r="ER831" s="12"/>
      <c r="ES831" s="12"/>
      <c r="ET831" s="12"/>
      <c r="EU831" s="12"/>
      <c r="EV831" s="12"/>
      <c r="EW831" s="12"/>
      <c r="EX831" s="12"/>
      <c r="EY831" s="12"/>
      <c r="EZ831" s="12"/>
      <c r="FA831" s="12"/>
      <c r="FB831" s="12"/>
      <c r="FC831" s="12"/>
      <c r="FD831" s="12"/>
      <c r="FE831" s="12"/>
      <c r="FF831" s="12"/>
      <c r="FG831" s="12"/>
      <c r="FH831" s="12"/>
      <c r="FI831" s="12"/>
      <c r="FJ831" s="12"/>
      <c r="FK831" s="12"/>
      <c r="FL831" s="12"/>
      <c r="FM831" s="12"/>
      <c r="FN831" s="12"/>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c r="GX831" s="12"/>
      <c r="GY831" s="12"/>
      <c r="GZ831" s="12"/>
      <c r="HA831" s="12"/>
      <c r="HB831" s="12"/>
      <c r="HC831" s="12"/>
      <c r="HD831" s="12"/>
      <c r="HE831" s="12"/>
      <c r="HF831" s="12"/>
    </row>
    <row r="832" ht="12.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c r="EO832" s="12"/>
      <c r="EP832" s="12"/>
      <c r="EQ832" s="12"/>
      <c r="ER832" s="12"/>
      <c r="ES832" s="12"/>
      <c r="ET832" s="12"/>
      <c r="EU832" s="12"/>
      <c r="EV832" s="12"/>
      <c r="EW832" s="12"/>
      <c r="EX832" s="12"/>
      <c r="EY832" s="12"/>
      <c r="EZ832" s="12"/>
      <c r="FA832" s="12"/>
      <c r="FB832" s="12"/>
      <c r="FC832" s="12"/>
      <c r="FD832" s="12"/>
      <c r="FE832" s="12"/>
      <c r="FF832" s="12"/>
      <c r="FG832" s="12"/>
      <c r="FH832" s="12"/>
      <c r="FI832" s="12"/>
      <c r="FJ832" s="12"/>
      <c r="FK832" s="12"/>
      <c r="FL832" s="12"/>
      <c r="FM832" s="12"/>
      <c r="FN832" s="12"/>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c r="GX832" s="12"/>
      <c r="GY832" s="12"/>
      <c r="GZ832" s="12"/>
      <c r="HA832" s="12"/>
      <c r="HB832" s="12"/>
      <c r="HC832" s="12"/>
      <c r="HD832" s="12"/>
      <c r="HE832" s="12"/>
      <c r="HF832" s="12"/>
    </row>
    <row r="833" ht="12.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c r="EO833" s="12"/>
      <c r="EP833" s="12"/>
      <c r="EQ833" s="12"/>
      <c r="ER833" s="12"/>
      <c r="ES833" s="12"/>
      <c r="ET833" s="12"/>
      <c r="EU833" s="12"/>
      <c r="EV833" s="12"/>
      <c r="EW833" s="12"/>
      <c r="EX833" s="12"/>
      <c r="EY833" s="12"/>
      <c r="EZ833" s="12"/>
      <c r="FA833" s="12"/>
      <c r="FB833" s="12"/>
      <c r="FC833" s="12"/>
      <c r="FD833" s="12"/>
      <c r="FE833" s="12"/>
      <c r="FF833" s="12"/>
      <c r="FG833" s="12"/>
      <c r="FH833" s="12"/>
      <c r="FI833" s="12"/>
      <c r="FJ833" s="12"/>
      <c r="FK833" s="12"/>
      <c r="FL833" s="12"/>
      <c r="FM833" s="12"/>
      <c r="FN833" s="12"/>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c r="GX833" s="12"/>
      <c r="GY833" s="12"/>
      <c r="GZ833" s="12"/>
      <c r="HA833" s="12"/>
      <c r="HB833" s="12"/>
      <c r="HC833" s="12"/>
      <c r="HD833" s="12"/>
      <c r="HE833" s="12"/>
      <c r="HF833" s="12"/>
    </row>
    <row r="834" ht="12.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c r="EO834" s="12"/>
      <c r="EP834" s="12"/>
      <c r="EQ834" s="12"/>
      <c r="ER834" s="12"/>
      <c r="ES834" s="12"/>
      <c r="ET834" s="12"/>
      <c r="EU834" s="12"/>
      <c r="EV834" s="12"/>
      <c r="EW834" s="12"/>
      <c r="EX834" s="12"/>
      <c r="EY834" s="12"/>
      <c r="EZ834" s="12"/>
      <c r="FA834" s="12"/>
      <c r="FB834" s="12"/>
      <c r="FC834" s="12"/>
      <c r="FD834" s="12"/>
      <c r="FE834" s="12"/>
      <c r="FF834" s="12"/>
      <c r="FG834" s="12"/>
      <c r="FH834" s="12"/>
      <c r="FI834" s="12"/>
      <c r="FJ834" s="12"/>
      <c r="FK834" s="12"/>
      <c r="FL834" s="12"/>
      <c r="FM834" s="12"/>
      <c r="FN834" s="12"/>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c r="GX834" s="12"/>
      <c r="GY834" s="12"/>
      <c r="GZ834" s="12"/>
      <c r="HA834" s="12"/>
      <c r="HB834" s="12"/>
      <c r="HC834" s="12"/>
      <c r="HD834" s="12"/>
      <c r="HE834" s="12"/>
      <c r="HF834" s="12"/>
    </row>
    <row r="835" ht="12.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c r="EO835" s="12"/>
      <c r="EP835" s="12"/>
      <c r="EQ835" s="12"/>
      <c r="ER835" s="12"/>
      <c r="ES835" s="12"/>
      <c r="ET835" s="12"/>
      <c r="EU835" s="12"/>
      <c r="EV835" s="12"/>
      <c r="EW835" s="12"/>
      <c r="EX835" s="12"/>
      <c r="EY835" s="12"/>
      <c r="EZ835" s="12"/>
      <c r="FA835" s="12"/>
      <c r="FB835" s="12"/>
      <c r="FC835" s="12"/>
      <c r="FD835" s="12"/>
      <c r="FE835" s="12"/>
      <c r="FF835" s="12"/>
      <c r="FG835" s="12"/>
      <c r="FH835" s="12"/>
      <c r="FI835" s="12"/>
      <c r="FJ835" s="12"/>
      <c r="FK835" s="12"/>
      <c r="FL835" s="12"/>
      <c r="FM835" s="12"/>
      <c r="FN835" s="12"/>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c r="GX835" s="12"/>
      <c r="GY835" s="12"/>
      <c r="GZ835" s="12"/>
      <c r="HA835" s="12"/>
      <c r="HB835" s="12"/>
      <c r="HC835" s="12"/>
      <c r="HD835" s="12"/>
      <c r="HE835" s="12"/>
      <c r="HF835" s="12"/>
    </row>
    <row r="836" ht="12.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c r="EO836" s="12"/>
      <c r="EP836" s="12"/>
      <c r="EQ836" s="12"/>
      <c r="ER836" s="12"/>
      <c r="ES836" s="12"/>
      <c r="ET836" s="12"/>
      <c r="EU836" s="12"/>
      <c r="EV836" s="12"/>
      <c r="EW836" s="12"/>
      <c r="EX836" s="12"/>
      <c r="EY836" s="12"/>
      <c r="EZ836" s="12"/>
      <c r="FA836" s="12"/>
      <c r="FB836" s="12"/>
      <c r="FC836" s="12"/>
      <c r="FD836" s="12"/>
      <c r="FE836" s="12"/>
      <c r="FF836" s="12"/>
      <c r="FG836" s="12"/>
      <c r="FH836" s="12"/>
      <c r="FI836" s="12"/>
      <c r="FJ836" s="12"/>
      <c r="FK836" s="12"/>
      <c r="FL836" s="12"/>
      <c r="FM836" s="12"/>
      <c r="FN836" s="12"/>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c r="GX836" s="12"/>
      <c r="GY836" s="12"/>
      <c r="GZ836" s="12"/>
      <c r="HA836" s="12"/>
      <c r="HB836" s="12"/>
      <c r="HC836" s="12"/>
      <c r="HD836" s="12"/>
      <c r="HE836" s="12"/>
      <c r="HF836" s="12"/>
    </row>
    <row r="837" ht="12.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c r="EO837" s="12"/>
      <c r="EP837" s="12"/>
      <c r="EQ837" s="12"/>
      <c r="ER837" s="12"/>
      <c r="ES837" s="12"/>
      <c r="ET837" s="12"/>
      <c r="EU837" s="12"/>
      <c r="EV837" s="12"/>
      <c r="EW837" s="12"/>
      <c r="EX837" s="12"/>
      <c r="EY837" s="12"/>
      <c r="EZ837" s="12"/>
      <c r="FA837" s="12"/>
      <c r="FB837" s="12"/>
      <c r="FC837" s="12"/>
      <c r="FD837" s="12"/>
      <c r="FE837" s="12"/>
      <c r="FF837" s="12"/>
      <c r="FG837" s="12"/>
      <c r="FH837" s="12"/>
      <c r="FI837" s="12"/>
      <c r="FJ837" s="12"/>
      <c r="FK837" s="12"/>
      <c r="FL837" s="12"/>
      <c r="FM837" s="12"/>
      <c r="FN837" s="12"/>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c r="GX837" s="12"/>
      <c r="GY837" s="12"/>
      <c r="GZ837" s="12"/>
      <c r="HA837" s="12"/>
      <c r="HB837" s="12"/>
      <c r="HC837" s="12"/>
      <c r="HD837" s="12"/>
      <c r="HE837" s="12"/>
      <c r="HF837" s="12"/>
    </row>
    <row r="838" ht="12.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2"/>
      <c r="EU838" s="12"/>
      <c r="EV838" s="12"/>
      <c r="EW838" s="12"/>
      <c r="EX838" s="12"/>
      <c r="EY838" s="12"/>
      <c r="EZ838" s="12"/>
      <c r="FA838" s="12"/>
      <c r="FB838" s="12"/>
      <c r="FC838" s="12"/>
      <c r="FD838" s="12"/>
      <c r="FE838" s="12"/>
      <c r="FF838" s="12"/>
      <c r="FG838" s="12"/>
      <c r="FH838" s="12"/>
      <c r="FI838" s="12"/>
      <c r="FJ838" s="12"/>
      <c r="FK838" s="12"/>
      <c r="FL838" s="12"/>
      <c r="FM838" s="12"/>
      <c r="FN838" s="12"/>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c r="GX838" s="12"/>
      <c r="GY838" s="12"/>
      <c r="GZ838" s="12"/>
      <c r="HA838" s="12"/>
      <c r="HB838" s="12"/>
      <c r="HC838" s="12"/>
      <c r="HD838" s="12"/>
      <c r="HE838" s="12"/>
      <c r="HF838" s="12"/>
    </row>
    <row r="839" ht="12.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c r="EO839" s="12"/>
      <c r="EP839" s="12"/>
      <c r="EQ839" s="12"/>
      <c r="ER839" s="12"/>
      <c r="ES839" s="12"/>
      <c r="ET839" s="12"/>
      <c r="EU839" s="12"/>
      <c r="EV839" s="12"/>
      <c r="EW839" s="12"/>
      <c r="EX839" s="12"/>
      <c r="EY839" s="12"/>
      <c r="EZ839" s="12"/>
      <c r="FA839" s="12"/>
      <c r="FB839" s="12"/>
      <c r="FC839" s="12"/>
      <c r="FD839" s="12"/>
      <c r="FE839" s="12"/>
      <c r="FF839" s="12"/>
      <c r="FG839" s="12"/>
      <c r="FH839" s="12"/>
      <c r="FI839" s="12"/>
      <c r="FJ839" s="12"/>
      <c r="FK839" s="12"/>
      <c r="FL839" s="12"/>
      <c r="FM839" s="12"/>
      <c r="FN839" s="12"/>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c r="GX839" s="12"/>
      <c r="GY839" s="12"/>
      <c r="GZ839" s="12"/>
      <c r="HA839" s="12"/>
      <c r="HB839" s="12"/>
      <c r="HC839" s="12"/>
      <c r="HD839" s="12"/>
      <c r="HE839" s="12"/>
      <c r="HF839" s="12"/>
    </row>
    <row r="840" ht="12.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c r="EO840" s="12"/>
      <c r="EP840" s="12"/>
      <c r="EQ840" s="12"/>
      <c r="ER840" s="12"/>
      <c r="ES840" s="12"/>
      <c r="ET840" s="12"/>
      <c r="EU840" s="12"/>
      <c r="EV840" s="12"/>
      <c r="EW840" s="12"/>
      <c r="EX840" s="12"/>
      <c r="EY840" s="12"/>
      <c r="EZ840" s="12"/>
      <c r="FA840" s="12"/>
      <c r="FB840" s="12"/>
      <c r="FC840" s="12"/>
      <c r="FD840" s="12"/>
      <c r="FE840" s="12"/>
      <c r="FF840" s="12"/>
      <c r="FG840" s="12"/>
      <c r="FH840" s="12"/>
      <c r="FI840" s="12"/>
      <c r="FJ840" s="12"/>
      <c r="FK840" s="12"/>
      <c r="FL840" s="12"/>
      <c r="FM840" s="12"/>
      <c r="FN840" s="12"/>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c r="GX840" s="12"/>
      <c r="GY840" s="12"/>
      <c r="GZ840" s="12"/>
      <c r="HA840" s="12"/>
      <c r="HB840" s="12"/>
      <c r="HC840" s="12"/>
      <c r="HD840" s="12"/>
      <c r="HE840" s="12"/>
      <c r="HF840" s="12"/>
    </row>
    <row r="841" ht="12.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c r="EO841" s="12"/>
      <c r="EP841" s="12"/>
      <c r="EQ841" s="12"/>
      <c r="ER841" s="12"/>
      <c r="ES841" s="12"/>
      <c r="ET841" s="12"/>
      <c r="EU841" s="12"/>
      <c r="EV841" s="12"/>
      <c r="EW841" s="12"/>
      <c r="EX841" s="12"/>
      <c r="EY841" s="12"/>
      <c r="EZ841" s="12"/>
      <c r="FA841" s="12"/>
      <c r="FB841" s="12"/>
      <c r="FC841" s="12"/>
      <c r="FD841" s="12"/>
      <c r="FE841" s="12"/>
      <c r="FF841" s="12"/>
      <c r="FG841" s="12"/>
      <c r="FH841" s="12"/>
      <c r="FI841" s="12"/>
      <c r="FJ841" s="12"/>
      <c r="FK841" s="12"/>
      <c r="FL841" s="12"/>
      <c r="FM841" s="12"/>
      <c r="FN841" s="12"/>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c r="GX841" s="12"/>
      <c r="GY841" s="12"/>
      <c r="GZ841" s="12"/>
      <c r="HA841" s="12"/>
      <c r="HB841" s="12"/>
      <c r="HC841" s="12"/>
      <c r="HD841" s="12"/>
      <c r="HE841" s="12"/>
      <c r="HF841" s="12"/>
    </row>
    <row r="842" ht="12.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c r="EO842" s="12"/>
      <c r="EP842" s="12"/>
      <c r="EQ842" s="12"/>
      <c r="ER842" s="12"/>
      <c r="ES842" s="12"/>
      <c r="ET842" s="12"/>
      <c r="EU842" s="12"/>
      <c r="EV842" s="12"/>
      <c r="EW842" s="12"/>
      <c r="EX842" s="12"/>
      <c r="EY842" s="12"/>
      <c r="EZ842" s="12"/>
      <c r="FA842" s="12"/>
      <c r="FB842" s="12"/>
      <c r="FC842" s="12"/>
      <c r="FD842" s="12"/>
      <c r="FE842" s="12"/>
      <c r="FF842" s="12"/>
      <c r="FG842" s="12"/>
      <c r="FH842" s="12"/>
      <c r="FI842" s="12"/>
      <c r="FJ842" s="12"/>
      <c r="FK842" s="12"/>
      <c r="FL842" s="12"/>
      <c r="FM842" s="12"/>
      <c r="FN842" s="12"/>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c r="GX842" s="12"/>
      <c r="GY842" s="12"/>
      <c r="GZ842" s="12"/>
      <c r="HA842" s="12"/>
      <c r="HB842" s="12"/>
      <c r="HC842" s="12"/>
      <c r="HD842" s="12"/>
      <c r="HE842" s="12"/>
      <c r="HF842" s="12"/>
    </row>
    <row r="843" ht="12.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c r="EO843" s="12"/>
      <c r="EP843" s="12"/>
      <c r="EQ843" s="12"/>
      <c r="ER843" s="12"/>
      <c r="ES843" s="12"/>
      <c r="ET843" s="12"/>
      <c r="EU843" s="12"/>
      <c r="EV843" s="12"/>
      <c r="EW843" s="12"/>
      <c r="EX843" s="12"/>
      <c r="EY843" s="12"/>
      <c r="EZ843" s="12"/>
      <c r="FA843" s="12"/>
      <c r="FB843" s="12"/>
      <c r="FC843" s="12"/>
      <c r="FD843" s="12"/>
      <c r="FE843" s="12"/>
      <c r="FF843" s="12"/>
      <c r="FG843" s="12"/>
      <c r="FH843" s="12"/>
      <c r="FI843" s="12"/>
      <c r="FJ843" s="12"/>
      <c r="FK843" s="12"/>
      <c r="FL843" s="12"/>
      <c r="FM843" s="12"/>
      <c r="FN843" s="12"/>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c r="GX843" s="12"/>
      <c r="GY843" s="12"/>
      <c r="GZ843" s="12"/>
      <c r="HA843" s="12"/>
      <c r="HB843" s="12"/>
      <c r="HC843" s="12"/>
      <c r="HD843" s="12"/>
      <c r="HE843" s="12"/>
      <c r="HF843" s="12"/>
    </row>
    <row r="844" ht="12.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c r="EO844" s="12"/>
      <c r="EP844" s="12"/>
      <c r="EQ844" s="12"/>
      <c r="ER844" s="12"/>
      <c r="ES844" s="12"/>
      <c r="ET844" s="12"/>
      <c r="EU844" s="12"/>
      <c r="EV844" s="12"/>
      <c r="EW844" s="12"/>
      <c r="EX844" s="12"/>
      <c r="EY844" s="12"/>
      <c r="EZ844" s="12"/>
      <c r="FA844" s="12"/>
      <c r="FB844" s="12"/>
      <c r="FC844" s="12"/>
      <c r="FD844" s="12"/>
      <c r="FE844" s="12"/>
      <c r="FF844" s="12"/>
      <c r="FG844" s="12"/>
      <c r="FH844" s="12"/>
      <c r="FI844" s="12"/>
      <c r="FJ844" s="12"/>
      <c r="FK844" s="12"/>
      <c r="FL844" s="12"/>
      <c r="FM844" s="12"/>
      <c r="FN844" s="12"/>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c r="GX844" s="12"/>
      <c r="GY844" s="12"/>
      <c r="GZ844" s="12"/>
      <c r="HA844" s="12"/>
      <c r="HB844" s="12"/>
      <c r="HC844" s="12"/>
      <c r="HD844" s="12"/>
      <c r="HE844" s="12"/>
      <c r="HF844" s="12"/>
    </row>
    <row r="845" ht="12.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c r="EO845" s="12"/>
      <c r="EP845" s="12"/>
      <c r="EQ845" s="12"/>
      <c r="ER845" s="12"/>
      <c r="ES845" s="12"/>
      <c r="ET845" s="12"/>
      <c r="EU845" s="12"/>
      <c r="EV845" s="12"/>
      <c r="EW845" s="12"/>
      <c r="EX845" s="12"/>
      <c r="EY845" s="12"/>
      <c r="EZ845" s="12"/>
      <c r="FA845" s="12"/>
      <c r="FB845" s="12"/>
      <c r="FC845" s="12"/>
      <c r="FD845" s="12"/>
      <c r="FE845" s="12"/>
      <c r="FF845" s="12"/>
      <c r="FG845" s="12"/>
      <c r="FH845" s="12"/>
      <c r="FI845" s="12"/>
      <c r="FJ845" s="12"/>
      <c r="FK845" s="12"/>
      <c r="FL845" s="12"/>
      <c r="FM845" s="12"/>
      <c r="FN845" s="12"/>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c r="GX845" s="12"/>
      <c r="GY845" s="12"/>
      <c r="GZ845" s="12"/>
      <c r="HA845" s="12"/>
      <c r="HB845" s="12"/>
      <c r="HC845" s="12"/>
      <c r="HD845" s="12"/>
      <c r="HE845" s="12"/>
      <c r="HF845" s="12"/>
    </row>
    <row r="846" ht="12.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2"/>
      <c r="EU846" s="12"/>
      <c r="EV846" s="12"/>
      <c r="EW846" s="12"/>
      <c r="EX846" s="12"/>
      <c r="EY846" s="12"/>
      <c r="EZ846" s="12"/>
      <c r="FA846" s="12"/>
      <c r="FB846" s="12"/>
      <c r="FC846" s="12"/>
      <c r="FD846" s="12"/>
      <c r="FE846" s="12"/>
      <c r="FF846" s="12"/>
      <c r="FG846" s="12"/>
      <c r="FH846" s="12"/>
      <c r="FI846" s="12"/>
      <c r="FJ846" s="12"/>
      <c r="FK846" s="12"/>
      <c r="FL846" s="12"/>
      <c r="FM846" s="12"/>
      <c r="FN846" s="12"/>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c r="GX846" s="12"/>
      <c r="GY846" s="12"/>
      <c r="GZ846" s="12"/>
      <c r="HA846" s="12"/>
      <c r="HB846" s="12"/>
      <c r="HC846" s="12"/>
      <c r="HD846" s="12"/>
      <c r="HE846" s="12"/>
      <c r="HF846" s="12"/>
    </row>
    <row r="847" ht="12.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c r="EO847" s="12"/>
      <c r="EP847" s="12"/>
      <c r="EQ847" s="12"/>
      <c r="ER847" s="12"/>
      <c r="ES847" s="12"/>
      <c r="ET847" s="12"/>
      <c r="EU847" s="12"/>
      <c r="EV847" s="12"/>
      <c r="EW847" s="12"/>
      <c r="EX847" s="12"/>
      <c r="EY847" s="12"/>
      <c r="EZ847" s="12"/>
      <c r="FA847" s="12"/>
      <c r="FB847" s="12"/>
      <c r="FC847" s="12"/>
      <c r="FD847" s="12"/>
      <c r="FE847" s="12"/>
      <c r="FF847" s="12"/>
      <c r="FG847" s="12"/>
      <c r="FH847" s="12"/>
      <c r="FI847" s="12"/>
      <c r="FJ847" s="12"/>
      <c r="FK847" s="12"/>
      <c r="FL847" s="12"/>
      <c r="FM847" s="12"/>
      <c r="FN847" s="12"/>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c r="GX847" s="12"/>
      <c r="GY847" s="12"/>
      <c r="GZ847" s="12"/>
      <c r="HA847" s="12"/>
      <c r="HB847" s="12"/>
      <c r="HC847" s="12"/>
      <c r="HD847" s="12"/>
      <c r="HE847" s="12"/>
      <c r="HF847" s="12"/>
    </row>
    <row r="848" ht="12.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c r="EO848" s="12"/>
      <c r="EP848" s="12"/>
      <c r="EQ848" s="12"/>
      <c r="ER848" s="12"/>
      <c r="ES848" s="12"/>
      <c r="ET848" s="12"/>
      <c r="EU848" s="12"/>
      <c r="EV848" s="12"/>
      <c r="EW848" s="12"/>
      <c r="EX848" s="12"/>
      <c r="EY848" s="12"/>
      <c r="EZ848" s="12"/>
      <c r="FA848" s="12"/>
      <c r="FB848" s="12"/>
      <c r="FC848" s="12"/>
      <c r="FD848" s="12"/>
      <c r="FE848" s="12"/>
      <c r="FF848" s="12"/>
      <c r="FG848" s="12"/>
      <c r="FH848" s="12"/>
      <c r="FI848" s="12"/>
      <c r="FJ848" s="12"/>
      <c r="FK848" s="12"/>
      <c r="FL848" s="12"/>
      <c r="FM848" s="12"/>
      <c r="FN848" s="12"/>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c r="GX848" s="12"/>
      <c r="GY848" s="12"/>
      <c r="GZ848" s="12"/>
      <c r="HA848" s="12"/>
      <c r="HB848" s="12"/>
      <c r="HC848" s="12"/>
      <c r="HD848" s="12"/>
      <c r="HE848" s="12"/>
      <c r="HF848" s="12"/>
    </row>
    <row r="849" ht="12.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c r="EO849" s="12"/>
      <c r="EP849" s="12"/>
      <c r="EQ849" s="12"/>
      <c r="ER849" s="12"/>
      <c r="ES849" s="12"/>
      <c r="ET849" s="12"/>
      <c r="EU849" s="12"/>
      <c r="EV849" s="12"/>
      <c r="EW849" s="12"/>
      <c r="EX849" s="12"/>
      <c r="EY849" s="12"/>
      <c r="EZ849" s="12"/>
      <c r="FA849" s="12"/>
      <c r="FB849" s="12"/>
      <c r="FC849" s="12"/>
      <c r="FD849" s="12"/>
      <c r="FE849" s="12"/>
      <c r="FF849" s="12"/>
      <c r="FG849" s="12"/>
      <c r="FH849" s="12"/>
      <c r="FI849" s="12"/>
      <c r="FJ849" s="12"/>
      <c r="FK849" s="12"/>
      <c r="FL849" s="12"/>
      <c r="FM849" s="12"/>
      <c r="FN849" s="12"/>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c r="GX849" s="12"/>
      <c r="GY849" s="12"/>
      <c r="GZ849" s="12"/>
      <c r="HA849" s="12"/>
      <c r="HB849" s="12"/>
      <c r="HC849" s="12"/>
      <c r="HD849" s="12"/>
      <c r="HE849" s="12"/>
      <c r="HF849" s="12"/>
    </row>
    <row r="850" ht="12.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c r="EO850" s="12"/>
      <c r="EP850" s="12"/>
      <c r="EQ850" s="12"/>
      <c r="ER850" s="12"/>
      <c r="ES850" s="12"/>
      <c r="ET850" s="12"/>
      <c r="EU850" s="12"/>
      <c r="EV850" s="12"/>
      <c r="EW850" s="12"/>
      <c r="EX850" s="12"/>
      <c r="EY850" s="12"/>
      <c r="EZ850" s="12"/>
      <c r="FA850" s="12"/>
      <c r="FB850" s="12"/>
      <c r="FC850" s="12"/>
      <c r="FD850" s="12"/>
      <c r="FE850" s="12"/>
      <c r="FF850" s="12"/>
      <c r="FG850" s="12"/>
      <c r="FH850" s="12"/>
      <c r="FI850" s="12"/>
      <c r="FJ850" s="12"/>
      <c r="FK850" s="12"/>
      <c r="FL850" s="12"/>
      <c r="FM850" s="12"/>
      <c r="FN850" s="12"/>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c r="GX850" s="12"/>
      <c r="GY850" s="12"/>
      <c r="GZ850" s="12"/>
      <c r="HA850" s="12"/>
      <c r="HB850" s="12"/>
      <c r="HC850" s="12"/>
      <c r="HD850" s="12"/>
      <c r="HE850" s="12"/>
      <c r="HF850" s="12"/>
    </row>
    <row r="851" ht="12.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c r="EO851" s="12"/>
      <c r="EP851" s="12"/>
      <c r="EQ851" s="12"/>
      <c r="ER851" s="12"/>
      <c r="ES851" s="12"/>
      <c r="ET851" s="12"/>
      <c r="EU851" s="12"/>
      <c r="EV851" s="12"/>
      <c r="EW851" s="12"/>
      <c r="EX851" s="12"/>
      <c r="EY851" s="12"/>
      <c r="EZ851" s="12"/>
      <c r="FA851" s="12"/>
      <c r="FB851" s="12"/>
      <c r="FC851" s="12"/>
      <c r="FD851" s="12"/>
      <c r="FE851" s="12"/>
      <c r="FF851" s="12"/>
      <c r="FG851" s="12"/>
      <c r="FH851" s="12"/>
      <c r="FI851" s="12"/>
      <c r="FJ851" s="12"/>
      <c r="FK851" s="12"/>
      <c r="FL851" s="12"/>
      <c r="FM851" s="12"/>
      <c r="FN851" s="12"/>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c r="GX851" s="12"/>
      <c r="GY851" s="12"/>
      <c r="GZ851" s="12"/>
      <c r="HA851" s="12"/>
      <c r="HB851" s="12"/>
      <c r="HC851" s="12"/>
      <c r="HD851" s="12"/>
      <c r="HE851" s="12"/>
      <c r="HF851" s="12"/>
    </row>
    <row r="852" ht="12.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c r="EO852" s="12"/>
      <c r="EP852" s="12"/>
      <c r="EQ852" s="12"/>
      <c r="ER852" s="12"/>
      <c r="ES852" s="12"/>
      <c r="ET852" s="12"/>
      <c r="EU852" s="12"/>
      <c r="EV852" s="12"/>
      <c r="EW852" s="12"/>
      <c r="EX852" s="12"/>
      <c r="EY852" s="12"/>
      <c r="EZ852" s="12"/>
      <c r="FA852" s="12"/>
      <c r="FB852" s="12"/>
      <c r="FC852" s="12"/>
      <c r="FD852" s="12"/>
      <c r="FE852" s="12"/>
      <c r="FF852" s="12"/>
      <c r="FG852" s="12"/>
      <c r="FH852" s="12"/>
      <c r="FI852" s="12"/>
      <c r="FJ852" s="12"/>
      <c r="FK852" s="12"/>
      <c r="FL852" s="12"/>
      <c r="FM852" s="12"/>
      <c r="FN852" s="12"/>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c r="GX852" s="12"/>
      <c r="GY852" s="12"/>
      <c r="GZ852" s="12"/>
      <c r="HA852" s="12"/>
      <c r="HB852" s="12"/>
      <c r="HC852" s="12"/>
      <c r="HD852" s="12"/>
      <c r="HE852" s="12"/>
      <c r="HF852" s="12"/>
    </row>
    <row r="853" ht="12.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c r="EO853" s="12"/>
      <c r="EP853" s="12"/>
      <c r="EQ853" s="12"/>
      <c r="ER853" s="12"/>
      <c r="ES853" s="12"/>
      <c r="ET853" s="12"/>
      <c r="EU853" s="12"/>
      <c r="EV853" s="12"/>
      <c r="EW853" s="12"/>
      <c r="EX853" s="12"/>
      <c r="EY853" s="12"/>
      <c r="EZ853" s="12"/>
      <c r="FA853" s="12"/>
      <c r="FB853" s="12"/>
      <c r="FC853" s="12"/>
      <c r="FD853" s="12"/>
      <c r="FE853" s="12"/>
      <c r="FF853" s="12"/>
      <c r="FG853" s="12"/>
      <c r="FH853" s="12"/>
      <c r="FI853" s="12"/>
      <c r="FJ853" s="12"/>
      <c r="FK853" s="12"/>
      <c r="FL853" s="12"/>
      <c r="FM853" s="12"/>
      <c r="FN853" s="12"/>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c r="GX853" s="12"/>
      <c r="GY853" s="12"/>
      <c r="GZ853" s="12"/>
      <c r="HA853" s="12"/>
      <c r="HB853" s="12"/>
      <c r="HC853" s="12"/>
      <c r="HD853" s="12"/>
      <c r="HE853" s="12"/>
      <c r="HF853" s="12"/>
    </row>
    <row r="854" ht="12.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c r="FC854" s="12"/>
      <c r="FD854" s="12"/>
      <c r="FE854" s="12"/>
      <c r="FF854" s="12"/>
      <c r="FG854" s="12"/>
      <c r="FH854" s="12"/>
      <c r="FI854" s="12"/>
      <c r="FJ854" s="12"/>
      <c r="FK854" s="12"/>
      <c r="FL854" s="12"/>
      <c r="FM854" s="12"/>
      <c r="FN854" s="12"/>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c r="GX854" s="12"/>
      <c r="GY854" s="12"/>
      <c r="GZ854" s="12"/>
      <c r="HA854" s="12"/>
      <c r="HB854" s="12"/>
      <c r="HC854" s="12"/>
      <c r="HD854" s="12"/>
      <c r="HE854" s="12"/>
      <c r="HF854" s="12"/>
    </row>
    <row r="855" ht="12.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c r="EY855" s="12"/>
      <c r="EZ855" s="12"/>
      <c r="FA855" s="12"/>
      <c r="FB855" s="12"/>
      <c r="FC855" s="12"/>
      <c r="FD855" s="12"/>
      <c r="FE855" s="12"/>
      <c r="FF855" s="12"/>
      <c r="FG855" s="12"/>
      <c r="FH855" s="12"/>
      <c r="FI855" s="12"/>
      <c r="FJ855" s="12"/>
      <c r="FK855" s="12"/>
      <c r="FL855" s="12"/>
      <c r="FM855" s="12"/>
      <c r="FN855" s="12"/>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c r="GX855" s="12"/>
      <c r="GY855" s="12"/>
      <c r="GZ855" s="12"/>
      <c r="HA855" s="12"/>
      <c r="HB855" s="12"/>
      <c r="HC855" s="12"/>
      <c r="HD855" s="12"/>
      <c r="HE855" s="12"/>
      <c r="HF855" s="12"/>
    </row>
    <row r="856" ht="12.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c r="FC856" s="12"/>
      <c r="FD856" s="12"/>
      <c r="FE856" s="12"/>
      <c r="FF856" s="12"/>
      <c r="FG856" s="12"/>
      <c r="FH856" s="12"/>
      <c r="FI856" s="12"/>
      <c r="FJ856" s="12"/>
      <c r="FK856" s="12"/>
      <c r="FL856" s="12"/>
      <c r="FM856" s="12"/>
      <c r="FN856" s="12"/>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c r="GX856" s="12"/>
      <c r="GY856" s="12"/>
      <c r="GZ856" s="12"/>
      <c r="HA856" s="12"/>
      <c r="HB856" s="12"/>
      <c r="HC856" s="12"/>
      <c r="HD856" s="12"/>
      <c r="HE856" s="12"/>
      <c r="HF856" s="12"/>
    </row>
    <row r="857" ht="12.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c r="FC857" s="12"/>
      <c r="FD857" s="12"/>
      <c r="FE857" s="12"/>
      <c r="FF857" s="12"/>
      <c r="FG857" s="12"/>
      <c r="FH857" s="12"/>
      <c r="FI857" s="12"/>
      <c r="FJ857" s="12"/>
      <c r="FK857" s="12"/>
      <c r="FL857" s="12"/>
      <c r="FM857" s="12"/>
      <c r="FN857" s="12"/>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c r="GX857" s="12"/>
      <c r="GY857" s="12"/>
      <c r="GZ857" s="12"/>
      <c r="HA857" s="12"/>
      <c r="HB857" s="12"/>
      <c r="HC857" s="12"/>
      <c r="HD857" s="12"/>
      <c r="HE857" s="12"/>
      <c r="HF857" s="12"/>
    </row>
    <row r="858" ht="12.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c r="FC858" s="12"/>
      <c r="FD858" s="12"/>
      <c r="FE858" s="12"/>
      <c r="FF858" s="12"/>
      <c r="FG858" s="12"/>
      <c r="FH858" s="12"/>
      <c r="FI858" s="12"/>
      <c r="FJ858" s="12"/>
      <c r="FK858" s="12"/>
      <c r="FL858" s="12"/>
      <c r="FM858" s="12"/>
      <c r="FN858" s="12"/>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c r="GX858" s="12"/>
      <c r="GY858" s="12"/>
      <c r="GZ858" s="12"/>
      <c r="HA858" s="12"/>
      <c r="HB858" s="12"/>
      <c r="HC858" s="12"/>
      <c r="HD858" s="12"/>
      <c r="HE858" s="12"/>
      <c r="HF858" s="12"/>
    </row>
    <row r="859" ht="12.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c r="FC859" s="12"/>
      <c r="FD859" s="12"/>
      <c r="FE859" s="12"/>
      <c r="FF859" s="12"/>
      <c r="FG859" s="12"/>
      <c r="FH859" s="12"/>
      <c r="FI859" s="12"/>
      <c r="FJ859" s="12"/>
      <c r="FK859" s="12"/>
      <c r="FL859" s="12"/>
      <c r="FM859" s="12"/>
      <c r="FN859" s="12"/>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c r="GX859" s="12"/>
      <c r="GY859" s="12"/>
      <c r="GZ859" s="12"/>
      <c r="HA859" s="12"/>
      <c r="HB859" s="12"/>
      <c r="HC859" s="12"/>
      <c r="HD859" s="12"/>
      <c r="HE859" s="12"/>
      <c r="HF859" s="12"/>
    </row>
    <row r="860" ht="12.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c r="FC860" s="12"/>
      <c r="FD860" s="12"/>
      <c r="FE860" s="12"/>
      <c r="FF860" s="12"/>
      <c r="FG860" s="12"/>
      <c r="FH860" s="12"/>
      <c r="FI860" s="12"/>
      <c r="FJ860" s="12"/>
      <c r="FK860" s="12"/>
      <c r="FL860" s="12"/>
      <c r="FM860" s="12"/>
      <c r="FN860" s="12"/>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c r="GX860" s="12"/>
      <c r="GY860" s="12"/>
      <c r="GZ860" s="12"/>
      <c r="HA860" s="12"/>
      <c r="HB860" s="12"/>
      <c r="HC860" s="12"/>
      <c r="HD860" s="12"/>
      <c r="HE860" s="12"/>
      <c r="HF860" s="12"/>
    </row>
    <row r="861" ht="12.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c r="FC861" s="12"/>
      <c r="FD861" s="12"/>
      <c r="FE861" s="12"/>
      <c r="FF861" s="12"/>
      <c r="FG861" s="12"/>
      <c r="FH861" s="12"/>
      <c r="FI861" s="12"/>
      <c r="FJ861" s="12"/>
      <c r="FK861" s="12"/>
      <c r="FL861" s="12"/>
      <c r="FM861" s="12"/>
      <c r="FN861" s="12"/>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c r="GX861" s="12"/>
      <c r="GY861" s="12"/>
      <c r="GZ861" s="12"/>
      <c r="HA861" s="12"/>
      <c r="HB861" s="12"/>
      <c r="HC861" s="12"/>
      <c r="HD861" s="12"/>
      <c r="HE861" s="12"/>
      <c r="HF861" s="12"/>
    </row>
    <row r="862" ht="12.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c r="FC862" s="12"/>
      <c r="FD862" s="12"/>
      <c r="FE862" s="12"/>
      <c r="FF862" s="12"/>
      <c r="FG862" s="12"/>
      <c r="FH862" s="12"/>
      <c r="FI862" s="12"/>
      <c r="FJ862" s="12"/>
      <c r="FK862" s="12"/>
      <c r="FL862" s="12"/>
      <c r="FM862" s="12"/>
      <c r="FN862" s="12"/>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c r="GX862" s="12"/>
      <c r="GY862" s="12"/>
      <c r="GZ862" s="12"/>
      <c r="HA862" s="12"/>
      <c r="HB862" s="12"/>
      <c r="HC862" s="12"/>
      <c r="HD862" s="12"/>
      <c r="HE862" s="12"/>
      <c r="HF862" s="12"/>
    </row>
    <row r="863" ht="12.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c r="FC863" s="12"/>
      <c r="FD863" s="12"/>
      <c r="FE863" s="12"/>
      <c r="FF863" s="12"/>
      <c r="FG863" s="12"/>
      <c r="FH863" s="12"/>
      <c r="FI863" s="12"/>
      <c r="FJ863" s="12"/>
      <c r="FK863" s="12"/>
      <c r="FL863" s="12"/>
      <c r="FM863" s="12"/>
      <c r="FN863" s="12"/>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c r="GX863" s="12"/>
      <c r="GY863" s="12"/>
      <c r="GZ863" s="12"/>
      <c r="HA863" s="12"/>
      <c r="HB863" s="12"/>
      <c r="HC863" s="12"/>
      <c r="HD863" s="12"/>
      <c r="HE863" s="12"/>
      <c r="HF863" s="12"/>
    </row>
    <row r="864" ht="12.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c r="FC864" s="12"/>
      <c r="FD864" s="12"/>
      <c r="FE864" s="12"/>
      <c r="FF864" s="12"/>
      <c r="FG864" s="12"/>
      <c r="FH864" s="12"/>
      <c r="FI864" s="12"/>
      <c r="FJ864" s="12"/>
      <c r="FK864" s="12"/>
      <c r="FL864" s="12"/>
      <c r="FM864" s="12"/>
      <c r="FN864" s="12"/>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c r="GX864" s="12"/>
      <c r="GY864" s="12"/>
      <c r="GZ864" s="12"/>
      <c r="HA864" s="12"/>
      <c r="HB864" s="12"/>
      <c r="HC864" s="12"/>
      <c r="HD864" s="12"/>
      <c r="HE864" s="12"/>
      <c r="HF864" s="12"/>
    </row>
    <row r="865" ht="12.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row>
    <row r="866" ht="12.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c r="FC866" s="12"/>
      <c r="FD866" s="12"/>
      <c r="FE866" s="12"/>
      <c r="FF866" s="12"/>
      <c r="FG866" s="12"/>
      <c r="FH866" s="12"/>
      <c r="FI866" s="12"/>
      <c r="FJ866" s="12"/>
      <c r="FK866" s="12"/>
      <c r="FL866" s="12"/>
      <c r="FM866" s="12"/>
      <c r="FN866" s="12"/>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c r="GX866" s="12"/>
      <c r="GY866" s="12"/>
      <c r="GZ866" s="12"/>
      <c r="HA866" s="12"/>
      <c r="HB866" s="12"/>
      <c r="HC866" s="12"/>
      <c r="HD866" s="12"/>
      <c r="HE866" s="12"/>
      <c r="HF866" s="12"/>
    </row>
    <row r="867" ht="12.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c r="FC867" s="12"/>
      <c r="FD867" s="12"/>
      <c r="FE867" s="12"/>
      <c r="FF867" s="12"/>
      <c r="FG867" s="12"/>
      <c r="FH867" s="12"/>
      <c r="FI867" s="12"/>
      <c r="FJ867" s="12"/>
      <c r="FK867" s="12"/>
      <c r="FL867" s="12"/>
      <c r="FM867" s="12"/>
      <c r="FN867" s="12"/>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c r="GX867" s="12"/>
      <c r="GY867" s="12"/>
      <c r="GZ867" s="12"/>
      <c r="HA867" s="12"/>
      <c r="HB867" s="12"/>
      <c r="HC867" s="12"/>
      <c r="HD867" s="12"/>
      <c r="HE867" s="12"/>
      <c r="HF867" s="12"/>
    </row>
    <row r="868" ht="12.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c r="FC868" s="12"/>
      <c r="FD868" s="12"/>
      <c r="FE868" s="12"/>
      <c r="FF868" s="12"/>
      <c r="FG868" s="12"/>
      <c r="FH868" s="12"/>
      <c r="FI868" s="12"/>
      <c r="FJ868" s="12"/>
      <c r="FK868" s="12"/>
      <c r="FL868" s="12"/>
      <c r="FM868" s="12"/>
      <c r="FN868" s="12"/>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c r="GX868" s="12"/>
      <c r="GY868" s="12"/>
      <c r="GZ868" s="12"/>
      <c r="HA868" s="12"/>
      <c r="HB868" s="12"/>
      <c r="HC868" s="12"/>
      <c r="HD868" s="12"/>
      <c r="HE868" s="12"/>
      <c r="HF868" s="12"/>
    </row>
    <row r="869" ht="12.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c r="FC869" s="12"/>
      <c r="FD869" s="12"/>
      <c r="FE869" s="12"/>
      <c r="FF869" s="12"/>
      <c r="FG869" s="12"/>
      <c r="FH869" s="12"/>
      <c r="FI869" s="12"/>
      <c r="FJ869" s="12"/>
      <c r="FK869" s="12"/>
      <c r="FL869" s="12"/>
      <c r="FM869" s="12"/>
      <c r="FN869" s="12"/>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c r="GX869" s="12"/>
      <c r="GY869" s="12"/>
      <c r="GZ869" s="12"/>
      <c r="HA869" s="12"/>
      <c r="HB869" s="12"/>
      <c r="HC869" s="12"/>
      <c r="HD869" s="12"/>
      <c r="HE869" s="12"/>
      <c r="HF869" s="12"/>
    </row>
    <row r="870" ht="12.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c r="EO870" s="12"/>
      <c r="EP870" s="12"/>
      <c r="EQ870" s="12"/>
      <c r="ER870" s="12"/>
      <c r="ES870" s="12"/>
      <c r="ET870" s="12"/>
      <c r="EU870" s="12"/>
      <c r="EV870" s="12"/>
      <c r="EW870" s="12"/>
      <c r="EX870" s="12"/>
      <c r="EY870" s="12"/>
      <c r="EZ870" s="12"/>
      <c r="FA870" s="12"/>
      <c r="FB870" s="12"/>
      <c r="FC870" s="12"/>
      <c r="FD870" s="12"/>
      <c r="FE870" s="12"/>
      <c r="FF870" s="12"/>
      <c r="FG870" s="12"/>
      <c r="FH870" s="12"/>
      <c r="FI870" s="12"/>
      <c r="FJ870" s="12"/>
      <c r="FK870" s="12"/>
      <c r="FL870" s="12"/>
      <c r="FM870" s="12"/>
      <c r="FN870" s="12"/>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c r="GX870" s="12"/>
      <c r="GY870" s="12"/>
      <c r="GZ870" s="12"/>
      <c r="HA870" s="12"/>
      <c r="HB870" s="12"/>
      <c r="HC870" s="12"/>
      <c r="HD870" s="12"/>
      <c r="HE870" s="12"/>
      <c r="HF870" s="12"/>
    </row>
    <row r="871" ht="12.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c r="EO871" s="12"/>
      <c r="EP871" s="12"/>
      <c r="EQ871" s="12"/>
      <c r="ER871" s="12"/>
      <c r="ES871" s="12"/>
      <c r="ET871" s="12"/>
      <c r="EU871" s="12"/>
      <c r="EV871" s="12"/>
      <c r="EW871" s="12"/>
      <c r="EX871" s="12"/>
      <c r="EY871" s="12"/>
      <c r="EZ871" s="12"/>
      <c r="FA871" s="12"/>
      <c r="FB871" s="12"/>
      <c r="FC871" s="12"/>
      <c r="FD871" s="12"/>
      <c r="FE871" s="12"/>
      <c r="FF871" s="12"/>
      <c r="FG871" s="12"/>
      <c r="FH871" s="12"/>
      <c r="FI871" s="12"/>
      <c r="FJ871" s="12"/>
      <c r="FK871" s="12"/>
      <c r="FL871" s="12"/>
      <c r="FM871" s="12"/>
      <c r="FN871" s="12"/>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c r="GX871" s="12"/>
      <c r="GY871" s="12"/>
      <c r="GZ871" s="12"/>
      <c r="HA871" s="12"/>
      <c r="HB871" s="12"/>
      <c r="HC871" s="12"/>
      <c r="HD871" s="12"/>
      <c r="HE871" s="12"/>
      <c r="HF871" s="12"/>
    </row>
    <row r="872" ht="12.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c r="EO872" s="12"/>
      <c r="EP872" s="12"/>
      <c r="EQ872" s="12"/>
      <c r="ER872" s="12"/>
      <c r="ES872" s="12"/>
      <c r="ET872" s="12"/>
      <c r="EU872" s="12"/>
      <c r="EV872" s="12"/>
      <c r="EW872" s="12"/>
      <c r="EX872" s="12"/>
      <c r="EY872" s="12"/>
      <c r="EZ872" s="12"/>
      <c r="FA872" s="12"/>
      <c r="FB872" s="12"/>
      <c r="FC872" s="12"/>
      <c r="FD872" s="12"/>
      <c r="FE872" s="12"/>
      <c r="FF872" s="12"/>
      <c r="FG872" s="12"/>
      <c r="FH872" s="12"/>
      <c r="FI872" s="12"/>
      <c r="FJ872" s="12"/>
      <c r="FK872" s="12"/>
      <c r="FL872" s="12"/>
      <c r="FM872" s="12"/>
      <c r="FN872" s="12"/>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c r="GX872" s="12"/>
      <c r="GY872" s="12"/>
      <c r="GZ872" s="12"/>
      <c r="HA872" s="12"/>
      <c r="HB872" s="12"/>
      <c r="HC872" s="12"/>
      <c r="HD872" s="12"/>
      <c r="HE872" s="12"/>
      <c r="HF872" s="12"/>
    </row>
    <row r="873" ht="12.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c r="EO873" s="12"/>
      <c r="EP873" s="12"/>
      <c r="EQ873" s="12"/>
      <c r="ER873" s="12"/>
      <c r="ES873" s="12"/>
      <c r="ET873" s="12"/>
      <c r="EU873" s="12"/>
      <c r="EV873" s="12"/>
      <c r="EW873" s="12"/>
      <c r="EX873" s="12"/>
      <c r="EY873" s="12"/>
      <c r="EZ873" s="12"/>
      <c r="FA873" s="12"/>
      <c r="FB873" s="12"/>
      <c r="FC873" s="12"/>
      <c r="FD873" s="12"/>
      <c r="FE873" s="12"/>
      <c r="FF873" s="12"/>
      <c r="FG873" s="12"/>
      <c r="FH873" s="12"/>
      <c r="FI873" s="12"/>
      <c r="FJ873" s="12"/>
      <c r="FK873" s="12"/>
      <c r="FL873" s="12"/>
      <c r="FM873" s="12"/>
      <c r="FN873" s="12"/>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c r="GX873" s="12"/>
      <c r="GY873" s="12"/>
      <c r="GZ873" s="12"/>
      <c r="HA873" s="12"/>
      <c r="HB873" s="12"/>
      <c r="HC873" s="12"/>
      <c r="HD873" s="12"/>
      <c r="HE873" s="12"/>
      <c r="HF873" s="12"/>
    </row>
    <row r="874" ht="12.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c r="EO874" s="12"/>
      <c r="EP874" s="12"/>
      <c r="EQ874" s="12"/>
      <c r="ER874" s="12"/>
      <c r="ES874" s="12"/>
      <c r="ET874" s="12"/>
      <c r="EU874" s="12"/>
      <c r="EV874" s="12"/>
      <c r="EW874" s="12"/>
      <c r="EX874" s="12"/>
      <c r="EY874" s="12"/>
      <c r="EZ874" s="12"/>
      <c r="FA874" s="12"/>
      <c r="FB874" s="12"/>
      <c r="FC874" s="12"/>
      <c r="FD874" s="12"/>
      <c r="FE874" s="12"/>
      <c r="FF874" s="12"/>
      <c r="FG874" s="12"/>
      <c r="FH874" s="12"/>
      <c r="FI874" s="12"/>
      <c r="FJ874" s="12"/>
      <c r="FK874" s="12"/>
      <c r="FL874" s="12"/>
      <c r="FM874" s="12"/>
      <c r="FN874" s="12"/>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c r="GX874" s="12"/>
      <c r="GY874" s="12"/>
      <c r="GZ874" s="12"/>
      <c r="HA874" s="12"/>
      <c r="HB874" s="12"/>
      <c r="HC874" s="12"/>
      <c r="HD874" s="12"/>
      <c r="HE874" s="12"/>
      <c r="HF874" s="12"/>
    </row>
    <row r="875" ht="12.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c r="FC875" s="12"/>
      <c r="FD875" s="12"/>
      <c r="FE875" s="12"/>
      <c r="FF875" s="12"/>
      <c r="FG875" s="12"/>
      <c r="FH875" s="12"/>
      <c r="FI875" s="12"/>
      <c r="FJ875" s="12"/>
      <c r="FK875" s="12"/>
      <c r="FL875" s="12"/>
      <c r="FM875" s="12"/>
      <c r="FN875" s="12"/>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c r="GX875" s="12"/>
      <c r="GY875" s="12"/>
      <c r="GZ875" s="12"/>
      <c r="HA875" s="12"/>
      <c r="HB875" s="12"/>
      <c r="HC875" s="12"/>
      <c r="HD875" s="12"/>
      <c r="HE875" s="12"/>
      <c r="HF875" s="12"/>
    </row>
    <row r="876" ht="12.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c r="FC876" s="12"/>
      <c r="FD876" s="12"/>
      <c r="FE876" s="12"/>
      <c r="FF876" s="12"/>
      <c r="FG876" s="12"/>
      <c r="FH876" s="12"/>
      <c r="FI876" s="12"/>
      <c r="FJ876" s="12"/>
      <c r="FK876" s="12"/>
      <c r="FL876" s="12"/>
      <c r="FM876" s="12"/>
      <c r="FN876" s="12"/>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c r="GX876" s="12"/>
      <c r="GY876" s="12"/>
      <c r="GZ876" s="12"/>
      <c r="HA876" s="12"/>
      <c r="HB876" s="12"/>
      <c r="HC876" s="12"/>
      <c r="HD876" s="12"/>
      <c r="HE876" s="12"/>
      <c r="HF876" s="12"/>
    </row>
    <row r="877" ht="12.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c r="FC877" s="12"/>
      <c r="FD877" s="12"/>
      <c r="FE877" s="12"/>
      <c r="FF877" s="12"/>
      <c r="FG877" s="12"/>
      <c r="FH877" s="12"/>
      <c r="FI877" s="12"/>
      <c r="FJ877" s="12"/>
      <c r="FK877" s="12"/>
      <c r="FL877" s="12"/>
      <c r="FM877" s="12"/>
      <c r="FN877" s="12"/>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c r="GX877" s="12"/>
      <c r="GY877" s="12"/>
      <c r="GZ877" s="12"/>
      <c r="HA877" s="12"/>
      <c r="HB877" s="12"/>
      <c r="HC877" s="12"/>
      <c r="HD877" s="12"/>
      <c r="HE877" s="12"/>
      <c r="HF877" s="12"/>
    </row>
    <row r="878" ht="12.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c r="EO878" s="12"/>
      <c r="EP878" s="12"/>
      <c r="EQ878" s="12"/>
      <c r="ER878" s="12"/>
      <c r="ES878" s="12"/>
      <c r="ET878" s="12"/>
      <c r="EU878" s="12"/>
      <c r="EV878" s="12"/>
      <c r="EW878" s="12"/>
      <c r="EX878" s="12"/>
      <c r="EY878" s="12"/>
      <c r="EZ878" s="12"/>
      <c r="FA878" s="12"/>
      <c r="FB878" s="12"/>
      <c r="FC878" s="12"/>
      <c r="FD878" s="12"/>
      <c r="FE878" s="12"/>
      <c r="FF878" s="12"/>
      <c r="FG878" s="12"/>
      <c r="FH878" s="12"/>
      <c r="FI878" s="12"/>
      <c r="FJ878" s="12"/>
      <c r="FK878" s="12"/>
      <c r="FL878" s="12"/>
      <c r="FM878" s="12"/>
      <c r="FN878" s="12"/>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c r="GX878" s="12"/>
      <c r="GY878" s="12"/>
      <c r="GZ878" s="12"/>
      <c r="HA878" s="12"/>
      <c r="HB878" s="12"/>
      <c r="HC878" s="12"/>
      <c r="HD878" s="12"/>
      <c r="HE878" s="12"/>
      <c r="HF878" s="12"/>
    </row>
    <row r="879" ht="12.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c r="EO879" s="12"/>
      <c r="EP879" s="12"/>
      <c r="EQ879" s="12"/>
      <c r="ER879" s="12"/>
      <c r="ES879" s="12"/>
      <c r="ET879" s="12"/>
      <c r="EU879" s="12"/>
      <c r="EV879" s="12"/>
      <c r="EW879" s="12"/>
      <c r="EX879" s="12"/>
      <c r="EY879" s="12"/>
      <c r="EZ879" s="12"/>
      <c r="FA879" s="12"/>
      <c r="FB879" s="12"/>
      <c r="FC879" s="12"/>
      <c r="FD879" s="12"/>
      <c r="FE879" s="12"/>
      <c r="FF879" s="12"/>
      <c r="FG879" s="12"/>
      <c r="FH879" s="12"/>
      <c r="FI879" s="12"/>
      <c r="FJ879" s="12"/>
      <c r="FK879" s="12"/>
      <c r="FL879" s="12"/>
      <c r="FM879" s="12"/>
      <c r="FN879" s="12"/>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c r="GX879" s="12"/>
      <c r="GY879" s="12"/>
      <c r="GZ879" s="12"/>
      <c r="HA879" s="12"/>
      <c r="HB879" s="12"/>
      <c r="HC879" s="12"/>
      <c r="HD879" s="12"/>
      <c r="HE879" s="12"/>
      <c r="HF879" s="12"/>
    </row>
    <row r="880" ht="12.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c r="EO880" s="12"/>
      <c r="EP880" s="12"/>
      <c r="EQ880" s="12"/>
      <c r="ER880" s="12"/>
      <c r="ES880" s="12"/>
      <c r="ET880" s="12"/>
      <c r="EU880" s="12"/>
      <c r="EV880" s="12"/>
      <c r="EW880" s="12"/>
      <c r="EX880" s="12"/>
      <c r="EY880" s="12"/>
      <c r="EZ880" s="12"/>
      <c r="FA880" s="12"/>
      <c r="FB880" s="12"/>
      <c r="FC880" s="12"/>
      <c r="FD880" s="12"/>
      <c r="FE880" s="12"/>
      <c r="FF880" s="12"/>
      <c r="FG880" s="12"/>
      <c r="FH880" s="12"/>
      <c r="FI880" s="12"/>
      <c r="FJ880" s="12"/>
      <c r="FK880" s="12"/>
      <c r="FL880" s="12"/>
      <c r="FM880" s="12"/>
      <c r="FN880" s="12"/>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c r="GX880" s="12"/>
      <c r="GY880" s="12"/>
      <c r="GZ880" s="12"/>
      <c r="HA880" s="12"/>
      <c r="HB880" s="12"/>
      <c r="HC880" s="12"/>
      <c r="HD880" s="12"/>
      <c r="HE880" s="12"/>
      <c r="HF880" s="12"/>
    </row>
    <row r="881" ht="12.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c r="EO881" s="12"/>
      <c r="EP881" s="12"/>
      <c r="EQ881" s="12"/>
      <c r="ER881" s="12"/>
      <c r="ES881" s="12"/>
      <c r="ET881" s="12"/>
      <c r="EU881" s="12"/>
      <c r="EV881" s="12"/>
      <c r="EW881" s="12"/>
      <c r="EX881" s="12"/>
      <c r="EY881" s="12"/>
      <c r="EZ881" s="12"/>
      <c r="FA881" s="12"/>
      <c r="FB881" s="12"/>
      <c r="FC881" s="12"/>
      <c r="FD881" s="12"/>
      <c r="FE881" s="12"/>
      <c r="FF881" s="12"/>
      <c r="FG881" s="12"/>
      <c r="FH881" s="12"/>
      <c r="FI881" s="12"/>
      <c r="FJ881" s="12"/>
      <c r="FK881" s="12"/>
      <c r="FL881" s="12"/>
      <c r="FM881" s="12"/>
      <c r="FN881" s="12"/>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c r="GX881" s="12"/>
      <c r="GY881" s="12"/>
      <c r="GZ881" s="12"/>
      <c r="HA881" s="12"/>
      <c r="HB881" s="12"/>
      <c r="HC881" s="12"/>
      <c r="HD881" s="12"/>
      <c r="HE881" s="12"/>
      <c r="HF881" s="12"/>
    </row>
    <row r="882" ht="12.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c r="EO882" s="12"/>
      <c r="EP882" s="12"/>
      <c r="EQ882" s="12"/>
      <c r="ER882" s="12"/>
      <c r="ES882" s="12"/>
      <c r="ET882" s="12"/>
      <c r="EU882" s="12"/>
      <c r="EV882" s="12"/>
      <c r="EW882" s="12"/>
      <c r="EX882" s="12"/>
      <c r="EY882" s="12"/>
      <c r="EZ882" s="12"/>
      <c r="FA882" s="12"/>
      <c r="FB882" s="12"/>
      <c r="FC882" s="12"/>
      <c r="FD882" s="12"/>
      <c r="FE882" s="12"/>
      <c r="FF882" s="12"/>
      <c r="FG882" s="12"/>
      <c r="FH882" s="12"/>
      <c r="FI882" s="12"/>
      <c r="FJ882" s="12"/>
      <c r="FK882" s="12"/>
      <c r="FL882" s="12"/>
      <c r="FM882" s="12"/>
      <c r="FN882" s="12"/>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c r="GX882" s="12"/>
      <c r="GY882" s="12"/>
      <c r="GZ882" s="12"/>
      <c r="HA882" s="12"/>
      <c r="HB882" s="12"/>
      <c r="HC882" s="12"/>
      <c r="HD882" s="12"/>
      <c r="HE882" s="12"/>
      <c r="HF882" s="12"/>
    </row>
    <row r="883" ht="12.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c r="EO883" s="12"/>
      <c r="EP883" s="12"/>
      <c r="EQ883" s="12"/>
      <c r="ER883" s="12"/>
      <c r="ES883" s="12"/>
      <c r="ET883" s="12"/>
      <c r="EU883" s="12"/>
      <c r="EV883" s="12"/>
      <c r="EW883" s="12"/>
      <c r="EX883" s="12"/>
      <c r="EY883" s="12"/>
      <c r="EZ883" s="12"/>
      <c r="FA883" s="12"/>
      <c r="FB883" s="12"/>
      <c r="FC883" s="12"/>
      <c r="FD883" s="12"/>
      <c r="FE883" s="12"/>
      <c r="FF883" s="12"/>
      <c r="FG883" s="12"/>
      <c r="FH883" s="12"/>
      <c r="FI883" s="12"/>
      <c r="FJ883" s="12"/>
      <c r="FK883" s="12"/>
      <c r="FL883" s="12"/>
      <c r="FM883" s="12"/>
      <c r="FN883" s="12"/>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c r="GX883" s="12"/>
      <c r="GY883" s="12"/>
      <c r="GZ883" s="12"/>
      <c r="HA883" s="12"/>
      <c r="HB883" s="12"/>
      <c r="HC883" s="12"/>
      <c r="HD883" s="12"/>
      <c r="HE883" s="12"/>
      <c r="HF883" s="12"/>
    </row>
    <row r="884" ht="12.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c r="EO884" s="12"/>
      <c r="EP884" s="12"/>
      <c r="EQ884" s="12"/>
      <c r="ER884" s="12"/>
      <c r="ES884" s="12"/>
      <c r="ET884" s="12"/>
      <c r="EU884" s="12"/>
      <c r="EV884" s="12"/>
      <c r="EW884" s="12"/>
      <c r="EX884" s="12"/>
      <c r="EY884" s="12"/>
      <c r="EZ884" s="12"/>
      <c r="FA884" s="12"/>
      <c r="FB884" s="12"/>
      <c r="FC884" s="12"/>
      <c r="FD884" s="12"/>
      <c r="FE884" s="12"/>
      <c r="FF884" s="12"/>
      <c r="FG884" s="12"/>
      <c r="FH884" s="12"/>
      <c r="FI884" s="12"/>
      <c r="FJ884" s="12"/>
      <c r="FK884" s="12"/>
      <c r="FL884" s="12"/>
      <c r="FM884" s="12"/>
      <c r="FN884" s="12"/>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c r="GX884" s="12"/>
      <c r="GY884" s="12"/>
      <c r="GZ884" s="12"/>
      <c r="HA884" s="12"/>
      <c r="HB884" s="12"/>
      <c r="HC884" s="12"/>
      <c r="HD884" s="12"/>
      <c r="HE884" s="12"/>
      <c r="HF884" s="12"/>
    </row>
    <row r="885" ht="12.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c r="EO885" s="12"/>
      <c r="EP885" s="12"/>
      <c r="EQ885" s="12"/>
      <c r="ER885" s="12"/>
      <c r="ES885" s="12"/>
      <c r="ET885" s="12"/>
      <c r="EU885" s="12"/>
      <c r="EV885" s="12"/>
      <c r="EW885" s="12"/>
      <c r="EX885" s="12"/>
      <c r="EY885" s="12"/>
      <c r="EZ885" s="12"/>
      <c r="FA885" s="12"/>
      <c r="FB885" s="12"/>
      <c r="FC885" s="12"/>
      <c r="FD885" s="12"/>
      <c r="FE885" s="12"/>
      <c r="FF885" s="12"/>
      <c r="FG885" s="12"/>
      <c r="FH885" s="12"/>
      <c r="FI885" s="12"/>
      <c r="FJ885" s="12"/>
      <c r="FK885" s="12"/>
      <c r="FL885" s="12"/>
      <c r="FM885" s="12"/>
      <c r="FN885" s="12"/>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c r="GX885" s="12"/>
      <c r="GY885" s="12"/>
      <c r="GZ885" s="12"/>
      <c r="HA885" s="12"/>
      <c r="HB885" s="12"/>
      <c r="HC885" s="12"/>
      <c r="HD885" s="12"/>
      <c r="HE885" s="12"/>
      <c r="HF885" s="12"/>
    </row>
    <row r="886" ht="12.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c r="EO886" s="12"/>
      <c r="EP886" s="12"/>
      <c r="EQ886" s="12"/>
      <c r="ER886" s="12"/>
      <c r="ES886" s="12"/>
      <c r="ET886" s="12"/>
      <c r="EU886" s="12"/>
      <c r="EV886" s="12"/>
      <c r="EW886" s="12"/>
      <c r="EX886" s="12"/>
      <c r="EY886" s="12"/>
      <c r="EZ886" s="12"/>
      <c r="FA886" s="12"/>
      <c r="FB886" s="12"/>
      <c r="FC886" s="12"/>
      <c r="FD886" s="12"/>
      <c r="FE886" s="12"/>
      <c r="FF886" s="12"/>
      <c r="FG886" s="12"/>
      <c r="FH886" s="12"/>
      <c r="FI886" s="12"/>
      <c r="FJ886" s="12"/>
      <c r="FK886" s="12"/>
      <c r="FL886" s="12"/>
      <c r="FM886" s="12"/>
      <c r="FN886" s="12"/>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c r="GX886" s="12"/>
      <c r="GY886" s="12"/>
      <c r="GZ886" s="12"/>
      <c r="HA886" s="12"/>
      <c r="HB886" s="12"/>
      <c r="HC886" s="12"/>
      <c r="HD886" s="12"/>
      <c r="HE886" s="12"/>
      <c r="HF886" s="12"/>
    </row>
    <row r="887" ht="12.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c r="EO887" s="12"/>
      <c r="EP887" s="12"/>
      <c r="EQ887" s="12"/>
      <c r="ER887" s="12"/>
      <c r="ES887" s="12"/>
      <c r="ET887" s="12"/>
      <c r="EU887" s="12"/>
      <c r="EV887" s="12"/>
      <c r="EW887" s="12"/>
      <c r="EX887" s="12"/>
      <c r="EY887" s="12"/>
      <c r="EZ887" s="12"/>
      <c r="FA887" s="12"/>
      <c r="FB887" s="12"/>
      <c r="FC887" s="12"/>
      <c r="FD887" s="12"/>
      <c r="FE887" s="12"/>
      <c r="FF887" s="12"/>
      <c r="FG887" s="12"/>
      <c r="FH887" s="12"/>
      <c r="FI887" s="12"/>
      <c r="FJ887" s="12"/>
      <c r="FK887" s="12"/>
      <c r="FL887" s="12"/>
      <c r="FM887" s="12"/>
      <c r="FN887" s="12"/>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c r="GX887" s="12"/>
      <c r="GY887" s="12"/>
      <c r="GZ887" s="12"/>
      <c r="HA887" s="12"/>
      <c r="HB887" s="12"/>
      <c r="HC887" s="12"/>
      <c r="HD887" s="12"/>
      <c r="HE887" s="12"/>
      <c r="HF887" s="12"/>
    </row>
    <row r="888" ht="12.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c r="EO888" s="12"/>
      <c r="EP888" s="12"/>
      <c r="EQ888" s="12"/>
      <c r="ER888" s="12"/>
      <c r="ES888" s="12"/>
      <c r="ET888" s="12"/>
      <c r="EU888" s="12"/>
      <c r="EV888" s="12"/>
      <c r="EW888" s="12"/>
      <c r="EX888" s="12"/>
      <c r="EY888" s="12"/>
      <c r="EZ888" s="12"/>
      <c r="FA888" s="12"/>
      <c r="FB888" s="12"/>
      <c r="FC888" s="12"/>
      <c r="FD888" s="12"/>
      <c r="FE888" s="12"/>
      <c r="FF888" s="12"/>
      <c r="FG888" s="12"/>
      <c r="FH888" s="12"/>
      <c r="FI888" s="12"/>
      <c r="FJ888" s="12"/>
      <c r="FK888" s="12"/>
      <c r="FL888" s="12"/>
      <c r="FM888" s="12"/>
      <c r="FN888" s="12"/>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c r="GX888" s="12"/>
      <c r="GY888" s="12"/>
      <c r="GZ888" s="12"/>
      <c r="HA888" s="12"/>
      <c r="HB888" s="12"/>
      <c r="HC888" s="12"/>
      <c r="HD888" s="12"/>
      <c r="HE888" s="12"/>
      <c r="HF888" s="12"/>
    </row>
    <row r="889" ht="12.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c r="EO889" s="12"/>
      <c r="EP889" s="12"/>
      <c r="EQ889" s="12"/>
      <c r="ER889" s="12"/>
      <c r="ES889" s="12"/>
      <c r="ET889" s="12"/>
      <c r="EU889" s="12"/>
      <c r="EV889" s="12"/>
      <c r="EW889" s="12"/>
      <c r="EX889" s="12"/>
      <c r="EY889" s="12"/>
      <c r="EZ889" s="12"/>
      <c r="FA889" s="12"/>
      <c r="FB889" s="12"/>
      <c r="FC889" s="12"/>
      <c r="FD889" s="12"/>
      <c r="FE889" s="12"/>
      <c r="FF889" s="12"/>
      <c r="FG889" s="12"/>
      <c r="FH889" s="12"/>
      <c r="FI889" s="12"/>
      <c r="FJ889" s="12"/>
      <c r="FK889" s="12"/>
      <c r="FL889" s="12"/>
      <c r="FM889" s="12"/>
      <c r="FN889" s="12"/>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c r="GX889" s="12"/>
      <c r="GY889" s="12"/>
      <c r="GZ889" s="12"/>
      <c r="HA889" s="12"/>
      <c r="HB889" s="12"/>
      <c r="HC889" s="12"/>
      <c r="HD889" s="12"/>
      <c r="HE889" s="12"/>
      <c r="HF889" s="12"/>
    </row>
    <row r="890" ht="12.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c r="EO890" s="12"/>
      <c r="EP890" s="12"/>
      <c r="EQ890" s="12"/>
      <c r="ER890" s="12"/>
      <c r="ES890" s="12"/>
      <c r="ET890" s="12"/>
      <c r="EU890" s="12"/>
      <c r="EV890" s="12"/>
      <c r="EW890" s="12"/>
      <c r="EX890" s="12"/>
      <c r="EY890" s="12"/>
      <c r="EZ890" s="12"/>
      <c r="FA890" s="12"/>
      <c r="FB890" s="12"/>
      <c r="FC890" s="12"/>
      <c r="FD890" s="12"/>
      <c r="FE890" s="12"/>
      <c r="FF890" s="12"/>
      <c r="FG890" s="12"/>
      <c r="FH890" s="12"/>
      <c r="FI890" s="12"/>
      <c r="FJ890" s="12"/>
      <c r="FK890" s="12"/>
      <c r="FL890" s="12"/>
      <c r="FM890" s="12"/>
      <c r="FN890" s="12"/>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c r="GX890" s="12"/>
      <c r="GY890" s="12"/>
      <c r="GZ890" s="12"/>
      <c r="HA890" s="12"/>
      <c r="HB890" s="12"/>
      <c r="HC890" s="12"/>
      <c r="HD890" s="12"/>
      <c r="HE890" s="12"/>
      <c r="HF890" s="12"/>
    </row>
    <row r="891" ht="12.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c r="EO891" s="12"/>
      <c r="EP891" s="12"/>
      <c r="EQ891" s="12"/>
      <c r="ER891" s="12"/>
      <c r="ES891" s="12"/>
      <c r="ET891" s="12"/>
      <c r="EU891" s="12"/>
      <c r="EV891" s="12"/>
      <c r="EW891" s="12"/>
      <c r="EX891" s="12"/>
      <c r="EY891" s="12"/>
      <c r="EZ891" s="12"/>
      <c r="FA891" s="12"/>
      <c r="FB891" s="12"/>
      <c r="FC891" s="12"/>
      <c r="FD891" s="12"/>
      <c r="FE891" s="12"/>
      <c r="FF891" s="12"/>
      <c r="FG891" s="12"/>
      <c r="FH891" s="12"/>
      <c r="FI891" s="12"/>
      <c r="FJ891" s="12"/>
      <c r="FK891" s="12"/>
      <c r="FL891" s="12"/>
      <c r="FM891" s="12"/>
      <c r="FN891" s="12"/>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c r="GX891" s="12"/>
      <c r="GY891" s="12"/>
      <c r="GZ891" s="12"/>
      <c r="HA891" s="12"/>
      <c r="HB891" s="12"/>
      <c r="HC891" s="12"/>
      <c r="HD891" s="12"/>
      <c r="HE891" s="12"/>
      <c r="HF891" s="12"/>
    </row>
    <row r="892" ht="12.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c r="EO892" s="12"/>
      <c r="EP892" s="12"/>
      <c r="EQ892" s="12"/>
      <c r="ER892" s="12"/>
      <c r="ES892" s="12"/>
      <c r="ET892" s="12"/>
      <c r="EU892" s="12"/>
      <c r="EV892" s="12"/>
      <c r="EW892" s="12"/>
      <c r="EX892" s="12"/>
      <c r="EY892" s="12"/>
      <c r="EZ892" s="12"/>
      <c r="FA892" s="12"/>
      <c r="FB892" s="12"/>
      <c r="FC892" s="12"/>
      <c r="FD892" s="12"/>
      <c r="FE892" s="12"/>
      <c r="FF892" s="12"/>
      <c r="FG892" s="12"/>
      <c r="FH892" s="12"/>
      <c r="FI892" s="12"/>
      <c r="FJ892" s="12"/>
      <c r="FK892" s="12"/>
      <c r="FL892" s="12"/>
      <c r="FM892" s="12"/>
      <c r="FN892" s="12"/>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c r="GX892" s="12"/>
      <c r="GY892" s="12"/>
      <c r="GZ892" s="12"/>
      <c r="HA892" s="12"/>
      <c r="HB892" s="12"/>
      <c r="HC892" s="12"/>
      <c r="HD892" s="12"/>
      <c r="HE892" s="12"/>
      <c r="HF892" s="12"/>
    </row>
    <row r="893" ht="12.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c r="EO893" s="12"/>
      <c r="EP893" s="12"/>
      <c r="EQ893" s="12"/>
      <c r="ER893" s="12"/>
      <c r="ES893" s="12"/>
      <c r="ET893" s="12"/>
      <c r="EU893" s="12"/>
      <c r="EV893" s="12"/>
      <c r="EW893" s="12"/>
      <c r="EX893" s="12"/>
      <c r="EY893" s="12"/>
      <c r="EZ893" s="12"/>
      <c r="FA893" s="12"/>
      <c r="FB893" s="12"/>
      <c r="FC893" s="12"/>
      <c r="FD893" s="12"/>
      <c r="FE893" s="12"/>
      <c r="FF893" s="12"/>
      <c r="FG893" s="12"/>
      <c r="FH893" s="12"/>
      <c r="FI893" s="12"/>
      <c r="FJ893" s="12"/>
      <c r="FK893" s="12"/>
      <c r="FL893" s="12"/>
      <c r="FM893" s="12"/>
      <c r="FN893" s="12"/>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c r="GX893" s="12"/>
      <c r="GY893" s="12"/>
      <c r="GZ893" s="12"/>
      <c r="HA893" s="12"/>
      <c r="HB893" s="12"/>
      <c r="HC893" s="12"/>
      <c r="HD893" s="12"/>
      <c r="HE893" s="12"/>
      <c r="HF893" s="12"/>
    </row>
    <row r="894" ht="12.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c r="EO894" s="12"/>
      <c r="EP894" s="12"/>
      <c r="EQ894" s="12"/>
      <c r="ER894" s="12"/>
      <c r="ES894" s="12"/>
      <c r="ET894" s="12"/>
      <c r="EU894" s="12"/>
      <c r="EV894" s="12"/>
      <c r="EW894" s="12"/>
      <c r="EX894" s="12"/>
      <c r="EY894" s="12"/>
      <c r="EZ894" s="12"/>
      <c r="FA894" s="12"/>
      <c r="FB894" s="12"/>
      <c r="FC894" s="12"/>
      <c r="FD894" s="12"/>
      <c r="FE894" s="12"/>
      <c r="FF894" s="12"/>
      <c r="FG894" s="12"/>
      <c r="FH894" s="12"/>
      <c r="FI894" s="12"/>
      <c r="FJ894" s="12"/>
      <c r="FK894" s="12"/>
      <c r="FL894" s="12"/>
      <c r="FM894" s="12"/>
      <c r="FN894" s="12"/>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c r="GX894" s="12"/>
      <c r="GY894" s="12"/>
      <c r="GZ894" s="12"/>
      <c r="HA894" s="12"/>
      <c r="HB894" s="12"/>
      <c r="HC894" s="12"/>
      <c r="HD894" s="12"/>
      <c r="HE894" s="12"/>
      <c r="HF894" s="12"/>
    </row>
    <row r="895" ht="12.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c r="EO895" s="12"/>
      <c r="EP895" s="12"/>
      <c r="EQ895" s="12"/>
      <c r="ER895" s="12"/>
      <c r="ES895" s="12"/>
      <c r="ET895" s="12"/>
      <c r="EU895" s="12"/>
      <c r="EV895" s="12"/>
      <c r="EW895" s="12"/>
      <c r="EX895" s="12"/>
      <c r="EY895" s="12"/>
      <c r="EZ895" s="12"/>
      <c r="FA895" s="12"/>
      <c r="FB895" s="12"/>
      <c r="FC895" s="12"/>
      <c r="FD895" s="12"/>
      <c r="FE895" s="12"/>
      <c r="FF895" s="12"/>
      <c r="FG895" s="12"/>
      <c r="FH895" s="12"/>
      <c r="FI895" s="12"/>
      <c r="FJ895" s="12"/>
      <c r="FK895" s="12"/>
      <c r="FL895" s="12"/>
      <c r="FM895" s="12"/>
      <c r="FN895" s="12"/>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c r="GX895" s="12"/>
      <c r="GY895" s="12"/>
      <c r="GZ895" s="12"/>
      <c r="HA895" s="12"/>
      <c r="HB895" s="12"/>
      <c r="HC895" s="12"/>
      <c r="HD895" s="12"/>
      <c r="HE895" s="12"/>
      <c r="HF895" s="12"/>
    </row>
    <row r="896" ht="12.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c r="EO896" s="12"/>
      <c r="EP896" s="12"/>
      <c r="EQ896" s="12"/>
      <c r="ER896" s="12"/>
      <c r="ES896" s="12"/>
      <c r="ET896" s="12"/>
      <c r="EU896" s="12"/>
      <c r="EV896" s="12"/>
      <c r="EW896" s="12"/>
      <c r="EX896" s="12"/>
      <c r="EY896" s="12"/>
      <c r="EZ896" s="12"/>
      <c r="FA896" s="12"/>
      <c r="FB896" s="12"/>
      <c r="FC896" s="12"/>
      <c r="FD896" s="12"/>
      <c r="FE896" s="12"/>
      <c r="FF896" s="12"/>
      <c r="FG896" s="12"/>
      <c r="FH896" s="12"/>
      <c r="FI896" s="12"/>
      <c r="FJ896" s="12"/>
      <c r="FK896" s="12"/>
      <c r="FL896" s="12"/>
      <c r="FM896" s="12"/>
      <c r="FN896" s="12"/>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c r="GX896" s="12"/>
      <c r="GY896" s="12"/>
      <c r="GZ896" s="12"/>
      <c r="HA896" s="12"/>
      <c r="HB896" s="12"/>
      <c r="HC896" s="12"/>
      <c r="HD896" s="12"/>
      <c r="HE896" s="12"/>
      <c r="HF896" s="12"/>
    </row>
    <row r="897" ht="12.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c r="EO897" s="12"/>
      <c r="EP897" s="12"/>
      <c r="EQ897" s="12"/>
      <c r="ER897" s="12"/>
      <c r="ES897" s="12"/>
      <c r="ET897" s="12"/>
      <c r="EU897" s="12"/>
      <c r="EV897" s="12"/>
      <c r="EW897" s="12"/>
      <c r="EX897" s="12"/>
      <c r="EY897" s="12"/>
      <c r="EZ897" s="12"/>
      <c r="FA897" s="12"/>
      <c r="FB897" s="12"/>
      <c r="FC897" s="12"/>
      <c r="FD897" s="12"/>
      <c r="FE897" s="12"/>
      <c r="FF897" s="12"/>
      <c r="FG897" s="12"/>
      <c r="FH897" s="12"/>
      <c r="FI897" s="12"/>
      <c r="FJ897" s="12"/>
      <c r="FK897" s="12"/>
      <c r="FL897" s="12"/>
      <c r="FM897" s="12"/>
      <c r="FN897" s="12"/>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c r="GX897" s="12"/>
      <c r="GY897" s="12"/>
      <c r="GZ897" s="12"/>
      <c r="HA897" s="12"/>
      <c r="HB897" s="12"/>
      <c r="HC897" s="12"/>
      <c r="HD897" s="12"/>
      <c r="HE897" s="12"/>
      <c r="HF897" s="12"/>
    </row>
    <row r="898" ht="12.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c r="EO898" s="12"/>
      <c r="EP898" s="12"/>
      <c r="EQ898" s="12"/>
      <c r="ER898" s="12"/>
      <c r="ES898" s="12"/>
      <c r="ET898" s="12"/>
      <c r="EU898" s="12"/>
      <c r="EV898" s="12"/>
      <c r="EW898" s="12"/>
      <c r="EX898" s="12"/>
      <c r="EY898" s="12"/>
      <c r="EZ898" s="12"/>
      <c r="FA898" s="12"/>
      <c r="FB898" s="12"/>
      <c r="FC898" s="12"/>
      <c r="FD898" s="12"/>
      <c r="FE898" s="12"/>
      <c r="FF898" s="12"/>
      <c r="FG898" s="12"/>
      <c r="FH898" s="12"/>
      <c r="FI898" s="12"/>
      <c r="FJ898" s="12"/>
      <c r="FK898" s="12"/>
      <c r="FL898" s="12"/>
      <c r="FM898" s="12"/>
      <c r="FN898" s="12"/>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c r="GX898" s="12"/>
      <c r="GY898" s="12"/>
      <c r="GZ898" s="12"/>
      <c r="HA898" s="12"/>
      <c r="HB898" s="12"/>
      <c r="HC898" s="12"/>
      <c r="HD898" s="12"/>
      <c r="HE898" s="12"/>
      <c r="HF898" s="12"/>
    </row>
    <row r="899" ht="12.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c r="EO899" s="12"/>
      <c r="EP899" s="12"/>
      <c r="EQ899" s="12"/>
      <c r="ER899" s="12"/>
      <c r="ES899" s="12"/>
      <c r="ET899" s="12"/>
      <c r="EU899" s="12"/>
      <c r="EV899" s="12"/>
      <c r="EW899" s="12"/>
      <c r="EX899" s="12"/>
      <c r="EY899" s="12"/>
      <c r="EZ899" s="12"/>
      <c r="FA899" s="12"/>
      <c r="FB899" s="12"/>
      <c r="FC899" s="12"/>
      <c r="FD899" s="12"/>
      <c r="FE899" s="12"/>
      <c r="FF899" s="12"/>
      <c r="FG899" s="12"/>
      <c r="FH899" s="12"/>
      <c r="FI899" s="12"/>
      <c r="FJ899" s="12"/>
      <c r="FK899" s="12"/>
      <c r="FL899" s="12"/>
      <c r="FM899" s="12"/>
      <c r="FN899" s="12"/>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c r="GX899" s="12"/>
      <c r="GY899" s="12"/>
      <c r="GZ899" s="12"/>
      <c r="HA899" s="12"/>
      <c r="HB899" s="12"/>
      <c r="HC899" s="12"/>
      <c r="HD899" s="12"/>
      <c r="HE899" s="12"/>
      <c r="HF899" s="12"/>
    </row>
    <row r="900" ht="12.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c r="EO900" s="12"/>
      <c r="EP900" s="12"/>
      <c r="EQ900" s="12"/>
      <c r="ER900" s="12"/>
      <c r="ES900" s="12"/>
      <c r="ET900" s="12"/>
      <c r="EU900" s="12"/>
      <c r="EV900" s="12"/>
      <c r="EW900" s="12"/>
      <c r="EX900" s="12"/>
      <c r="EY900" s="12"/>
      <c r="EZ900" s="12"/>
      <c r="FA900" s="12"/>
      <c r="FB900" s="12"/>
      <c r="FC900" s="12"/>
      <c r="FD900" s="12"/>
      <c r="FE900" s="12"/>
      <c r="FF900" s="12"/>
      <c r="FG900" s="12"/>
      <c r="FH900" s="12"/>
      <c r="FI900" s="12"/>
      <c r="FJ900" s="12"/>
      <c r="FK900" s="12"/>
      <c r="FL900" s="12"/>
      <c r="FM900" s="12"/>
      <c r="FN900" s="12"/>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c r="GX900" s="12"/>
      <c r="GY900" s="12"/>
      <c r="GZ900" s="12"/>
      <c r="HA900" s="12"/>
      <c r="HB900" s="12"/>
      <c r="HC900" s="12"/>
      <c r="HD900" s="12"/>
      <c r="HE900" s="12"/>
      <c r="HF900" s="12"/>
    </row>
    <row r="901" ht="12.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c r="EO901" s="12"/>
      <c r="EP901" s="12"/>
      <c r="EQ901" s="12"/>
      <c r="ER901" s="12"/>
      <c r="ES901" s="12"/>
      <c r="ET901" s="12"/>
      <c r="EU901" s="12"/>
      <c r="EV901" s="12"/>
      <c r="EW901" s="12"/>
      <c r="EX901" s="12"/>
      <c r="EY901" s="12"/>
      <c r="EZ901" s="12"/>
      <c r="FA901" s="12"/>
      <c r="FB901" s="12"/>
      <c r="FC901" s="12"/>
      <c r="FD901" s="12"/>
      <c r="FE901" s="12"/>
      <c r="FF901" s="12"/>
      <c r="FG901" s="12"/>
      <c r="FH901" s="12"/>
      <c r="FI901" s="12"/>
      <c r="FJ901" s="12"/>
      <c r="FK901" s="12"/>
      <c r="FL901" s="12"/>
      <c r="FM901" s="12"/>
      <c r="FN901" s="12"/>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c r="GX901" s="12"/>
      <c r="GY901" s="12"/>
      <c r="GZ901" s="12"/>
      <c r="HA901" s="12"/>
      <c r="HB901" s="12"/>
      <c r="HC901" s="12"/>
      <c r="HD901" s="12"/>
      <c r="HE901" s="12"/>
      <c r="HF901" s="12"/>
    </row>
    <row r="902" ht="12.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c r="FC902" s="12"/>
      <c r="FD902" s="12"/>
      <c r="FE902" s="12"/>
      <c r="FF902" s="12"/>
      <c r="FG902" s="12"/>
      <c r="FH902" s="12"/>
      <c r="FI902" s="12"/>
      <c r="FJ902" s="12"/>
      <c r="FK902" s="12"/>
      <c r="FL902" s="12"/>
      <c r="FM902" s="12"/>
      <c r="FN902" s="12"/>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c r="GX902" s="12"/>
      <c r="GY902" s="12"/>
      <c r="GZ902" s="12"/>
      <c r="HA902" s="12"/>
      <c r="HB902" s="12"/>
      <c r="HC902" s="12"/>
      <c r="HD902" s="12"/>
      <c r="HE902" s="12"/>
      <c r="HF902" s="12"/>
    </row>
    <row r="903" ht="12.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c r="FC903" s="12"/>
      <c r="FD903" s="12"/>
      <c r="FE903" s="12"/>
      <c r="FF903" s="12"/>
      <c r="FG903" s="12"/>
      <c r="FH903" s="12"/>
      <c r="FI903" s="12"/>
      <c r="FJ903" s="12"/>
      <c r="FK903" s="12"/>
      <c r="FL903" s="12"/>
      <c r="FM903" s="12"/>
      <c r="FN903" s="12"/>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c r="GX903" s="12"/>
      <c r="GY903" s="12"/>
      <c r="GZ903" s="12"/>
      <c r="HA903" s="12"/>
      <c r="HB903" s="12"/>
      <c r="HC903" s="12"/>
      <c r="HD903" s="12"/>
      <c r="HE903" s="12"/>
      <c r="HF903" s="12"/>
    </row>
    <row r="904" ht="12.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c r="FC904" s="12"/>
      <c r="FD904" s="12"/>
      <c r="FE904" s="12"/>
      <c r="FF904" s="12"/>
      <c r="FG904" s="12"/>
      <c r="FH904" s="12"/>
      <c r="FI904" s="12"/>
      <c r="FJ904" s="12"/>
      <c r="FK904" s="12"/>
      <c r="FL904" s="12"/>
      <c r="FM904" s="12"/>
      <c r="FN904" s="12"/>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c r="GX904" s="12"/>
      <c r="GY904" s="12"/>
      <c r="GZ904" s="12"/>
      <c r="HA904" s="12"/>
      <c r="HB904" s="12"/>
      <c r="HC904" s="12"/>
      <c r="HD904" s="12"/>
      <c r="HE904" s="12"/>
      <c r="HF904" s="12"/>
    </row>
    <row r="905" ht="12.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c r="EO905" s="12"/>
      <c r="EP905" s="12"/>
      <c r="EQ905" s="12"/>
      <c r="ER905" s="12"/>
      <c r="ES905" s="12"/>
      <c r="ET905" s="12"/>
      <c r="EU905" s="12"/>
      <c r="EV905" s="12"/>
      <c r="EW905" s="12"/>
      <c r="EX905" s="12"/>
      <c r="EY905" s="12"/>
      <c r="EZ905" s="12"/>
      <c r="FA905" s="12"/>
      <c r="FB905" s="12"/>
      <c r="FC905" s="12"/>
      <c r="FD905" s="12"/>
      <c r="FE905" s="12"/>
      <c r="FF905" s="12"/>
      <c r="FG905" s="12"/>
      <c r="FH905" s="12"/>
      <c r="FI905" s="12"/>
      <c r="FJ905" s="12"/>
      <c r="FK905" s="12"/>
      <c r="FL905" s="12"/>
      <c r="FM905" s="12"/>
      <c r="FN905" s="12"/>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c r="GX905" s="12"/>
      <c r="GY905" s="12"/>
      <c r="GZ905" s="12"/>
      <c r="HA905" s="12"/>
      <c r="HB905" s="12"/>
      <c r="HC905" s="12"/>
      <c r="HD905" s="12"/>
      <c r="HE905" s="12"/>
      <c r="HF905" s="12"/>
    </row>
    <row r="906" ht="12.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c r="FC906" s="12"/>
      <c r="FD906" s="12"/>
      <c r="FE906" s="12"/>
      <c r="FF906" s="12"/>
      <c r="FG906" s="12"/>
      <c r="FH906" s="12"/>
      <c r="FI906" s="12"/>
      <c r="FJ906" s="12"/>
      <c r="FK906" s="12"/>
      <c r="FL906" s="12"/>
      <c r="FM906" s="12"/>
      <c r="FN906" s="12"/>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c r="GX906" s="12"/>
      <c r="GY906" s="12"/>
      <c r="GZ906" s="12"/>
      <c r="HA906" s="12"/>
      <c r="HB906" s="12"/>
      <c r="HC906" s="12"/>
      <c r="HD906" s="12"/>
      <c r="HE906" s="12"/>
      <c r="HF906" s="12"/>
    </row>
    <row r="907" ht="12.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12"/>
      <c r="EK907" s="12"/>
      <c r="EL907" s="12"/>
      <c r="EM907" s="12"/>
      <c r="EN907" s="12"/>
      <c r="EO907" s="12"/>
      <c r="EP907" s="12"/>
      <c r="EQ907" s="12"/>
      <c r="ER907" s="12"/>
      <c r="ES907" s="12"/>
      <c r="ET907" s="12"/>
      <c r="EU907" s="12"/>
      <c r="EV907" s="12"/>
      <c r="EW907" s="12"/>
      <c r="EX907" s="12"/>
      <c r="EY907" s="12"/>
      <c r="EZ907" s="12"/>
      <c r="FA907" s="12"/>
      <c r="FB907" s="12"/>
      <c r="FC907" s="12"/>
      <c r="FD907" s="12"/>
      <c r="FE907" s="12"/>
      <c r="FF907" s="12"/>
      <c r="FG907" s="12"/>
      <c r="FH907" s="12"/>
      <c r="FI907" s="12"/>
      <c r="FJ907" s="12"/>
      <c r="FK907" s="12"/>
      <c r="FL907" s="12"/>
      <c r="FM907" s="12"/>
      <c r="FN907" s="12"/>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c r="GX907" s="12"/>
      <c r="GY907" s="12"/>
      <c r="GZ907" s="12"/>
      <c r="HA907" s="12"/>
      <c r="HB907" s="12"/>
      <c r="HC907" s="12"/>
      <c r="HD907" s="12"/>
      <c r="HE907" s="12"/>
      <c r="HF907" s="12"/>
    </row>
    <row r="908" ht="12.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c r="EZ908" s="12"/>
      <c r="FA908" s="12"/>
      <c r="FB908" s="12"/>
      <c r="FC908" s="12"/>
      <c r="FD908" s="12"/>
      <c r="FE908" s="12"/>
      <c r="FF908" s="12"/>
      <c r="FG908" s="12"/>
      <c r="FH908" s="12"/>
      <c r="FI908" s="12"/>
      <c r="FJ908" s="12"/>
      <c r="FK908" s="12"/>
      <c r="FL908" s="12"/>
      <c r="FM908" s="12"/>
      <c r="FN908" s="12"/>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c r="GX908" s="12"/>
      <c r="GY908" s="12"/>
      <c r="GZ908" s="12"/>
      <c r="HA908" s="12"/>
      <c r="HB908" s="12"/>
      <c r="HC908" s="12"/>
      <c r="HD908" s="12"/>
      <c r="HE908" s="12"/>
      <c r="HF908" s="12"/>
    </row>
    <row r="909" ht="12.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c r="FC909" s="12"/>
      <c r="FD909" s="12"/>
      <c r="FE909" s="12"/>
      <c r="FF909" s="12"/>
      <c r="FG909" s="12"/>
      <c r="FH909" s="12"/>
      <c r="FI909" s="12"/>
      <c r="FJ909" s="12"/>
      <c r="FK909" s="12"/>
      <c r="FL909" s="12"/>
      <c r="FM909" s="12"/>
      <c r="FN909" s="12"/>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c r="GX909" s="12"/>
      <c r="GY909" s="12"/>
      <c r="GZ909" s="12"/>
      <c r="HA909" s="12"/>
      <c r="HB909" s="12"/>
      <c r="HC909" s="12"/>
      <c r="HD909" s="12"/>
      <c r="HE909" s="12"/>
      <c r="HF909" s="12"/>
    </row>
    <row r="910" ht="12.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c r="EZ910" s="12"/>
      <c r="FA910" s="12"/>
      <c r="FB910" s="12"/>
      <c r="FC910" s="12"/>
      <c r="FD910" s="12"/>
      <c r="FE910" s="12"/>
      <c r="FF910" s="12"/>
      <c r="FG910" s="12"/>
      <c r="FH910" s="12"/>
      <c r="FI910" s="12"/>
      <c r="FJ910" s="12"/>
      <c r="FK910" s="12"/>
      <c r="FL910" s="12"/>
      <c r="FM910" s="12"/>
      <c r="FN910" s="12"/>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c r="GX910" s="12"/>
      <c r="GY910" s="12"/>
      <c r="GZ910" s="12"/>
      <c r="HA910" s="12"/>
      <c r="HB910" s="12"/>
      <c r="HC910" s="12"/>
      <c r="HD910" s="12"/>
      <c r="HE910" s="12"/>
      <c r="HF910" s="12"/>
    </row>
    <row r="911" ht="12.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c r="EO911" s="12"/>
      <c r="EP911" s="12"/>
      <c r="EQ911" s="12"/>
      <c r="ER911" s="12"/>
      <c r="ES911" s="12"/>
      <c r="ET911" s="12"/>
      <c r="EU911" s="12"/>
      <c r="EV911" s="12"/>
      <c r="EW911" s="12"/>
      <c r="EX911" s="12"/>
      <c r="EY911" s="12"/>
      <c r="EZ911" s="12"/>
      <c r="FA911" s="12"/>
      <c r="FB911" s="12"/>
      <c r="FC911" s="12"/>
      <c r="FD911" s="12"/>
      <c r="FE911" s="12"/>
      <c r="FF911" s="12"/>
      <c r="FG911" s="12"/>
      <c r="FH911" s="12"/>
      <c r="FI911" s="12"/>
      <c r="FJ911" s="12"/>
      <c r="FK911" s="12"/>
      <c r="FL911" s="12"/>
      <c r="FM911" s="12"/>
      <c r="FN911" s="12"/>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c r="GX911" s="12"/>
      <c r="GY911" s="12"/>
      <c r="GZ911" s="12"/>
      <c r="HA911" s="12"/>
      <c r="HB911" s="12"/>
      <c r="HC911" s="12"/>
      <c r="HD911" s="12"/>
      <c r="HE911" s="12"/>
      <c r="HF911" s="12"/>
    </row>
    <row r="912" ht="12.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c r="EO912" s="12"/>
      <c r="EP912" s="12"/>
      <c r="EQ912" s="12"/>
      <c r="ER912" s="12"/>
      <c r="ES912" s="12"/>
      <c r="ET912" s="12"/>
      <c r="EU912" s="12"/>
      <c r="EV912" s="12"/>
      <c r="EW912" s="12"/>
      <c r="EX912" s="12"/>
      <c r="EY912" s="12"/>
      <c r="EZ912" s="12"/>
      <c r="FA912" s="12"/>
      <c r="FB912" s="12"/>
      <c r="FC912" s="12"/>
      <c r="FD912" s="12"/>
      <c r="FE912" s="12"/>
      <c r="FF912" s="12"/>
      <c r="FG912" s="12"/>
      <c r="FH912" s="12"/>
      <c r="FI912" s="12"/>
      <c r="FJ912" s="12"/>
      <c r="FK912" s="12"/>
      <c r="FL912" s="12"/>
      <c r="FM912" s="12"/>
      <c r="FN912" s="12"/>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c r="GX912" s="12"/>
      <c r="GY912" s="12"/>
      <c r="GZ912" s="12"/>
      <c r="HA912" s="12"/>
      <c r="HB912" s="12"/>
      <c r="HC912" s="12"/>
      <c r="HD912" s="12"/>
      <c r="HE912" s="12"/>
      <c r="HF912" s="12"/>
    </row>
    <row r="913" ht="12.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c r="EO913" s="12"/>
      <c r="EP913" s="12"/>
      <c r="EQ913" s="12"/>
      <c r="ER913" s="12"/>
      <c r="ES913" s="12"/>
      <c r="ET913" s="12"/>
      <c r="EU913" s="12"/>
      <c r="EV913" s="12"/>
      <c r="EW913" s="12"/>
      <c r="EX913" s="12"/>
      <c r="EY913" s="12"/>
      <c r="EZ913" s="12"/>
      <c r="FA913" s="12"/>
      <c r="FB913" s="12"/>
      <c r="FC913" s="12"/>
      <c r="FD913" s="12"/>
      <c r="FE913" s="12"/>
      <c r="FF913" s="12"/>
      <c r="FG913" s="12"/>
      <c r="FH913" s="12"/>
      <c r="FI913" s="12"/>
      <c r="FJ913" s="12"/>
      <c r="FK913" s="12"/>
      <c r="FL913" s="12"/>
      <c r="FM913" s="12"/>
      <c r="FN913" s="12"/>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c r="GX913" s="12"/>
      <c r="GY913" s="12"/>
      <c r="GZ913" s="12"/>
      <c r="HA913" s="12"/>
      <c r="HB913" s="12"/>
      <c r="HC913" s="12"/>
      <c r="HD913" s="12"/>
      <c r="HE913" s="12"/>
      <c r="HF913" s="12"/>
    </row>
    <row r="914" ht="12.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c r="EO914" s="12"/>
      <c r="EP914" s="12"/>
      <c r="EQ914" s="12"/>
      <c r="ER914" s="12"/>
      <c r="ES914" s="12"/>
      <c r="ET914" s="12"/>
      <c r="EU914" s="12"/>
      <c r="EV914" s="12"/>
      <c r="EW914" s="12"/>
      <c r="EX914" s="12"/>
      <c r="EY914" s="12"/>
      <c r="EZ914" s="12"/>
      <c r="FA914" s="12"/>
      <c r="FB914" s="12"/>
      <c r="FC914" s="12"/>
      <c r="FD914" s="12"/>
      <c r="FE914" s="12"/>
      <c r="FF914" s="12"/>
      <c r="FG914" s="12"/>
      <c r="FH914" s="12"/>
      <c r="FI914" s="12"/>
      <c r="FJ914" s="12"/>
      <c r="FK914" s="12"/>
      <c r="FL914" s="12"/>
      <c r="FM914" s="12"/>
      <c r="FN914" s="12"/>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c r="GX914" s="12"/>
      <c r="GY914" s="12"/>
      <c r="GZ914" s="12"/>
      <c r="HA914" s="12"/>
      <c r="HB914" s="12"/>
      <c r="HC914" s="12"/>
      <c r="HD914" s="12"/>
      <c r="HE914" s="12"/>
      <c r="HF914" s="12"/>
    </row>
    <row r="915" ht="12.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c r="EO915" s="12"/>
      <c r="EP915" s="12"/>
      <c r="EQ915" s="12"/>
      <c r="ER915" s="12"/>
      <c r="ES915" s="12"/>
      <c r="ET915" s="12"/>
      <c r="EU915" s="12"/>
      <c r="EV915" s="12"/>
      <c r="EW915" s="12"/>
      <c r="EX915" s="12"/>
      <c r="EY915" s="12"/>
      <c r="EZ915" s="12"/>
      <c r="FA915" s="12"/>
      <c r="FB915" s="12"/>
      <c r="FC915" s="12"/>
      <c r="FD915" s="12"/>
      <c r="FE915" s="12"/>
      <c r="FF915" s="12"/>
      <c r="FG915" s="12"/>
      <c r="FH915" s="12"/>
      <c r="FI915" s="12"/>
      <c r="FJ915" s="12"/>
      <c r="FK915" s="12"/>
      <c r="FL915" s="12"/>
      <c r="FM915" s="12"/>
      <c r="FN915" s="12"/>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c r="GX915" s="12"/>
      <c r="GY915" s="12"/>
      <c r="GZ915" s="12"/>
      <c r="HA915" s="12"/>
      <c r="HB915" s="12"/>
      <c r="HC915" s="12"/>
      <c r="HD915" s="12"/>
      <c r="HE915" s="12"/>
      <c r="HF915" s="12"/>
    </row>
    <row r="916" ht="12.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c r="EO916" s="12"/>
      <c r="EP916" s="12"/>
      <c r="EQ916" s="12"/>
      <c r="ER916" s="12"/>
      <c r="ES916" s="12"/>
      <c r="ET916" s="12"/>
      <c r="EU916" s="12"/>
      <c r="EV916" s="12"/>
      <c r="EW916" s="12"/>
      <c r="EX916" s="12"/>
      <c r="EY916" s="12"/>
      <c r="EZ916" s="12"/>
      <c r="FA916" s="12"/>
      <c r="FB916" s="12"/>
      <c r="FC916" s="12"/>
      <c r="FD916" s="12"/>
      <c r="FE916" s="12"/>
      <c r="FF916" s="12"/>
      <c r="FG916" s="12"/>
      <c r="FH916" s="12"/>
      <c r="FI916" s="12"/>
      <c r="FJ916" s="12"/>
      <c r="FK916" s="12"/>
      <c r="FL916" s="12"/>
      <c r="FM916" s="12"/>
      <c r="FN916" s="12"/>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c r="GX916" s="12"/>
      <c r="GY916" s="12"/>
      <c r="GZ916" s="12"/>
      <c r="HA916" s="12"/>
      <c r="HB916" s="12"/>
      <c r="HC916" s="12"/>
      <c r="HD916" s="12"/>
      <c r="HE916" s="12"/>
      <c r="HF916" s="12"/>
    </row>
    <row r="917" ht="12.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c r="EO917" s="12"/>
      <c r="EP917" s="12"/>
      <c r="EQ917" s="12"/>
      <c r="ER917" s="12"/>
      <c r="ES917" s="12"/>
      <c r="ET917" s="12"/>
      <c r="EU917" s="12"/>
      <c r="EV917" s="12"/>
      <c r="EW917" s="12"/>
      <c r="EX917" s="12"/>
      <c r="EY917" s="12"/>
      <c r="EZ917" s="12"/>
      <c r="FA917" s="12"/>
      <c r="FB917" s="12"/>
      <c r="FC917" s="12"/>
      <c r="FD917" s="12"/>
      <c r="FE917" s="12"/>
      <c r="FF917" s="12"/>
      <c r="FG917" s="12"/>
      <c r="FH917" s="12"/>
      <c r="FI917" s="12"/>
      <c r="FJ917" s="12"/>
      <c r="FK917" s="12"/>
      <c r="FL917" s="12"/>
      <c r="FM917" s="12"/>
      <c r="FN917" s="12"/>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c r="GX917" s="12"/>
      <c r="GY917" s="12"/>
      <c r="GZ917" s="12"/>
      <c r="HA917" s="12"/>
      <c r="HB917" s="12"/>
      <c r="HC917" s="12"/>
      <c r="HD917" s="12"/>
      <c r="HE917" s="12"/>
      <c r="HF917" s="12"/>
    </row>
    <row r="918" ht="12.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c r="EO918" s="12"/>
      <c r="EP918" s="12"/>
      <c r="EQ918" s="12"/>
      <c r="ER918" s="12"/>
      <c r="ES918" s="12"/>
      <c r="ET918" s="12"/>
      <c r="EU918" s="12"/>
      <c r="EV918" s="12"/>
      <c r="EW918" s="12"/>
      <c r="EX918" s="12"/>
      <c r="EY918" s="12"/>
      <c r="EZ918" s="12"/>
      <c r="FA918" s="12"/>
      <c r="FB918" s="12"/>
      <c r="FC918" s="12"/>
      <c r="FD918" s="12"/>
      <c r="FE918" s="12"/>
      <c r="FF918" s="12"/>
      <c r="FG918" s="12"/>
      <c r="FH918" s="12"/>
      <c r="FI918" s="12"/>
      <c r="FJ918" s="12"/>
      <c r="FK918" s="12"/>
      <c r="FL918" s="12"/>
      <c r="FM918" s="12"/>
      <c r="FN918" s="12"/>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c r="GX918" s="12"/>
      <c r="GY918" s="12"/>
      <c r="GZ918" s="12"/>
      <c r="HA918" s="12"/>
      <c r="HB918" s="12"/>
      <c r="HC918" s="12"/>
      <c r="HD918" s="12"/>
      <c r="HE918" s="12"/>
      <c r="HF918" s="12"/>
    </row>
    <row r="919" ht="12.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c r="EO919" s="12"/>
      <c r="EP919" s="12"/>
      <c r="EQ919" s="12"/>
      <c r="ER919" s="12"/>
      <c r="ES919" s="12"/>
      <c r="ET919" s="12"/>
      <c r="EU919" s="12"/>
      <c r="EV919" s="12"/>
      <c r="EW919" s="12"/>
      <c r="EX919" s="12"/>
      <c r="EY919" s="12"/>
      <c r="EZ919" s="12"/>
      <c r="FA919" s="12"/>
      <c r="FB919" s="12"/>
      <c r="FC919" s="12"/>
      <c r="FD919" s="12"/>
      <c r="FE919" s="12"/>
      <c r="FF919" s="12"/>
      <c r="FG919" s="12"/>
      <c r="FH919" s="12"/>
      <c r="FI919" s="12"/>
      <c r="FJ919" s="12"/>
      <c r="FK919" s="12"/>
      <c r="FL919" s="12"/>
      <c r="FM919" s="12"/>
      <c r="FN919" s="12"/>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c r="GX919" s="12"/>
      <c r="GY919" s="12"/>
      <c r="GZ919" s="12"/>
      <c r="HA919" s="12"/>
      <c r="HB919" s="12"/>
      <c r="HC919" s="12"/>
      <c r="HD919" s="12"/>
      <c r="HE919" s="12"/>
      <c r="HF919" s="12"/>
    </row>
    <row r="920" ht="12.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c r="EO920" s="12"/>
      <c r="EP920" s="12"/>
      <c r="EQ920" s="12"/>
      <c r="ER920" s="12"/>
      <c r="ES920" s="12"/>
      <c r="ET920" s="12"/>
      <c r="EU920" s="12"/>
      <c r="EV920" s="12"/>
      <c r="EW920" s="12"/>
      <c r="EX920" s="12"/>
      <c r="EY920" s="12"/>
      <c r="EZ920" s="12"/>
      <c r="FA920" s="12"/>
      <c r="FB920" s="12"/>
      <c r="FC920" s="12"/>
      <c r="FD920" s="12"/>
      <c r="FE920" s="12"/>
      <c r="FF920" s="12"/>
      <c r="FG920" s="12"/>
      <c r="FH920" s="12"/>
      <c r="FI920" s="12"/>
      <c r="FJ920" s="12"/>
      <c r="FK920" s="12"/>
      <c r="FL920" s="12"/>
      <c r="FM920" s="12"/>
      <c r="FN920" s="12"/>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c r="GX920" s="12"/>
      <c r="GY920" s="12"/>
      <c r="GZ920" s="12"/>
      <c r="HA920" s="12"/>
      <c r="HB920" s="12"/>
      <c r="HC920" s="12"/>
      <c r="HD920" s="12"/>
      <c r="HE920" s="12"/>
      <c r="HF920" s="12"/>
    </row>
    <row r="921" ht="12.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c r="EO921" s="12"/>
      <c r="EP921" s="12"/>
      <c r="EQ921" s="12"/>
      <c r="ER921" s="12"/>
      <c r="ES921" s="12"/>
      <c r="ET921" s="12"/>
      <c r="EU921" s="12"/>
      <c r="EV921" s="12"/>
      <c r="EW921" s="12"/>
      <c r="EX921" s="12"/>
      <c r="EY921" s="12"/>
      <c r="EZ921" s="12"/>
      <c r="FA921" s="12"/>
      <c r="FB921" s="12"/>
      <c r="FC921" s="12"/>
      <c r="FD921" s="12"/>
      <c r="FE921" s="12"/>
      <c r="FF921" s="12"/>
      <c r="FG921" s="12"/>
      <c r="FH921" s="12"/>
      <c r="FI921" s="12"/>
      <c r="FJ921" s="12"/>
      <c r="FK921" s="12"/>
      <c r="FL921" s="12"/>
      <c r="FM921" s="12"/>
      <c r="FN921" s="12"/>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c r="GX921" s="12"/>
      <c r="GY921" s="12"/>
      <c r="GZ921" s="12"/>
      <c r="HA921" s="12"/>
      <c r="HB921" s="12"/>
      <c r="HC921" s="12"/>
      <c r="HD921" s="12"/>
      <c r="HE921" s="12"/>
      <c r="HF921" s="12"/>
    </row>
    <row r="922" ht="12.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c r="EO922" s="12"/>
      <c r="EP922" s="12"/>
      <c r="EQ922" s="12"/>
      <c r="ER922" s="12"/>
      <c r="ES922" s="12"/>
      <c r="ET922" s="12"/>
      <c r="EU922" s="12"/>
      <c r="EV922" s="12"/>
      <c r="EW922" s="12"/>
      <c r="EX922" s="12"/>
      <c r="EY922" s="12"/>
      <c r="EZ922" s="12"/>
      <c r="FA922" s="12"/>
      <c r="FB922" s="12"/>
      <c r="FC922" s="12"/>
      <c r="FD922" s="12"/>
      <c r="FE922" s="12"/>
      <c r="FF922" s="12"/>
      <c r="FG922" s="12"/>
      <c r="FH922" s="12"/>
      <c r="FI922" s="12"/>
      <c r="FJ922" s="12"/>
      <c r="FK922" s="12"/>
      <c r="FL922" s="12"/>
      <c r="FM922" s="12"/>
      <c r="FN922" s="12"/>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c r="GX922" s="12"/>
      <c r="GY922" s="12"/>
      <c r="GZ922" s="12"/>
      <c r="HA922" s="12"/>
      <c r="HB922" s="12"/>
      <c r="HC922" s="12"/>
      <c r="HD922" s="12"/>
      <c r="HE922" s="12"/>
      <c r="HF922" s="12"/>
    </row>
    <row r="923" ht="12.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row>
    <row r="924" ht="12.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c r="EO924" s="12"/>
      <c r="EP924" s="12"/>
      <c r="EQ924" s="12"/>
      <c r="ER924" s="12"/>
      <c r="ES924" s="12"/>
      <c r="ET924" s="12"/>
      <c r="EU924" s="12"/>
      <c r="EV924" s="12"/>
      <c r="EW924" s="12"/>
      <c r="EX924" s="12"/>
      <c r="EY924" s="12"/>
      <c r="EZ924" s="12"/>
      <c r="FA924" s="12"/>
      <c r="FB924" s="12"/>
      <c r="FC924" s="12"/>
      <c r="FD924" s="12"/>
      <c r="FE924" s="12"/>
      <c r="FF924" s="12"/>
      <c r="FG924" s="12"/>
      <c r="FH924" s="12"/>
      <c r="FI924" s="12"/>
      <c r="FJ924" s="12"/>
      <c r="FK924" s="12"/>
      <c r="FL924" s="12"/>
      <c r="FM924" s="12"/>
      <c r="FN924" s="12"/>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c r="GX924" s="12"/>
      <c r="GY924" s="12"/>
      <c r="GZ924" s="12"/>
      <c r="HA924" s="12"/>
      <c r="HB924" s="12"/>
      <c r="HC924" s="12"/>
      <c r="HD924" s="12"/>
      <c r="HE924" s="12"/>
      <c r="HF924" s="12"/>
    </row>
    <row r="925" ht="12.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c r="EO925" s="12"/>
      <c r="EP925" s="12"/>
      <c r="EQ925" s="12"/>
      <c r="ER925" s="12"/>
      <c r="ES925" s="12"/>
      <c r="ET925" s="12"/>
      <c r="EU925" s="12"/>
      <c r="EV925" s="12"/>
      <c r="EW925" s="12"/>
      <c r="EX925" s="12"/>
      <c r="EY925" s="12"/>
      <c r="EZ925" s="12"/>
      <c r="FA925" s="12"/>
      <c r="FB925" s="12"/>
      <c r="FC925" s="12"/>
      <c r="FD925" s="12"/>
      <c r="FE925" s="12"/>
      <c r="FF925" s="12"/>
      <c r="FG925" s="12"/>
      <c r="FH925" s="12"/>
      <c r="FI925" s="12"/>
      <c r="FJ925" s="12"/>
      <c r="FK925" s="12"/>
      <c r="FL925" s="12"/>
      <c r="FM925" s="12"/>
      <c r="FN925" s="12"/>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c r="GX925" s="12"/>
      <c r="GY925" s="12"/>
      <c r="GZ925" s="12"/>
      <c r="HA925" s="12"/>
      <c r="HB925" s="12"/>
      <c r="HC925" s="12"/>
      <c r="HD925" s="12"/>
      <c r="HE925" s="12"/>
      <c r="HF925" s="12"/>
    </row>
    <row r="926" ht="12.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c r="EO926" s="12"/>
      <c r="EP926" s="12"/>
      <c r="EQ926" s="12"/>
      <c r="ER926" s="12"/>
      <c r="ES926" s="12"/>
      <c r="ET926" s="12"/>
      <c r="EU926" s="12"/>
      <c r="EV926" s="12"/>
      <c r="EW926" s="12"/>
      <c r="EX926" s="12"/>
      <c r="EY926" s="12"/>
      <c r="EZ926" s="12"/>
      <c r="FA926" s="12"/>
      <c r="FB926" s="12"/>
      <c r="FC926" s="12"/>
      <c r="FD926" s="12"/>
      <c r="FE926" s="12"/>
      <c r="FF926" s="12"/>
      <c r="FG926" s="12"/>
      <c r="FH926" s="12"/>
      <c r="FI926" s="12"/>
      <c r="FJ926" s="12"/>
      <c r="FK926" s="12"/>
      <c r="FL926" s="12"/>
      <c r="FM926" s="12"/>
      <c r="FN926" s="12"/>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c r="GX926" s="12"/>
      <c r="GY926" s="12"/>
      <c r="GZ926" s="12"/>
      <c r="HA926" s="12"/>
      <c r="HB926" s="12"/>
      <c r="HC926" s="12"/>
      <c r="HD926" s="12"/>
      <c r="HE926" s="12"/>
      <c r="HF926" s="12"/>
    </row>
    <row r="927" ht="12.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c r="EO927" s="12"/>
      <c r="EP927" s="12"/>
      <c r="EQ927" s="12"/>
      <c r="ER927" s="12"/>
      <c r="ES927" s="12"/>
      <c r="ET927" s="12"/>
      <c r="EU927" s="12"/>
      <c r="EV927" s="12"/>
      <c r="EW927" s="12"/>
      <c r="EX927" s="12"/>
      <c r="EY927" s="12"/>
      <c r="EZ927" s="12"/>
      <c r="FA927" s="12"/>
      <c r="FB927" s="12"/>
      <c r="FC927" s="12"/>
      <c r="FD927" s="12"/>
      <c r="FE927" s="12"/>
      <c r="FF927" s="12"/>
      <c r="FG927" s="12"/>
      <c r="FH927" s="12"/>
      <c r="FI927" s="12"/>
      <c r="FJ927" s="12"/>
      <c r="FK927" s="12"/>
      <c r="FL927" s="12"/>
      <c r="FM927" s="12"/>
      <c r="FN927" s="12"/>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c r="GX927" s="12"/>
      <c r="GY927" s="12"/>
      <c r="GZ927" s="12"/>
      <c r="HA927" s="12"/>
      <c r="HB927" s="12"/>
      <c r="HC927" s="12"/>
      <c r="HD927" s="12"/>
      <c r="HE927" s="12"/>
      <c r="HF927" s="12"/>
    </row>
    <row r="928" ht="12.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c r="EO928" s="12"/>
      <c r="EP928" s="12"/>
      <c r="EQ928" s="12"/>
      <c r="ER928" s="12"/>
      <c r="ES928" s="12"/>
      <c r="ET928" s="12"/>
      <c r="EU928" s="12"/>
      <c r="EV928" s="12"/>
      <c r="EW928" s="12"/>
      <c r="EX928" s="12"/>
      <c r="EY928" s="12"/>
      <c r="EZ928" s="12"/>
      <c r="FA928" s="12"/>
      <c r="FB928" s="12"/>
      <c r="FC928" s="12"/>
      <c r="FD928" s="12"/>
      <c r="FE928" s="12"/>
      <c r="FF928" s="12"/>
      <c r="FG928" s="12"/>
      <c r="FH928" s="12"/>
      <c r="FI928" s="12"/>
      <c r="FJ928" s="12"/>
      <c r="FK928" s="12"/>
      <c r="FL928" s="12"/>
      <c r="FM928" s="12"/>
      <c r="FN928" s="12"/>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c r="GX928" s="12"/>
      <c r="GY928" s="12"/>
      <c r="GZ928" s="12"/>
      <c r="HA928" s="12"/>
      <c r="HB928" s="12"/>
      <c r="HC928" s="12"/>
      <c r="HD928" s="12"/>
      <c r="HE928" s="12"/>
      <c r="HF928" s="12"/>
    </row>
    <row r="929" ht="12.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c r="EO929" s="12"/>
      <c r="EP929" s="12"/>
      <c r="EQ929" s="12"/>
      <c r="ER929" s="12"/>
      <c r="ES929" s="12"/>
      <c r="ET929" s="12"/>
      <c r="EU929" s="12"/>
      <c r="EV929" s="12"/>
      <c r="EW929" s="12"/>
      <c r="EX929" s="12"/>
      <c r="EY929" s="12"/>
      <c r="EZ929" s="12"/>
      <c r="FA929" s="12"/>
      <c r="FB929" s="12"/>
      <c r="FC929" s="12"/>
      <c r="FD929" s="12"/>
      <c r="FE929" s="12"/>
      <c r="FF929" s="12"/>
      <c r="FG929" s="12"/>
      <c r="FH929" s="12"/>
      <c r="FI929" s="12"/>
      <c r="FJ929" s="12"/>
      <c r="FK929" s="12"/>
      <c r="FL929" s="12"/>
      <c r="FM929" s="12"/>
      <c r="FN929" s="12"/>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c r="GX929" s="12"/>
      <c r="GY929" s="12"/>
      <c r="GZ929" s="12"/>
      <c r="HA929" s="12"/>
      <c r="HB929" s="12"/>
      <c r="HC929" s="12"/>
      <c r="HD929" s="12"/>
      <c r="HE929" s="12"/>
      <c r="HF929" s="12"/>
    </row>
    <row r="930" ht="12.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c r="EO930" s="12"/>
      <c r="EP930" s="12"/>
      <c r="EQ930" s="12"/>
      <c r="ER930" s="12"/>
      <c r="ES930" s="12"/>
      <c r="ET930" s="12"/>
      <c r="EU930" s="12"/>
      <c r="EV930" s="12"/>
      <c r="EW930" s="12"/>
      <c r="EX930" s="12"/>
      <c r="EY930" s="12"/>
      <c r="EZ930" s="12"/>
      <c r="FA930" s="12"/>
      <c r="FB930" s="12"/>
      <c r="FC930" s="12"/>
      <c r="FD930" s="12"/>
      <c r="FE930" s="12"/>
      <c r="FF930" s="12"/>
      <c r="FG930" s="12"/>
      <c r="FH930" s="12"/>
      <c r="FI930" s="12"/>
      <c r="FJ930" s="12"/>
      <c r="FK930" s="12"/>
      <c r="FL930" s="12"/>
      <c r="FM930" s="12"/>
      <c r="FN930" s="12"/>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c r="GX930" s="12"/>
      <c r="GY930" s="12"/>
      <c r="GZ930" s="12"/>
      <c r="HA930" s="12"/>
      <c r="HB930" s="12"/>
      <c r="HC930" s="12"/>
      <c r="HD930" s="12"/>
      <c r="HE930" s="12"/>
      <c r="HF930" s="12"/>
    </row>
    <row r="931" ht="12.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c r="EO931" s="12"/>
      <c r="EP931" s="12"/>
      <c r="EQ931" s="12"/>
      <c r="ER931" s="12"/>
      <c r="ES931" s="12"/>
      <c r="ET931" s="12"/>
      <c r="EU931" s="12"/>
      <c r="EV931" s="12"/>
      <c r="EW931" s="12"/>
      <c r="EX931" s="12"/>
      <c r="EY931" s="12"/>
      <c r="EZ931" s="12"/>
      <c r="FA931" s="12"/>
      <c r="FB931" s="12"/>
      <c r="FC931" s="12"/>
      <c r="FD931" s="12"/>
      <c r="FE931" s="12"/>
      <c r="FF931" s="12"/>
      <c r="FG931" s="12"/>
      <c r="FH931" s="12"/>
      <c r="FI931" s="12"/>
      <c r="FJ931" s="12"/>
      <c r="FK931" s="12"/>
      <c r="FL931" s="12"/>
      <c r="FM931" s="12"/>
      <c r="FN931" s="12"/>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c r="GX931" s="12"/>
      <c r="GY931" s="12"/>
      <c r="GZ931" s="12"/>
      <c r="HA931" s="12"/>
      <c r="HB931" s="12"/>
      <c r="HC931" s="12"/>
      <c r="HD931" s="12"/>
      <c r="HE931" s="12"/>
      <c r="HF931" s="12"/>
    </row>
    <row r="932" ht="12.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c r="EO932" s="12"/>
      <c r="EP932" s="12"/>
      <c r="EQ932" s="12"/>
      <c r="ER932" s="12"/>
      <c r="ES932" s="12"/>
      <c r="ET932" s="12"/>
      <c r="EU932" s="12"/>
      <c r="EV932" s="12"/>
      <c r="EW932" s="12"/>
      <c r="EX932" s="12"/>
      <c r="EY932" s="12"/>
      <c r="EZ932" s="12"/>
      <c r="FA932" s="12"/>
      <c r="FB932" s="12"/>
      <c r="FC932" s="12"/>
      <c r="FD932" s="12"/>
      <c r="FE932" s="12"/>
      <c r="FF932" s="12"/>
      <c r="FG932" s="12"/>
      <c r="FH932" s="12"/>
      <c r="FI932" s="12"/>
      <c r="FJ932" s="12"/>
      <c r="FK932" s="12"/>
      <c r="FL932" s="12"/>
      <c r="FM932" s="12"/>
      <c r="FN932" s="12"/>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c r="GX932" s="12"/>
      <c r="GY932" s="12"/>
      <c r="GZ932" s="12"/>
      <c r="HA932" s="12"/>
      <c r="HB932" s="12"/>
      <c r="HC932" s="12"/>
      <c r="HD932" s="12"/>
      <c r="HE932" s="12"/>
      <c r="HF932" s="12"/>
    </row>
    <row r="933" ht="12.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c r="EO933" s="12"/>
      <c r="EP933" s="12"/>
      <c r="EQ933" s="12"/>
      <c r="ER933" s="12"/>
      <c r="ES933" s="12"/>
      <c r="ET933" s="12"/>
      <c r="EU933" s="12"/>
      <c r="EV933" s="12"/>
      <c r="EW933" s="12"/>
      <c r="EX933" s="12"/>
      <c r="EY933" s="12"/>
      <c r="EZ933" s="12"/>
      <c r="FA933" s="12"/>
      <c r="FB933" s="12"/>
      <c r="FC933" s="12"/>
      <c r="FD933" s="12"/>
      <c r="FE933" s="12"/>
      <c r="FF933" s="12"/>
      <c r="FG933" s="12"/>
      <c r="FH933" s="12"/>
      <c r="FI933" s="12"/>
      <c r="FJ933" s="12"/>
      <c r="FK933" s="12"/>
      <c r="FL933" s="12"/>
      <c r="FM933" s="12"/>
      <c r="FN933" s="12"/>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c r="GX933" s="12"/>
      <c r="GY933" s="12"/>
      <c r="GZ933" s="12"/>
      <c r="HA933" s="12"/>
      <c r="HB933" s="12"/>
      <c r="HC933" s="12"/>
      <c r="HD933" s="12"/>
      <c r="HE933" s="12"/>
      <c r="HF933" s="12"/>
    </row>
    <row r="934" ht="12.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c r="EO934" s="12"/>
      <c r="EP934" s="12"/>
      <c r="EQ934" s="12"/>
      <c r="ER934" s="12"/>
      <c r="ES934" s="12"/>
      <c r="ET934" s="12"/>
      <c r="EU934" s="12"/>
      <c r="EV934" s="12"/>
      <c r="EW934" s="12"/>
      <c r="EX934" s="12"/>
      <c r="EY934" s="12"/>
      <c r="EZ934" s="12"/>
      <c r="FA934" s="12"/>
      <c r="FB934" s="12"/>
      <c r="FC934" s="12"/>
      <c r="FD934" s="12"/>
      <c r="FE934" s="12"/>
      <c r="FF934" s="12"/>
      <c r="FG934" s="12"/>
      <c r="FH934" s="12"/>
      <c r="FI934" s="12"/>
      <c r="FJ934" s="12"/>
      <c r="FK934" s="12"/>
      <c r="FL934" s="12"/>
      <c r="FM934" s="12"/>
      <c r="FN934" s="12"/>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c r="GX934" s="12"/>
      <c r="GY934" s="12"/>
      <c r="GZ934" s="12"/>
      <c r="HA934" s="12"/>
      <c r="HB934" s="12"/>
      <c r="HC934" s="12"/>
      <c r="HD934" s="12"/>
      <c r="HE934" s="12"/>
      <c r="HF934" s="12"/>
    </row>
    <row r="935" ht="12.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c r="FC935" s="12"/>
      <c r="FD935" s="12"/>
      <c r="FE935" s="12"/>
      <c r="FF935" s="12"/>
      <c r="FG935" s="12"/>
      <c r="FH935" s="12"/>
      <c r="FI935" s="12"/>
      <c r="FJ935" s="12"/>
      <c r="FK935" s="12"/>
      <c r="FL935" s="12"/>
      <c r="FM935" s="12"/>
      <c r="FN935" s="12"/>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c r="GX935" s="12"/>
      <c r="GY935" s="12"/>
      <c r="GZ935" s="12"/>
      <c r="HA935" s="12"/>
      <c r="HB935" s="12"/>
      <c r="HC935" s="12"/>
      <c r="HD935" s="12"/>
      <c r="HE935" s="12"/>
      <c r="HF935" s="12"/>
    </row>
    <row r="936" ht="12.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c r="FC936" s="12"/>
      <c r="FD936" s="12"/>
      <c r="FE936" s="12"/>
      <c r="FF936" s="12"/>
      <c r="FG936" s="12"/>
      <c r="FH936" s="12"/>
      <c r="FI936" s="12"/>
      <c r="FJ936" s="12"/>
      <c r="FK936" s="12"/>
      <c r="FL936" s="12"/>
      <c r="FM936" s="12"/>
      <c r="FN936" s="12"/>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c r="GX936" s="12"/>
      <c r="GY936" s="12"/>
      <c r="GZ936" s="12"/>
      <c r="HA936" s="12"/>
      <c r="HB936" s="12"/>
      <c r="HC936" s="12"/>
      <c r="HD936" s="12"/>
      <c r="HE936" s="12"/>
      <c r="HF936" s="12"/>
    </row>
    <row r="937" ht="12.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12"/>
      <c r="EK937" s="12"/>
      <c r="EL937" s="12"/>
      <c r="EM937" s="12"/>
      <c r="EN937" s="12"/>
      <c r="EO937" s="12"/>
      <c r="EP937" s="12"/>
      <c r="EQ937" s="12"/>
      <c r="ER937" s="12"/>
      <c r="ES937" s="12"/>
      <c r="ET937" s="12"/>
      <c r="EU937" s="12"/>
      <c r="EV937" s="12"/>
      <c r="EW937" s="12"/>
      <c r="EX937" s="12"/>
      <c r="EY937" s="12"/>
      <c r="EZ937" s="12"/>
      <c r="FA937" s="12"/>
      <c r="FB937" s="12"/>
      <c r="FC937" s="12"/>
      <c r="FD937" s="12"/>
      <c r="FE937" s="12"/>
      <c r="FF937" s="12"/>
      <c r="FG937" s="12"/>
      <c r="FH937" s="12"/>
      <c r="FI937" s="12"/>
      <c r="FJ937" s="12"/>
      <c r="FK937" s="12"/>
      <c r="FL937" s="12"/>
      <c r="FM937" s="12"/>
      <c r="FN937" s="12"/>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c r="GX937" s="12"/>
      <c r="GY937" s="12"/>
      <c r="GZ937" s="12"/>
      <c r="HA937" s="12"/>
      <c r="HB937" s="12"/>
      <c r="HC937" s="12"/>
      <c r="HD937" s="12"/>
      <c r="HE937" s="12"/>
      <c r="HF937" s="12"/>
    </row>
    <row r="938" ht="12.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12"/>
      <c r="EK938" s="12"/>
      <c r="EL938" s="12"/>
      <c r="EM938" s="12"/>
      <c r="EN938" s="12"/>
      <c r="EO938" s="12"/>
      <c r="EP938" s="12"/>
      <c r="EQ938" s="12"/>
      <c r="ER938" s="12"/>
      <c r="ES938" s="12"/>
      <c r="ET938" s="12"/>
      <c r="EU938" s="12"/>
      <c r="EV938" s="12"/>
      <c r="EW938" s="12"/>
      <c r="EX938" s="12"/>
      <c r="EY938" s="12"/>
      <c r="EZ938" s="12"/>
      <c r="FA938" s="12"/>
      <c r="FB938" s="12"/>
      <c r="FC938" s="12"/>
      <c r="FD938" s="12"/>
      <c r="FE938" s="12"/>
      <c r="FF938" s="12"/>
      <c r="FG938" s="12"/>
      <c r="FH938" s="12"/>
      <c r="FI938" s="12"/>
      <c r="FJ938" s="12"/>
      <c r="FK938" s="12"/>
      <c r="FL938" s="12"/>
      <c r="FM938" s="12"/>
      <c r="FN938" s="12"/>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c r="GX938" s="12"/>
      <c r="GY938" s="12"/>
      <c r="GZ938" s="12"/>
      <c r="HA938" s="12"/>
      <c r="HB938" s="12"/>
      <c r="HC938" s="12"/>
      <c r="HD938" s="12"/>
      <c r="HE938" s="12"/>
      <c r="HF938" s="12"/>
    </row>
    <row r="939" ht="12.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12"/>
      <c r="EK939" s="12"/>
      <c r="EL939" s="12"/>
      <c r="EM939" s="12"/>
      <c r="EN939" s="12"/>
      <c r="EO939" s="12"/>
      <c r="EP939" s="12"/>
      <c r="EQ939" s="12"/>
      <c r="ER939" s="12"/>
      <c r="ES939" s="12"/>
      <c r="ET939" s="12"/>
      <c r="EU939" s="12"/>
      <c r="EV939" s="12"/>
      <c r="EW939" s="12"/>
      <c r="EX939" s="12"/>
      <c r="EY939" s="12"/>
      <c r="EZ939" s="12"/>
      <c r="FA939" s="12"/>
      <c r="FB939" s="12"/>
      <c r="FC939" s="12"/>
      <c r="FD939" s="12"/>
      <c r="FE939" s="12"/>
      <c r="FF939" s="12"/>
      <c r="FG939" s="12"/>
      <c r="FH939" s="12"/>
      <c r="FI939" s="12"/>
      <c r="FJ939" s="12"/>
      <c r="FK939" s="12"/>
      <c r="FL939" s="12"/>
      <c r="FM939" s="12"/>
      <c r="FN939" s="12"/>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c r="GX939" s="12"/>
      <c r="GY939" s="12"/>
      <c r="GZ939" s="12"/>
      <c r="HA939" s="12"/>
      <c r="HB939" s="12"/>
      <c r="HC939" s="12"/>
      <c r="HD939" s="12"/>
      <c r="HE939" s="12"/>
      <c r="HF939" s="12"/>
    </row>
    <row r="940" ht="12.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12"/>
      <c r="EK940" s="12"/>
      <c r="EL940" s="12"/>
      <c r="EM940" s="12"/>
      <c r="EN940" s="12"/>
      <c r="EO940" s="12"/>
      <c r="EP940" s="12"/>
      <c r="EQ940" s="12"/>
      <c r="ER940" s="12"/>
      <c r="ES940" s="12"/>
      <c r="ET940" s="12"/>
      <c r="EU940" s="12"/>
      <c r="EV940" s="12"/>
      <c r="EW940" s="12"/>
      <c r="EX940" s="12"/>
      <c r="EY940" s="12"/>
      <c r="EZ940" s="12"/>
      <c r="FA940" s="12"/>
      <c r="FB940" s="12"/>
      <c r="FC940" s="12"/>
      <c r="FD940" s="12"/>
      <c r="FE940" s="12"/>
      <c r="FF940" s="12"/>
      <c r="FG940" s="12"/>
      <c r="FH940" s="12"/>
      <c r="FI940" s="12"/>
      <c r="FJ940" s="12"/>
      <c r="FK940" s="12"/>
      <c r="FL940" s="12"/>
      <c r="FM940" s="12"/>
      <c r="FN940" s="12"/>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c r="GX940" s="12"/>
      <c r="GY940" s="12"/>
      <c r="GZ940" s="12"/>
      <c r="HA940" s="12"/>
      <c r="HB940" s="12"/>
      <c r="HC940" s="12"/>
      <c r="HD940" s="12"/>
      <c r="HE940" s="12"/>
      <c r="HF940" s="12"/>
    </row>
    <row r="941" ht="12.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12"/>
      <c r="EK941" s="12"/>
      <c r="EL941" s="12"/>
      <c r="EM941" s="12"/>
      <c r="EN941" s="12"/>
      <c r="EO941" s="12"/>
      <c r="EP941" s="12"/>
      <c r="EQ941" s="12"/>
      <c r="ER941" s="12"/>
      <c r="ES941" s="12"/>
      <c r="ET941" s="12"/>
      <c r="EU941" s="12"/>
      <c r="EV941" s="12"/>
      <c r="EW941" s="12"/>
      <c r="EX941" s="12"/>
      <c r="EY941" s="12"/>
      <c r="EZ941" s="12"/>
      <c r="FA941" s="12"/>
      <c r="FB941" s="12"/>
      <c r="FC941" s="12"/>
      <c r="FD941" s="12"/>
      <c r="FE941" s="12"/>
      <c r="FF941" s="12"/>
      <c r="FG941" s="12"/>
      <c r="FH941" s="12"/>
      <c r="FI941" s="12"/>
      <c r="FJ941" s="12"/>
      <c r="FK941" s="12"/>
      <c r="FL941" s="12"/>
      <c r="FM941" s="12"/>
      <c r="FN941" s="12"/>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c r="GX941" s="12"/>
      <c r="GY941" s="12"/>
      <c r="GZ941" s="12"/>
      <c r="HA941" s="12"/>
      <c r="HB941" s="12"/>
      <c r="HC941" s="12"/>
      <c r="HD941" s="12"/>
      <c r="HE941" s="12"/>
      <c r="HF941" s="12"/>
    </row>
    <row r="942" ht="12.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12"/>
      <c r="EK942" s="12"/>
      <c r="EL942" s="12"/>
      <c r="EM942" s="12"/>
      <c r="EN942" s="12"/>
      <c r="EO942" s="12"/>
      <c r="EP942" s="12"/>
      <c r="EQ942" s="12"/>
      <c r="ER942" s="12"/>
      <c r="ES942" s="12"/>
      <c r="ET942" s="12"/>
      <c r="EU942" s="12"/>
      <c r="EV942" s="12"/>
      <c r="EW942" s="12"/>
      <c r="EX942" s="12"/>
      <c r="EY942" s="12"/>
      <c r="EZ942" s="12"/>
      <c r="FA942" s="12"/>
      <c r="FB942" s="12"/>
      <c r="FC942" s="12"/>
      <c r="FD942" s="12"/>
      <c r="FE942" s="12"/>
      <c r="FF942" s="12"/>
      <c r="FG942" s="12"/>
      <c r="FH942" s="12"/>
      <c r="FI942" s="12"/>
      <c r="FJ942" s="12"/>
      <c r="FK942" s="12"/>
      <c r="FL942" s="12"/>
      <c r="FM942" s="12"/>
      <c r="FN942" s="12"/>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c r="GX942" s="12"/>
      <c r="GY942" s="12"/>
      <c r="GZ942" s="12"/>
      <c r="HA942" s="12"/>
      <c r="HB942" s="12"/>
      <c r="HC942" s="12"/>
      <c r="HD942" s="12"/>
      <c r="HE942" s="12"/>
      <c r="HF942" s="12"/>
    </row>
    <row r="943" ht="12.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12"/>
      <c r="EK943" s="12"/>
      <c r="EL943" s="12"/>
      <c r="EM943" s="12"/>
      <c r="EN943" s="12"/>
      <c r="EO943" s="12"/>
      <c r="EP943" s="12"/>
      <c r="EQ943" s="12"/>
      <c r="ER943" s="12"/>
      <c r="ES943" s="12"/>
      <c r="ET943" s="12"/>
      <c r="EU943" s="12"/>
      <c r="EV943" s="12"/>
      <c r="EW943" s="12"/>
      <c r="EX943" s="12"/>
      <c r="EY943" s="12"/>
      <c r="EZ943" s="12"/>
      <c r="FA943" s="12"/>
      <c r="FB943" s="12"/>
      <c r="FC943" s="12"/>
      <c r="FD943" s="12"/>
      <c r="FE943" s="12"/>
      <c r="FF943" s="12"/>
      <c r="FG943" s="12"/>
      <c r="FH943" s="12"/>
      <c r="FI943" s="12"/>
      <c r="FJ943" s="12"/>
      <c r="FK943" s="12"/>
      <c r="FL943" s="12"/>
      <c r="FM943" s="12"/>
      <c r="FN943" s="12"/>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c r="GX943" s="12"/>
      <c r="GY943" s="12"/>
      <c r="GZ943" s="12"/>
      <c r="HA943" s="12"/>
      <c r="HB943" s="12"/>
      <c r="HC943" s="12"/>
      <c r="HD943" s="12"/>
      <c r="HE943" s="12"/>
      <c r="HF943" s="12"/>
    </row>
    <row r="944" ht="12.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12"/>
      <c r="EK944" s="12"/>
      <c r="EL944" s="12"/>
      <c r="EM944" s="12"/>
      <c r="EN944" s="12"/>
      <c r="EO944" s="12"/>
      <c r="EP944" s="12"/>
      <c r="EQ944" s="12"/>
      <c r="ER944" s="12"/>
      <c r="ES944" s="12"/>
      <c r="ET944" s="12"/>
      <c r="EU944" s="12"/>
      <c r="EV944" s="12"/>
      <c r="EW944" s="12"/>
      <c r="EX944" s="12"/>
      <c r="EY944" s="12"/>
      <c r="EZ944" s="12"/>
      <c r="FA944" s="12"/>
      <c r="FB944" s="12"/>
      <c r="FC944" s="12"/>
      <c r="FD944" s="12"/>
      <c r="FE944" s="12"/>
      <c r="FF944" s="12"/>
      <c r="FG944" s="12"/>
      <c r="FH944" s="12"/>
      <c r="FI944" s="12"/>
      <c r="FJ944" s="12"/>
      <c r="FK944" s="12"/>
      <c r="FL944" s="12"/>
      <c r="FM944" s="12"/>
      <c r="FN944" s="12"/>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c r="GX944" s="12"/>
      <c r="GY944" s="12"/>
      <c r="GZ944" s="12"/>
      <c r="HA944" s="12"/>
      <c r="HB944" s="12"/>
      <c r="HC944" s="12"/>
      <c r="HD944" s="12"/>
      <c r="HE944" s="12"/>
      <c r="HF944" s="12"/>
    </row>
    <row r="945" ht="12.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12"/>
      <c r="EK945" s="12"/>
      <c r="EL945" s="12"/>
      <c r="EM945" s="12"/>
      <c r="EN945" s="12"/>
      <c r="EO945" s="12"/>
      <c r="EP945" s="12"/>
      <c r="EQ945" s="12"/>
      <c r="ER945" s="12"/>
      <c r="ES945" s="12"/>
      <c r="ET945" s="12"/>
      <c r="EU945" s="12"/>
      <c r="EV945" s="12"/>
      <c r="EW945" s="12"/>
      <c r="EX945" s="12"/>
      <c r="EY945" s="12"/>
      <c r="EZ945" s="12"/>
      <c r="FA945" s="12"/>
      <c r="FB945" s="12"/>
      <c r="FC945" s="12"/>
      <c r="FD945" s="12"/>
      <c r="FE945" s="12"/>
      <c r="FF945" s="12"/>
      <c r="FG945" s="12"/>
      <c r="FH945" s="12"/>
      <c r="FI945" s="12"/>
      <c r="FJ945" s="12"/>
      <c r="FK945" s="12"/>
      <c r="FL945" s="12"/>
      <c r="FM945" s="12"/>
      <c r="FN945" s="12"/>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c r="GX945" s="12"/>
      <c r="GY945" s="12"/>
      <c r="GZ945" s="12"/>
      <c r="HA945" s="12"/>
      <c r="HB945" s="12"/>
      <c r="HC945" s="12"/>
      <c r="HD945" s="12"/>
      <c r="HE945" s="12"/>
      <c r="HF945" s="12"/>
    </row>
    <row r="946" ht="12.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12"/>
      <c r="EK946" s="12"/>
      <c r="EL946" s="12"/>
      <c r="EM946" s="12"/>
      <c r="EN946" s="12"/>
      <c r="EO946" s="12"/>
      <c r="EP946" s="12"/>
      <c r="EQ946" s="12"/>
      <c r="ER946" s="12"/>
      <c r="ES946" s="12"/>
      <c r="ET946" s="12"/>
      <c r="EU946" s="12"/>
      <c r="EV946" s="12"/>
      <c r="EW946" s="12"/>
      <c r="EX946" s="12"/>
      <c r="EY946" s="12"/>
      <c r="EZ946" s="12"/>
      <c r="FA946" s="12"/>
      <c r="FB946" s="12"/>
      <c r="FC946" s="12"/>
      <c r="FD946" s="12"/>
      <c r="FE946" s="12"/>
      <c r="FF946" s="12"/>
      <c r="FG946" s="12"/>
      <c r="FH946" s="12"/>
      <c r="FI946" s="12"/>
      <c r="FJ946" s="12"/>
      <c r="FK946" s="12"/>
      <c r="FL946" s="12"/>
      <c r="FM946" s="12"/>
      <c r="FN946" s="12"/>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c r="GX946" s="12"/>
      <c r="GY946" s="12"/>
      <c r="GZ946" s="12"/>
      <c r="HA946" s="12"/>
      <c r="HB946" s="12"/>
      <c r="HC946" s="12"/>
      <c r="HD946" s="12"/>
      <c r="HE946" s="12"/>
      <c r="HF946" s="12"/>
    </row>
    <row r="947" ht="12.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12"/>
      <c r="EK947" s="12"/>
      <c r="EL947" s="12"/>
      <c r="EM947" s="12"/>
      <c r="EN947" s="12"/>
      <c r="EO947" s="12"/>
      <c r="EP947" s="12"/>
      <c r="EQ947" s="12"/>
      <c r="ER947" s="12"/>
      <c r="ES947" s="12"/>
      <c r="ET947" s="12"/>
      <c r="EU947" s="12"/>
      <c r="EV947" s="12"/>
      <c r="EW947" s="12"/>
      <c r="EX947" s="12"/>
      <c r="EY947" s="12"/>
      <c r="EZ947" s="12"/>
      <c r="FA947" s="12"/>
      <c r="FB947" s="12"/>
      <c r="FC947" s="12"/>
      <c r="FD947" s="12"/>
      <c r="FE947" s="12"/>
      <c r="FF947" s="12"/>
      <c r="FG947" s="12"/>
      <c r="FH947" s="12"/>
      <c r="FI947" s="12"/>
      <c r="FJ947" s="12"/>
      <c r="FK947" s="12"/>
      <c r="FL947" s="12"/>
      <c r="FM947" s="12"/>
      <c r="FN947" s="12"/>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c r="GX947" s="12"/>
      <c r="GY947" s="12"/>
      <c r="GZ947" s="12"/>
      <c r="HA947" s="12"/>
      <c r="HB947" s="12"/>
      <c r="HC947" s="12"/>
      <c r="HD947" s="12"/>
      <c r="HE947" s="12"/>
      <c r="HF947" s="12"/>
    </row>
    <row r="948" ht="12.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12"/>
      <c r="EK948" s="12"/>
      <c r="EL948" s="12"/>
      <c r="EM948" s="12"/>
      <c r="EN948" s="12"/>
      <c r="EO948" s="12"/>
      <c r="EP948" s="12"/>
      <c r="EQ948" s="12"/>
      <c r="ER948" s="12"/>
      <c r="ES948" s="12"/>
      <c r="ET948" s="12"/>
      <c r="EU948" s="12"/>
      <c r="EV948" s="12"/>
      <c r="EW948" s="12"/>
      <c r="EX948" s="12"/>
      <c r="EY948" s="12"/>
      <c r="EZ948" s="12"/>
      <c r="FA948" s="12"/>
      <c r="FB948" s="12"/>
      <c r="FC948" s="12"/>
      <c r="FD948" s="12"/>
      <c r="FE948" s="12"/>
      <c r="FF948" s="12"/>
      <c r="FG948" s="12"/>
      <c r="FH948" s="12"/>
      <c r="FI948" s="12"/>
      <c r="FJ948" s="12"/>
      <c r="FK948" s="12"/>
      <c r="FL948" s="12"/>
      <c r="FM948" s="12"/>
      <c r="FN948" s="12"/>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c r="GX948" s="12"/>
      <c r="GY948" s="12"/>
      <c r="GZ948" s="12"/>
      <c r="HA948" s="12"/>
      <c r="HB948" s="12"/>
      <c r="HC948" s="12"/>
      <c r="HD948" s="12"/>
      <c r="HE948" s="12"/>
      <c r="HF948" s="12"/>
    </row>
    <row r="949" ht="12.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12"/>
      <c r="EK949" s="12"/>
      <c r="EL949" s="12"/>
      <c r="EM949" s="12"/>
      <c r="EN949" s="12"/>
      <c r="EO949" s="12"/>
      <c r="EP949" s="12"/>
      <c r="EQ949" s="12"/>
      <c r="ER949" s="12"/>
      <c r="ES949" s="12"/>
      <c r="ET949" s="12"/>
      <c r="EU949" s="12"/>
      <c r="EV949" s="12"/>
      <c r="EW949" s="12"/>
      <c r="EX949" s="12"/>
      <c r="EY949" s="12"/>
      <c r="EZ949" s="12"/>
      <c r="FA949" s="12"/>
      <c r="FB949" s="12"/>
      <c r="FC949" s="12"/>
      <c r="FD949" s="12"/>
      <c r="FE949" s="12"/>
      <c r="FF949" s="12"/>
      <c r="FG949" s="12"/>
      <c r="FH949" s="12"/>
      <c r="FI949" s="12"/>
      <c r="FJ949" s="12"/>
      <c r="FK949" s="12"/>
      <c r="FL949" s="12"/>
      <c r="FM949" s="12"/>
      <c r="FN949" s="12"/>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c r="GX949" s="12"/>
      <c r="GY949" s="12"/>
      <c r="GZ949" s="12"/>
      <c r="HA949" s="12"/>
      <c r="HB949" s="12"/>
      <c r="HC949" s="12"/>
      <c r="HD949" s="12"/>
      <c r="HE949" s="12"/>
      <c r="HF949" s="12"/>
    </row>
    <row r="950" ht="12.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12"/>
      <c r="EK950" s="12"/>
      <c r="EL950" s="12"/>
      <c r="EM950" s="12"/>
      <c r="EN950" s="12"/>
      <c r="EO950" s="12"/>
      <c r="EP950" s="12"/>
      <c r="EQ950" s="12"/>
      <c r="ER950" s="12"/>
      <c r="ES950" s="12"/>
      <c r="ET950" s="12"/>
      <c r="EU950" s="12"/>
      <c r="EV950" s="12"/>
      <c r="EW950" s="12"/>
      <c r="EX950" s="12"/>
      <c r="EY950" s="12"/>
      <c r="EZ950" s="12"/>
      <c r="FA950" s="12"/>
      <c r="FB950" s="12"/>
      <c r="FC950" s="12"/>
      <c r="FD950" s="12"/>
      <c r="FE950" s="12"/>
      <c r="FF950" s="12"/>
      <c r="FG950" s="12"/>
      <c r="FH950" s="12"/>
      <c r="FI950" s="12"/>
      <c r="FJ950" s="12"/>
      <c r="FK950" s="12"/>
      <c r="FL950" s="12"/>
      <c r="FM950" s="12"/>
      <c r="FN950" s="12"/>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c r="GX950" s="12"/>
      <c r="GY950" s="12"/>
      <c r="GZ950" s="12"/>
      <c r="HA950" s="12"/>
      <c r="HB950" s="12"/>
      <c r="HC950" s="12"/>
      <c r="HD950" s="12"/>
      <c r="HE950" s="12"/>
      <c r="HF950" s="12"/>
    </row>
    <row r="951" ht="12.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12"/>
      <c r="EK951" s="12"/>
      <c r="EL951" s="12"/>
      <c r="EM951" s="12"/>
      <c r="EN951" s="12"/>
      <c r="EO951" s="12"/>
      <c r="EP951" s="12"/>
      <c r="EQ951" s="12"/>
      <c r="ER951" s="12"/>
      <c r="ES951" s="12"/>
      <c r="ET951" s="12"/>
      <c r="EU951" s="12"/>
      <c r="EV951" s="12"/>
      <c r="EW951" s="12"/>
      <c r="EX951" s="12"/>
      <c r="EY951" s="12"/>
      <c r="EZ951" s="12"/>
      <c r="FA951" s="12"/>
      <c r="FB951" s="12"/>
      <c r="FC951" s="12"/>
      <c r="FD951" s="12"/>
      <c r="FE951" s="12"/>
      <c r="FF951" s="12"/>
      <c r="FG951" s="12"/>
      <c r="FH951" s="12"/>
      <c r="FI951" s="12"/>
      <c r="FJ951" s="12"/>
      <c r="FK951" s="12"/>
      <c r="FL951" s="12"/>
      <c r="FM951" s="12"/>
      <c r="FN951" s="12"/>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c r="GX951" s="12"/>
      <c r="GY951" s="12"/>
      <c r="GZ951" s="12"/>
      <c r="HA951" s="12"/>
      <c r="HB951" s="12"/>
      <c r="HC951" s="12"/>
      <c r="HD951" s="12"/>
      <c r="HE951" s="12"/>
      <c r="HF951" s="12"/>
    </row>
    <row r="952" ht="12.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12"/>
      <c r="EK952" s="12"/>
      <c r="EL952" s="12"/>
      <c r="EM952" s="12"/>
      <c r="EN952" s="12"/>
      <c r="EO952" s="12"/>
      <c r="EP952" s="12"/>
      <c r="EQ952" s="12"/>
      <c r="ER952" s="12"/>
      <c r="ES952" s="12"/>
      <c r="ET952" s="12"/>
      <c r="EU952" s="12"/>
      <c r="EV952" s="12"/>
      <c r="EW952" s="12"/>
      <c r="EX952" s="12"/>
      <c r="EY952" s="12"/>
      <c r="EZ952" s="12"/>
      <c r="FA952" s="12"/>
      <c r="FB952" s="12"/>
      <c r="FC952" s="12"/>
      <c r="FD952" s="12"/>
      <c r="FE952" s="12"/>
      <c r="FF952" s="12"/>
      <c r="FG952" s="12"/>
      <c r="FH952" s="12"/>
      <c r="FI952" s="12"/>
      <c r="FJ952" s="12"/>
      <c r="FK952" s="12"/>
      <c r="FL952" s="12"/>
      <c r="FM952" s="12"/>
      <c r="FN952" s="12"/>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c r="GX952" s="12"/>
      <c r="GY952" s="12"/>
      <c r="GZ952" s="12"/>
      <c r="HA952" s="12"/>
      <c r="HB952" s="12"/>
      <c r="HC952" s="12"/>
      <c r="HD952" s="12"/>
      <c r="HE952" s="12"/>
      <c r="HF952" s="12"/>
    </row>
    <row r="953" ht="12.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12"/>
      <c r="EK953" s="12"/>
      <c r="EL953" s="12"/>
      <c r="EM953" s="12"/>
      <c r="EN953" s="12"/>
      <c r="EO953" s="12"/>
      <c r="EP953" s="12"/>
      <c r="EQ953" s="12"/>
      <c r="ER953" s="12"/>
      <c r="ES953" s="12"/>
      <c r="ET953" s="12"/>
      <c r="EU953" s="12"/>
      <c r="EV953" s="12"/>
      <c r="EW953" s="12"/>
      <c r="EX953" s="12"/>
      <c r="EY953" s="12"/>
      <c r="EZ953" s="12"/>
      <c r="FA953" s="12"/>
      <c r="FB953" s="12"/>
      <c r="FC953" s="12"/>
      <c r="FD953" s="12"/>
      <c r="FE953" s="12"/>
      <c r="FF953" s="12"/>
      <c r="FG953" s="12"/>
      <c r="FH953" s="12"/>
      <c r="FI953" s="12"/>
      <c r="FJ953" s="12"/>
      <c r="FK953" s="12"/>
      <c r="FL953" s="12"/>
      <c r="FM953" s="12"/>
      <c r="FN953" s="12"/>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c r="GX953" s="12"/>
      <c r="GY953" s="12"/>
      <c r="GZ953" s="12"/>
      <c r="HA953" s="12"/>
      <c r="HB953" s="12"/>
      <c r="HC953" s="12"/>
      <c r="HD953" s="12"/>
      <c r="HE953" s="12"/>
      <c r="HF953" s="12"/>
    </row>
    <row r="954" ht="12.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12"/>
      <c r="EK954" s="12"/>
      <c r="EL954" s="12"/>
      <c r="EM954" s="12"/>
      <c r="EN954" s="12"/>
      <c r="EO954" s="12"/>
      <c r="EP954" s="12"/>
      <c r="EQ954" s="12"/>
      <c r="ER954" s="12"/>
      <c r="ES954" s="12"/>
      <c r="ET954" s="12"/>
      <c r="EU954" s="12"/>
      <c r="EV954" s="12"/>
      <c r="EW954" s="12"/>
      <c r="EX954" s="12"/>
      <c r="EY954" s="12"/>
      <c r="EZ954" s="12"/>
      <c r="FA954" s="12"/>
      <c r="FB954" s="12"/>
      <c r="FC954" s="12"/>
      <c r="FD954" s="12"/>
      <c r="FE954" s="12"/>
      <c r="FF954" s="12"/>
      <c r="FG954" s="12"/>
      <c r="FH954" s="12"/>
      <c r="FI954" s="12"/>
      <c r="FJ954" s="12"/>
      <c r="FK954" s="12"/>
      <c r="FL954" s="12"/>
      <c r="FM954" s="12"/>
      <c r="FN954" s="12"/>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c r="GX954" s="12"/>
      <c r="GY954" s="12"/>
      <c r="GZ954" s="12"/>
      <c r="HA954" s="12"/>
      <c r="HB954" s="12"/>
      <c r="HC954" s="12"/>
      <c r="HD954" s="12"/>
      <c r="HE954" s="12"/>
      <c r="HF954" s="12"/>
    </row>
    <row r="955" ht="12.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12"/>
      <c r="EK955" s="12"/>
      <c r="EL955" s="12"/>
      <c r="EM955" s="12"/>
      <c r="EN955" s="12"/>
      <c r="EO955" s="12"/>
      <c r="EP955" s="12"/>
      <c r="EQ955" s="12"/>
      <c r="ER955" s="12"/>
      <c r="ES955" s="12"/>
      <c r="ET955" s="12"/>
      <c r="EU955" s="12"/>
      <c r="EV955" s="12"/>
      <c r="EW955" s="12"/>
      <c r="EX955" s="12"/>
      <c r="EY955" s="12"/>
      <c r="EZ955" s="12"/>
      <c r="FA955" s="12"/>
      <c r="FB955" s="12"/>
      <c r="FC955" s="12"/>
      <c r="FD955" s="12"/>
      <c r="FE955" s="12"/>
      <c r="FF955" s="12"/>
      <c r="FG955" s="12"/>
      <c r="FH955" s="12"/>
      <c r="FI955" s="12"/>
      <c r="FJ955" s="12"/>
      <c r="FK955" s="12"/>
      <c r="FL955" s="12"/>
      <c r="FM955" s="12"/>
      <c r="FN955" s="12"/>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c r="GX955" s="12"/>
      <c r="GY955" s="12"/>
      <c r="GZ955" s="12"/>
      <c r="HA955" s="12"/>
      <c r="HB955" s="12"/>
      <c r="HC955" s="12"/>
      <c r="HD955" s="12"/>
      <c r="HE955" s="12"/>
      <c r="HF955" s="12"/>
    </row>
    <row r="956" ht="12.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12"/>
      <c r="EK956" s="12"/>
      <c r="EL956" s="12"/>
      <c r="EM956" s="12"/>
      <c r="EN956" s="12"/>
      <c r="EO956" s="12"/>
      <c r="EP956" s="12"/>
      <c r="EQ956" s="12"/>
      <c r="ER956" s="12"/>
      <c r="ES956" s="12"/>
      <c r="ET956" s="12"/>
      <c r="EU956" s="12"/>
      <c r="EV956" s="12"/>
      <c r="EW956" s="12"/>
      <c r="EX956" s="12"/>
      <c r="EY956" s="12"/>
      <c r="EZ956" s="12"/>
      <c r="FA956" s="12"/>
      <c r="FB956" s="12"/>
      <c r="FC956" s="12"/>
      <c r="FD956" s="12"/>
      <c r="FE956" s="12"/>
      <c r="FF956" s="12"/>
      <c r="FG956" s="12"/>
      <c r="FH956" s="12"/>
      <c r="FI956" s="12"/>
      <c r="FJ956" s="12"/>
      <c r="FK956" s="12"/>
      <c r="FL956" s="12"/>
      <c r="FM956" s="12"/>
      <c r="FN956" s="12"/>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c r="GX956" s="12"/>
      <c r="GY956" s="12"/>
      <c r="GZ956" s="12"/>
      <c r="HA956" s="12"/>
      <c r="HB956" s="12"/>
      <c r="HC956" s="12"/>
      <c r="HD956" s="12"/>
      <c r="HE956" s="12"/>
      <c r="HF956" s="12"/>
    </row>
    <row r="957" ht="12.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12"/>
      <c r="EK957" s="12"/>
      <c r="EL957" s="12"/>
      <c r="EM957" s="12"/>
      <c r="EN957" s="12"/>
      <c r="EO957" s="12"/>
      <c r="EP957" s="12"/>
      <c r="EQ957" s="12"/>
      <c r="ER957" s="12"/>
      <c r="ES957" s="12"/>
      <c r="ET957" s="12"/>
      <c r="EU957" s="12"/>
      <c r="EV957" s="12"/>
      <c r="EW957" s="12"/>
      <c r="EX957" s="12"/>
      <c r="EY957" s="12"/>
      <c r="EZ957" s="12"/>
      <c r="FA957" s="12"/>
      <c r="FB957" s="12"/>
      <c r="FC957" s="12"/>
      <c r="FD957" s="12"/>
      <c r="FE957" s="12"/>
      <c r="FF957" s="12"/>
      <c r="FG957" s="12"/>
      <c r="FH957" s="12"/>
      <c r="FI957" s="12"/>
      <c r="FJ957" s="12"/>
      <c r="FK957" s="12"/>
      <c r="FL957" s="12"/>
      <c r="FM957" s="12"/>
      <c r="FN957" s="12"/>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c r="GX957" s="12"/>
      <c r="GY957" s="12"/>
      <c r="GZ957" s="12"/>
      <c r="HA957" s="12"/>
      <c r="HB957" s="12"/>
      <c r="HC957" s="12"/>
      <c r="HD957" s="12"/>
      <c r="HE957" s="12"/>
      <c r="HF957" s="12"/>
    </row>
    <row r="958" ht="12.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12"/>
      <c r="EK958" s="12"/>
      <c r="EL958" s="12"/>
      <c r="EM958" s="12"/>
      <c r="EN958" s="12"/>
      <c r="EO958" s="12"/>
      <c r="EP958" s="12"/>
      <c r="EQ958" s="12"/>
      <c r="ER958" s="12"/>
      <c r="ES958" s="12"/>
      <c r="ET958" s="12"/>
      <c r="EU958" s="12"/>
      <c r="EV958" s="12"/>
      <c r="EW958" s="12"/>
      <c r="EX958" s="12"/>
      <c r="EY958" s="12"/>
      <c r="EZ958" s="12"/>
      <c r="FA958" s="12"/>
      <c r="FB958" s="12"/>
      <c r="FC958" s="12"/>
      <c r="FD958" s="12"/>
      <c r="FE958" s="12"/>
      <c r="FF958" s="12"/>
      <c r="FG958" s="12"/>
      <c r="FH958" s="12"/>
      <c r="FI958" s="12"/>
      <c r="FJ958" s="12"/>
      <c r="FK958" s="12"/>
      <c r="FL958" s="12"/>
      <c r="FM958" s="12"/>
      <c r="FN958" s="12"/>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c r="GX958" s="12"/>
      <c r="GY958" s="12"/>
      <c r="GZ958" s="12"/>
      <c r="HA958" s="12"/>
      <c r="HB958" s="12"/>
      <c r="HC958" s="12"/>
      <c r="HD958" s="12"/>
      <c r="HE958" s="12"/>
      <c r="HF958" s="12"/>
    </row>
    <row r="959" ht="12.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12"/>
      <c r="EK959" s="12"/>
      <c r="EL959" s="12"/>
      <c r="EM959" s="12"/>
      <c r="EN959" s="12"/>
      <c r="EO959" s="12"/>
      <c r="EP959" s="12"/>
      <c r="EQ959" s="12"/>
      <c r="ER959" s="12"/>
      <c r="ES959" s="12"/>
      <c r="ET959" s="12"/>
      <c r="EU959" s="12"/>
      <c r="EV959" s="12"/>
      <c r="EW959" s="12"/>
      <c r="EX959" s="12"/>
      <c r="EY959" s="12"/>
      <c r="EZ959" s="12"/>
      <c r="FA959" s="12"/>
      <c r="FB959" s="12"/>
      <c r="FC959" s="12"/>
      <c r="FD959" s="12"/>
      <c r="FE959" s="12"/>
      <c r="FF959" s="12"/>
      <c r="FG959" s="12"/>
      <c r="FH959" s="12"/>
      <c r="FI959" s="12"/>
      <c r="FJ959" s="12"/>
      <c r="FK959" s="12"/>
      <c r="FL959" s="12"/>
      <c r="FM959" s="12"/>
      <c r="FN959" s="12"/>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c r="GX959" s="12"/>
      <c r="GY959" s="12"/>
      <c r="GZ959" s="12"/>
      <c r="HA959" s="12"/>
      <c r="HB959" s="12"/>
      <c r="HC959" s="12"/>
      <c r="HD959" s="12"/>
      <c r="HE959" s="12"/>
      <c r="HF959" s="12"/>
    </row>
    <row r="960" ht="12.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12"/>
      <c r="EK960" s="12"/>
      <c r="EL960" s="12"/>
      <c r="EM960" s="12"/>
      <c r="EN960" s="12"/>
      <c r="EO960" s="12"/>
      <c r="EP960" s="12"/>
      <c r="EQ960" s="12"/>
      <c r="ER960" s="12"/>
      <c r="ES960" s="12"/>
      <c r="ET960" s="12"/>
      <c r="EU960" s="12"/>
      <c r="EV960" s="12"/>
      <c r="EW960" s="12"/>
      <c r="EX960" s="12"/>
      <c r="EY960" s="12"/>
      <c r="EZ960" s="12"/>
      <c r="FA960" s="12"/>
      <c r="FB960" s="12"/>
      <c r="FC960" s="12"/>
      <c r="FD960" s="12"/>
      <c r="FE960" s="12"/>
      <c r="FF960" s="12"/>
      <c r="FG960" s="12"/>
      <c r="FH960" s="12"/>
      <c r="FI960" s="12"/>
      <c r="FJ960" s="12"/>
      <c r="FK960" s="12"/>
      <c r="FL960" s="12"/>
      <c r="FM960" s="12"/>
      <c r="FN960" s="12"/>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c r="GX960" s="12"/>
      <c r="GY960" s="12"/>
      <c r="GZ960" s="12"/>
      <c r="HA960" s="12"/>
      <c r="HB960" s="12"/>
      <c r="HC960" s="12"/>
      <c r="HD960" s="12"/>
      <c r="HE960" s="12"/>
      <c r="HF960" s="12"/>
    </row>
    <row r="961" ht="12.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12"/>
      <c r="EK961" s="12"/>
      <c r="EL961" s="12"/>
      <c r="EM961" s="12"/>
      <c r="EN961" s="12"/>
      <c r="EO961" s="12"/>
      <c r="EP961" s="12"/>
      <c r="EQ961" s="12"/>
      <c r="ER961" s="12"/>
      <c r="ES961" s="12"/>
      <c r="ET961" s="12"/>
      <c r="EU961" s="12"/>
      <c r="EV961" s="12"/>
      <c r="EW961" s="12"/>
      <c r="EX961" s="12"/>
      <c r="EY961" s="12"/>
      <c r="EZ961" s="12"/>
      <c r="FA961" s="12"/>
      <c r="FB961" s="12"/>
      <c r="FC961" s="12"/>
      <c r="FD961" s="12"/>
      <c r="FE961" s="12"/>
      <c r="FF961" s="12"/>
      <c r="FG961" s="12"/>
      <c r="FH961" s="12"/>
      <c r="FI961" s="12"/>
      <c r="FJ961" s="12"/>
      <c r="FK961" s="12"/>
      <c r="FL961" s="12"/>
      <c r="FM961" s="12"/>
      <c r="FN961" s="12"/>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c r="GX961" s="12"/>
      <c r="GY961" s="12"/>
      <c r="GZ961" s="12"/>
      <c r="HA961" s="12"/>
      <c r="HB961" s="12"/>
      <c r="HC961" s="12"/>
      <c r="HD961" s="12"/>
      <c r="HE961" s="12"/>
      <c r="HF961" s="12"/>
    </row>
    <row r="962" ht="12.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12"/>
      <c r="EK962" s="12"/>
      <c r="EL962" s="12"/>
      <c r="EM962" s="12"/>
      <c r="EN962" s="12"/>
      <c r="EO962" s="12"/>
      <c r="EP962" s="12"/>
      <c r="EQ962" s="12"/>
      <c r="ER962" s="12"/>
      <c r="ES962" s="12"/>
      <c r="ET962" s="12"/>
      <c r="EU962" s="12"/>
      <c r="EV962" s="12"/>
      <c r="EW962" s="12"/>
      <c r="EX962" s="12"/>
      <c r="EY962" s="12"/>
      <c r="EZ962" s="12"/>
      <c r="FA962" s="12"/>
      <c r="FB962" s="12"/>
      <c r="FC962" s="12"/>
      <c r="FD962" s="12"/>
      <c r="FE962" s="12"/>
      <c r="FF962" s="12"/>
      <c r="FG962" s="12"/>
      <c r="FH962" s="12"/>
      <c r="FI962" s="12"/>
      <c r="FJ962" s="12"/>
      <c r="FK962" s="12"/>
      <c r="FL962" s="12"/>
      <c r="FM962" s="12"/>
      <c r="FN962" s="12"/>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c r="GX962" s="12"/>
      <c r="GY962" s="12"/>
      <c r="GZ962" s="12"/>
      <c r="HA962" s="12"/>
      <c r="HB962" s="12"/>
      <c r="HC962" s="12"/>
      <c r="HD962" s="12"/>
      <c r="HE962" s="12"/>
      <c r="HF962" s="12"/>
    </row>
    <row r="963" ht="12.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12"/>
      <c r="EK963" s="12"/>
      <c r="EL963" s="12"/>
      <c r="EM963" s="12"/>
      <c r="EN963" s="12"/>
      <c r="EO963" s="12"/>
      <c r="EP963" s="12"/>
      <c r="EQ963" s="12"/>
      <c r="ER963" s="12"/>
      <c r="ES963" s="12"/>
      <c r="ET963" s="12"/>
      <c r="EU963" s="12"/>
      <c r="EV963" s="12"/>
      <c r="EW963" s="12"/>
      <c r="EX963" s="12"/>
      <c r="EY963" s="12"/>
      <c r="EZ963" s="12"/>
      <c r="FA963" s="12"/>
      <c r="FB963" s="12"/>
      <c r="FC963" s="12"/>
      <c r="FD963" s="12"/>
      <c r="FE963" s="12"/>
      <c r="FF963" s="12"/>
      <c r="FG963" s="12"/>
      <c r="FH963" s="12"/>
      <c r="FI963" s="12"/>
      <c r="FJ963" s="12"/>
      <c r="FK963" s="12"/>
      <c r="FL963" s="12"/>
      <c r="FM963" s="12"/>
      <c r="FN963" s="12"/>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c r="GX963" s="12"/>
      <c r="GY963" s="12"/>
      <c r="GZ963" s="12"/>
      <c r="HA963" s="12"/>
      <c r="HB963" s="12"/>
      <c r="HC963" s="12"/>
      <c r="HD963" s="12"/>
      <c r="HE963" s="12"/>
      <c r="HF963" s="12"/>
    </row>
    <row r="964" ht="12.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12"/>
      <c r="EK964" s="12"/>
      <c r="EL964" s="12"/>
      <c r="EM964" s="12"/>
      <c r="EN964" s="12"/>
      <c r="EO964" s="12"/>
      <c r="EP964" s="12"/>
      <c r="EQ964" s="12"/>
      <c r="ER964" s="12"/>
      <c r="ES964" s="12"/>
      <c r="ET964" s="12"/>
      <c r="EU964" s="12"/>
      <c r="EV964" s="12"/>
      <c r="EW964" s="12"/>
      <c r="EX964" s="12"/>
      <c r="EY964" s="12"/>
      <c r="EZ964" s="12"/>
      <c r="FA964" s="12"/>
      <c r="FB964" s="12"/>
      <c r="FC964" s="12"/>
      <c r="FD964" s="12"/>
      <c r="FE964" s="12"/>
      <c r="FF964" s="12"/>
      <c r="FG964" s="12"/>
      <c r="FH964" s="12"/>
      <c r="FI964" s="12"/>
      <c r="FJ964" s="12"/>
      <c r="FK964" s="12"/>
      <c r="FL964" s="12"/>
      <c r="FM964" s="12"/>
      <c r="FN964" s="12"/>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c r="GX964" s="12"/>
      <c r="GY964" s="12"/>
      <c r="GZ964" s="12"/>
      <c r="HA964" s="12"/>
      <c r="HB964" s="12"/>
      <c r="HC964" s="12"/>
      <c r="HD964" s="12"/>
      <c r="HE964" s="12"/>
      <c r="HF964" s="12"/>
    </row>
    <row r="965" ht="12.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12"/>
      <c r="EK965" s="12"/>
      <c r="EL965" s="12"/>
      <c r="EM965" s="12"/>
      <c r="EN965" s="12"/>
      <c r="EO965" s="12"/>
      <c r="EP965" s="12"/>
      <c r="EQ965" s="12"/>
      <c r="ER965" s="12"/>
      <c r="ES965" s="12"/>
      <c r="ET965" s="12"/>
      <c r="EU965" s="12"/>
      <c r="EV965" s="12"/>
      <c r="EW965" s="12"/>
      <c r="EX965" s="12"/>
      <c r="EY965" s="12"/>
      <c r="EZ965" s="12"/>
      <c r="FA965" s="12"/>
      <c r="FB965" s="12"/>
      <c r="FC965" s="12"/>
      <c r="FD965" s="12"/>
      <c r="FE965" s="12"/>
      <c r="FF965" s="12"/>
      <c r="FG965" s="12"/>
      <c r="FH965" s="12"/>
      <c r="FI965" s="12"/>
      <c r="FJ965" s="12"/>
      <c r="FK965" s="12"/>
      <c r="FL965" s="12"/>
      <c r="FM965" s="12"/>
      <c r="FN965" s="12"/>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c r="GX965" s="12"/>
      <c r="GY965" s="12"/>
      <c r="GZ965" s="12"/>
      <c r="HA965" s="12"/>
      <c r="HB965" s="12"/>
      <c r="HC965" s="12"/>
      <c r="HD965" s="12"/>
      <c r="HE965" s="12"/>
      <c r="HF965" s="12"/>
    </row>
    <row r="966" ht="12.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12"/>
      <c r="EK966" s="12"/>
      <c r="EL966" s="12"/>
      <c r="EM966" s="12"/>
      <c r="EN966" s="12"/>
      <c r="EO966" s="12"/>
      <c r="EP966" s="12"/>
      <c r="EQ966" s="12"/>
      <c r="ER966" s="12"/>
      <c r="ES966" s="12"/>
      <c r="ET966" s="12"/>
      <c r="EU966" s="12"/>
      <c r="EV966" s="12"/>
      <c r="EW966" s="12"/>
      <c r="EX966" s="12"/>
      <c r="EY966" s="12"/>
      <c r="EZ966" s="12"/>
      <c r="FA966" s="12"/>
      <c r="FB966" s="12"/>
      <c r="FC966" s="12"/>
      <c r="FD966" s="12"/>
      <c r="FE966" s="12"/>
      <c r="FF966" s="12"/>
      <c r="FG966" s="12"/>
      <c r="FH966" s="12"/>
      <c r="FI966" s="12"/>
      <c r="FJ966" s="12"/>
      <c r="FK966" s="12"/>
      <c r="FL966" s="12"/>
      <c r="FM966" s="12"/>
      <c r="FN966" s="12"/>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c r="GX966" s="12"/>
      <c r="GY966" s="12"/>
      <c r="GZ966" s="12"/>
      <c r="HA966" s="12"/>
      <c r="HB966" s="12"/>
      <c r="HC966" s="12"/>
      <c r="HD966" s="12"/>
      <c r="HE966" s="12"/>
      <c r="HF966" s="12"/>
    </row>
    <row r="967" ht="12.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12"/>
      <c r="EK967" s="12"/>
      <c r="EL967" s="12"/>
      <c r="EM967" s="12"/>
      <c r="EN967" s="12"/>
      <c r="EO967" s="12"/>
      <c r="EP967" s="12"/>
      <c r="EQ967" s="12"/>
      <c r="ER967" s="12"/>
      <c r="ES967" s="12"/>
      <c r="ET967" s="12"/>
      <c r="EU967" s="12"/>
      <c r="EV967" s="12"/>
      <c r="EW967" s="12"/>
      <c r="EX967" s="12"/>
      <c r="EY967" s="12"/>
      <c r="EZ967" s="12"/>
      <c r="FA967" s="12"/>
      <c r="FB967" s="12"/>
      <c r="FC967" s="12"/>
      <c r="FD967" s="12"/>
      <c r="FE967" s="12"/>
      <c r="FF967" s="12"/>
      <c r="FG967" s="12"/>
      <c r="FH967" s="12"/>
      <c r="FI967" s="12"/>
      <c r="FJ967" s="12"/>
      <c r="FK967" s="12"/>
      <c r="FL967" s="12"/>
      <c r="FM967" s="12"/>
      <c r="FN967" s="12"/>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c r="GX967" s="12"/>
      <c r="GY967" s="12"/>
      <c r="GZ967" s="12"/>
      <c r="HA967" s="12"/>
      <c r="HB967" s="12"/>
      <c r="HC967" s="12"/>
      <c r="HD967" s="12"/>
      <c r="HE967" s="12"/>
      <c r="HF967" s="12"/>
    </row>
    <row r="968" ht="12.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12"/>
      <c r="EK968" s="12"/>
      <c r="EL968" s="12"/>
      <c r="EM968" s="12"/>
      <c r="EN968" s="12"/>
      <c r="EO968" s="12"/>
      <c r="EP968" s="12"/>
      <c r="EQ968" s="12"/>
      <c r="ER968" s="12"/>
      <c r="ES968" s="12"/>
      <c r="ET968" s="12"/>
      <c r="EU968" s="12"/>
      <c r="EV968" s="12"/>
      <c r="EW968" s="12"/>
      <c r="EX968" s="12"/>
      <c r="EY968" s="12"/>
      <c r="EZ968" s="12"/>
      <c r="FA968" s="12"/>
      <c r="FB968" s="12"/>
      <c r="FC968" s="12"/>
      <c r="FD968" s="12"/>
      <c r="FE968" s="12"/>
      <c r="FF968" s="12"/>
      <c r="FG968" s="12"/>
      <c r="FH968" s="12"/>
      <c r="FI968" s="12"/>
      <c r="FJ968" s="12"/>
      <c r="FK968" s="12"/>
      <c r="FL968" s="12"/>
      <c r="FM968" s="12"/>
      <c r="FN968" s="12"/>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c r="GX968" s="12"/>
      <c r="GY968" s="12"/>
      <c r="GZ968" s="12"/>
      <c r="HA968" s="12"/>
      <c r="HB968" s="12"/>
      <c r="HC968" s="12"/>
      <c r="HD968" s="12"/>
      <c r="HE968" s="12"/>
      <c r="HF968" s="12"/>
    </row>
    <row r="969" ht="12.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12"/>
      <c r="EK969" s="12"/>
      <c r="EL969" s="12"/>
      <c r="EM969" s="12"/>
      <c r="EN969" s="12"/>
      <c r="EO969" s="12"/>
      <c r="EP969" s="12"/>
      <c r="EQ969" s="12"/>
      <c r="ER969" s="12"/>
      <c r="ES969" s="12"/>
      <c r="ET969" s="12"/>
      <c r="EU969" s="12"/>
      <c r="EV969" s="12"/>
      <c r="EW969" s="12"/>
      <c r="EX969" s="12"/>
      <c r="EY969" s="12"/>
      <c r="EZ969" s="12"/>
      <c r="FA969" s="12"/>
      <c r="FB969" s="12"/>
      <c r="FC969" s="12"/>
      <c r="FD969" s="12"/>
      <c r="FE969" s="12"/>
      <c r="FF969" s="12"/>
      <c r="FG969" s="12"/>
      <c r="FH969" s="12"/>
      <c r="FI969" s="12"/>
      <c r="FJ969" s="12"/>
      <c r="FK969" s="12"/>
      <c r="FL969" s="12"/>
      <c r="FM969" s="12"/>
      <c r="FN969" s="12"/>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c r="GX969" s="12"/>
      <c r="GY969" s="12"/>
      <c r="GZ969" s="12"/>
      <c r="HA969" s="12"/>
      <c r="HB969" s="12"/>
      <c r="HC969" s="12"/>
      <c r="HD969" s="12"/>
      <c r="HE969" s="12"/>
      <c r="HF969" s="12"/>
    </row>
    <row r="970" ht="12.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12"/>
      <c r="EK970" s="12"/>
      <c r="EL970" s="12"/>
      <c r="EM970" s="12"/>
      <c r="EN970" s="12"/>
      <c r="EO970" s="12"/>
      <c r="EP970" s="12"/>
      <c r="EQ970" s="12"/>
      <c r="ER970" s="12"/>
      <c r="ES970" s="12"/>
      <c r="ET970" s="12"/>
      <c r="EU970" s="12"/>
      <c r="EV970" s="12"/>
      <c r="EW970" s="12"/>
      <c r="EX970" s="12"/>
      <c r="EY970" s="12"/>
      <c r="EZ970" s="12"/>
      <c r="FA970" s="12"/>
      <c r="FB970" s="12"/>
      <c r="FC970" s="12"/>
      <c r="FD970" s="12"/>
      <c r="FE970" s="12"/>
      <c r="FF970" s="12"/>
      <c r="FG970" s="12"/>
      <c r="FH970" s="12"/>
      <c r="FI970" s="12"/>
      <c r="FJ970" s="12"/>
      <c r="FK970" s="12"/>
      <c r="FL970" s="12"/>
      <c r="FM970" s="12"/>
      <c r="FN970" s="12"/>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c r="GX970" s="12"/>
      <c r="GY970" s="12"/>
      <c r="GZ970" s="12"/>
      <c r="HA970" s="12"/>
      <c r="HB970" s="12"/>
      <c r="HC970" s="12"/>
      <c r="HD970" s="12"/>
      <c r="HE970" s="12"/>
      <c r="HF970" s="12"/>
    </row>
    <row r="971" ht="12.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12"/>
      <c r="EK971" s="12"/>
      <c r="EL971" s="12"/>
      <c r="EM971" s="12"/>
      <c r="EN971" s="12"/>
      <c r="EO971" s="12"/>
      <c r="EP971" s="12"/>
      <c r="EQ971" s="12"/>
      <c r="ER971" s="12"/>
      <c r="ES971" s="12"/>
      <c r="ET971" s="12"/>
      <c r="EU971" s="12"/>
      <c r="EV971" s="12"/>
      <c r="EW971" s="12"/>
      <c r="EX971" s="12"/>
      <c r="EY971" s="12"/>
      <c r="EZ971" s="12"/>
      <c r="FA971" s="12"/>
      <c r="FB971" s="12"/>
      <c r="FC971" s="12"/>
      <c r="FD971" s="12"/>
      <c r="FE971" s="12"/>
      <c r="FF971" s="12"/>
      <c r="FG971" s="12"/>
      <c r="FH971" s="12"/>
      <c r="FI971" s="12"/>
      <c r="FJ971" s="12"/>
      <c r="FK971" s="12"/>
      <c r="FL971" s="12"/>
      <c r="FM971" s="12"/>
      <c r="FN971" s="12"/>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c r="GX971" s="12"/>
      <c r="GY971" s="12"/>
      <c r="GZ971" s="12"/>
      <c r="HA971" s="12"/>
      <c r="HB971" s="12"/>
      <c r="HC971" s="12"/>
      <c r="HD971" s="12"/>
      <c r="HE971" s="12"/>
      <c r="HF971" s="12"/>
    </row>
    <row r="972" ht="12.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12"/>
      <c r="EK972" s="12"/>
      <c r="EL972" s="12"/>
      <c r="EM972" s="12"/>
      <c r="EN972" s="12"/>
      <c r="EO972" s="12"/>
      <c r="EP972" s="12"/>
      <c r="EQ972" s="12"/>
      <c r="ER972" s="12"/>
      <c r="ES972" s="12"/>
      <c r="ET972" s="12"/>
      <c r="EU972" s="12"/>
      <c r="EV972" s="12"/>
      <c r="EW972" s="12"/>
      <c r="EX972" s="12"/>
      <c r="EY972" s="12"/>
      <c r="EZ972" s="12"/>
      <c r="FA972" s="12"/>
      <c r="FB972" s="12"/>
      <c r="FC972" s="12"/>
      <c r="FD972" s="12"/>
      <c r="FE972" s="12"/>
      <c r="FF972" s="12"/>
      <c r="FG972" s="12"/>
      <c r="FH972" s="12"/>
      <c r="FI972" s="12"/>
      <c r="FJ972" s="12"/>
      <c r="FK972" s="12"/>
      <c r="FL972" s="12"/>
      <c r="FM972" s="12"/>
      <c r="FN972" s="12"/>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c r="GX972" s="12"/>
      <c r="GY972" s="12"/>
      <c r="GZ972" s="12"/>
      <c r="HA972" s="12"/>
      <c r="HB972" s="12"/>
      <c r="HC972" s="12"/>
      <c r="HD972" s="12"/>
      <c r="HE972" s="12"/>
      <c r="HF972" s="12"/>
    </row>
    <row r="973" ht="12.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12"/>
      <c r="EK973" s="12"/>
      <c r="EL973" s="12"/>
      <c r="EM973" s="12"/>
      <c r="EN973" s="12"/>
      <c r="EO973" s="12"/>
      <c r="EP973" s="12"/>
      <c r="EQ973" s="12"/>
      <c r="ER973" s="12"/>
      <c r="ES973" s="12"/>
      <c r="ET973" s="12"/>
      <c r="EU973" s="12"/>
      <c r="EV973" s="12"/>
      <c r="EW973" s="12"/>
      <c r="EX973" s="12"/>
      <c r="EY973" s="12"/>
      <c r="EZ973" s="12"/>
      <c r="FA973" s="12"/>
      <c r="FB973" s="12"/>
      <c r="FC973" s="12"/>
      <c r="FD973" s="12"/>
      <c r="FE973" s="12"/>
      <c r="FF973" s="12"/>
      <c r="FG973" s="12"/>
      <c r="FH973" s="12"/>
      <c r="FI973" s="12"/>
      <c r="FJ973" s="12"/>
      <c r="FK973" s="12"/>
      <c r="FL973" s="12"/>
      <c r="FM973" s="12"/>
      <c r="FN973" s="12"/>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c r="GX973" s="12"/>
      <c r="GY973" s="12"/>
      <c r="GZ973" s="12"/>
      <c r="HA973" s="12"/>
      <c r="HB973" s="12"/>
      <c r="HC973" s="12"/>
      <c r="HD973" s="12"/>
      <c r="HE973" s="12"/>
      <c r="HF973" s="12"/>
    </row>
    <row r="974" ht="12.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12"/>
      <c r="EK974" s="12"/>
      <c r="EL974" s="12"/>
      <c r="EM974" s="12"/>
      <c r="EN974" s="12"/>
      <c r="EO974" s="12"/>
      <c r="EP974" s="12"/>
      <c r="EQ974" s="12"/>
      <c r="ER974" s="12"/>
      <c r="ES974" s="12"/>
      <c r="ET974" s="12"/>
      <c r="EU974" s="12"/>
      <c r="EV974" s="12"/>
      <c r="EW974" s="12"/>
      <c r="EX974" s="12"/>
      <c r="EY974" s="12"/>
      <c r="EZ974" s="12"/>
      <c r="FA974" s="12"/>
      <c r="FB974" s="12"/>
      <c r="FC974" s="12"/>
      <c r="FD974" s="12"/>
      <c r="FE974" s="12"/>
      <c r="FF974" s="12"/>
      <c r="FG974" s="12"/>
      <c r="FH974" s="12"/>
      <c r="FI974" s="12"/>
      <c r="FJ974" s="12"/>
      <c r="FK974" s="12"/>
      <c r="FL974" s="12"/>
      <c r="FM974" s="12"/>
      <c r="FN974" s="12"/>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c r="GX974" s="12"/>
      <c r="GY974" s="12"/>
      <c r="GZ974" s="12"/>
      <c r="HA974" s="12"/>
      <c r="HB974" s="12"/>
      <c r="HC974" s="12"/>
      <c r="HD974" s="12"/>
      <c r="HE974" s="12"/>
      <c r="HF974" s="12"/>
    </row>
    <row r="975" ht="12.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12"/>
      <c r="EK975" s="12"/>
      <c r="EL975" s="12"/>
      <c r="EM975" s="12"/>
      <c r="EN975" s="12"/>
      <c r="EO975" s="12"/>
      <c r="EP975" s="12"/>
      <c r="EQ975" s="12"/>
      <c r="ER975" s="12"/>
      <c r="ES975" s="12"/>
      <c r="ET975" s="12"/>
      <c r="EU975" s="12"/>
      <c r="EV975" s="12"/>
      <c r="EW975" s="12"/>
      <c r="EX975" s="12"/>
      <c r="EY975" s="12"/>
      <c r="EZ975" s="12"/>
      <c r="FA975" s="12"/>
      <c r="FB975" s="12"/>
      <c r="FC975" s="12"/>
      <c r="FD975" s="12"/>
      <c r="FE975" s="12"/>
      <c r="FF975" s="12"/>
      <c r="FG975" s="12"/>
      <c r="FH975" s="12"/>
      <c r="FI975" s="12"/>
      <c r="FJ975" s="12"/>
      <c r="FK975" s="12"/>
      <c r="FL975" s="12"/>
      <c r="FM975" s="12"/>
      <c r="FN975" s="12"/>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c r="GX975" s="12"/>
      <c r="GY975" s="12"/>
      <c r="GZ975" s="12"/>
      <c r="HA975" s="12"/>
      <c r="HB975" s="12"/>
      <c r="HC975" s="12"/>
      <c r="HD975" s="12"/>
      <c r="HE975" s="12"/>
      <c r="HF975" s="12"/>
    </row>
    <row r="976" ht="12.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12"/>
      <c r="EK976" s="12"/>
      <c r="EL976" s="12"/>
      <c r="EM976" s="12"/>
      <c r="EN976" s="12"/>
      <c r="EO976" s="12"/>
      <c r="EP976" s="12"/>
      <c r="EQ976" s="12"/>
      <c r="ER976" s="12"/>
      <c r="ES976" s="12"/>
      <c r="ET976" s="12"/>
      <c r="EU976" s="12"/>
      <c r="EV976" s="12"/>
      <c r="EW976" s="12"/>
      <c r="EX976" s="12"/>
      <c r="EY976" s="12"/>
      <c r="EZ976" s="12"/>
      <c r="FA976" s="12"/>
      <c r="FB976" s="12"/>
      <c r="FC976" s="12"/>
      <c r="FD976" s="12"/>
      <c r="FE976" s="12"/>
      <c r="FF976" s="12"/>
      <c r="FG976" s="12"/>
      <c r="FH976" s="12"/>
      <c r="FI976" s="12"/>
      <c r="FJ976" s="12"/>
      <c r="FK976" s="12"/>
      <c r="FL976" s="12"/>
      <c r="FM976" s="12"/>
      <c r="FN976" s="12"/>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c r="GX976" s="12"/>
      <c r="GY976" s="12"/>
      <c r="GZ976" s="12"/>
      <c r="HA976" s="12"/>
      <c r="HB976" s="12"/>
      <c r="HC976" s="12"/>
      <c r="HD976" s="12"/>
      <c r="HE976" s="12"/>
      <c r="HF976" s="12"/>
    </row>
    <row r="977" ht="12.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12"/>
      <c r="EK977" s="12"/>
      <c r="EL977" s="12"/>
      <c r="EM977" s="12"/>
      <c r="EN977" s="12"/>
      <c r="EO977" s="12"/>
      <c r="EP977" s="12"/>
      <c r="EQ977" s="12"/>
      <c r="ER977" s="12"/>
      <c r="ES977" s="12"/>
      <c r="ET977" s="12"/>
      <c r="EU977" s="12"/>
      <c r="EV977" s="12"/>
      <c r="EW977" s="12"/>
      <c r="EX977" s="12"/>
      <c r="EY977" s="12"/>
      <c r="EZ977" s="12"/>
      <c r="FA977" s="12"/>
      <c r="FB977" s="12"/>
      <c r="FC977" s="12"/>
      <c r="FD977" s="12"/>
      <c r="FE977" s="12"/>
      <c r="FF977" s="12"/>
      <c r="FG977" s="12"/>
      <c r="FH977" s="12"/>
      <c r="FI977" s="12"/>
      <c r="FJ977" s="12"/>
      <c r="FK977" s="12"/>
      <c r="FL977" s="12"/>
      <c r="FM977" s="12"/>
      <c r="FN977" s="12"/>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c r="GX977" s="12"/>
      <c r="GY977" s="12"/>
      <c r="GZ977" s="12"/>
      <c r="HA977" s="12"/>
      <c r="HB977" s="12"/>
      <c r="HC977" s="12"/>
      <c r="HD977" s="12"/>
      <c r="HE977" s="12"/>
      <c r="HF977" s="12"/>
    </row>
    <row r="978" ht="12.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12"/>
      <c r="EK978" s="12"/>
      <c r="EL978" s="12"/>
      <c r="EM978" s="12"/>
      <c r="EN978" s="12"/>
      <c r="EO978" s="12"/>
      <c r="EP978" s="12"/>
      <c r="EQ978" s="12"/>
      <c r="ER978" s="12"/>
      <c r="ES978" s="12"/>
      <c r="ET978" s="12"/>
      <c r="EU978" s="12"/>
      <c r="EV978" s="12"/>
      <c r="EW978" s="12"/>
      <c r="EX978" s="12"/>
      <c r="EY978" s="12"/>
      <c r="EZ978" s="12"/>
      <c r="FA978" s="12"/>
      <c r="FB978" s="12"/>
      <c r="FC978" s="12"/>
      <c r="FD978" s="12"/>
      <c r="FE978" s="12"/>
      <c r="FF978" s="12"/>
      <c r="FG978" s="12"/>
      <c r="FH978" s="12"/>
      <c r="FI978" s="12"/>
      <c r="FJ978" s="12"/>
      <c r="FK978" s="12"/>
      <c r="FL978" s="12"/>
      <c r="FM978" s="12"/>
      <c r="FN978" s="12"/>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c r="GX978" s="12"/>
      <c r="GY978" s="12"/>
      <c r="GZ978" s="12"/>
      <c r="HA978" s="12"/>
      <c r="HB978" s="12"/>
      <c r="HC978" s="12"/>
      <c r="HD978" s="12"/>
      <c r="HE978" s="12"/>
      <c r="HF978" s="12"/>
    </row>
    <row r="979" ht="12.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12"/>
      <c r="EK979" s="12"/>
      <c r="EL979" s="12"/>
      <c r="EM979" s="12"/>
      <c r="EN979" s="12"/>
      <c r="EO979" s="12"/>
      <c r="EP979" s="12"/>
      <c r="EQ979" s="12"/>
      <c r="ER979" s="12"/>
      <c r="ES979" s="12"/>
      <c r="ET979" s="12"/>
      <c r="EU979" s="12"/>
      <c r="EV979" s="12"/>
      <c r="EW979" s="12"/>
      <c r="EX979" s="12"/>
      <c r="EY979" s="12"/>
      <c r="EZ979" s="12"/>
      <c r="FA979" s="12"/>
      <c r="FB979" s="12"/>
      <c r="FC979" s="12"/>
      <c r="FD979" s="12"/>
      <c r="FE979" s="12"/>
      <c r="FF979" s="12"/>
      <c r="FG979" s="12"/>
      <c r="FH979" s="12"/>
      <c r="FI979" s="12"/>
      <c r="FJ979" s="12"/>
      <c r="FK979" s="12"/>
      <c r="FL979" s="12"/>
      <c r="FM979" s="12"/>
      <c r="FN979" s="12"/>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c r="GX979" s="12"/>
      <c r="GY979" s="12"/>
      <c r="GZ979" s="12"/>
      <c r="HA979" s="12"/>
      <c r="HB979" s="12"/>
      <c r="HC979" s="12"/>
      <c r="HD979" s="12"/>
      <c r="HE979" s="12"/>
      <c r="HF979" s="12"/>
    </row>
    <row r="980" ht="12.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12"/>
      <c r="EK980" s="12"/>
      <c r="EL980" s="12"/>
      <c r="EM980" s="12"/>
      <c r="EN980" s="12"/>
      <c r="EO980" s="12"/>
      <c r="EP980" s="12"/>
      <c r="EQ980" s="12"/>
      <c r="ER980" s="12"/>
      <c r="ES980" s="12"/>
      <c r="ET980" s="12"/>
      <c r="EU980" s="12"/>
      <c r="EV980" s="12"/>
      <c r="EW980" s="12"/>
      <c r="EX980" s="12"/>
      <c r="EY980" s="12"/>
      <c r="EZ980" s="12"/>
      <c r="FA980" s="12"/>
      <c r="FB980" s="12"/>
      <c r="FC980" s="12"/>
      <c r="FD980" s="12"/>
      <c r="FE980" s="12"/>
      <c r="FF980" s="12"/>
      <c r="FG980" s="12"/>
      <c r="FH980" s="12"/>
      <c r="FI980" s="12"/>
      <c r="FJ980" s="12"/>
      <c r="FK980" s="12"/>
      <c r="FL980" s="12"/>
      <c r="FM980" s="12"/>
      <c r="FN980" s="12"/>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c r="GX980" s="12"/>
      <c r="GY980" s="12"/>
      <c r="GZ980" s="12"/>
      <c r="HA980" s="12"/>
      <c r="HB980" s="12"/>
      <c r="HC980" s="12"/>
      <c r="HD980" s="12"/>
      <c r="HE980" s="12"/>
      <c r="HF980" s="12"/>
    </row>
    <row r="981" ht="12.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12"/>
      <c r="EK981" s="12"/>
      <c r="EL981" s="12"/>
      <c r="EM981" s="12"/>
      <c r="EN981" s="12"/>
      <c r="EO981" s="12"/>
      <c r="EP981" s="12"/>
      <c r="EQ981" s="12"/>
      <c r="ER981" s="12"/>
      <c r="ES981" s="12"/>
      <c r="ET981" s="12"/>
      <c r="EU981" s="12"/>
      <c r="EV981" s="12"/>
      <c r="EW981" s="12"/>
      <c r="EX981" s="12"/>
      <c r="EY981" s="12"/>
      <c r="EZ981" s="12"/>
      <c r="FA981" s="12"/>
      <c r="FB981" s="12"/>
      <c r="FC981" s="12"/>
      <c r="FD981" s="12"/>
      <c r="FE981" s="12"/>
      <c r="FF981" s="12"/>
      <c r="FG981" s="12"/>
      <c r="FH981" s="12"/>
      <c r="FI981" s="12"/>
      <c r="FJ981" s="12"/>
      <c r="FK981" s="12"/>
      <c r="FL981" s="12"/>
      <c r="FM981" s="12"/>
      <c r="FN981" s="12"/>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c r="GX981" s="12"/>
      <c r="GY981" s="12"/>
      <c r="GZ981" s="12"/>
      <c r="HA981" s="12"/>
      <c r="HB981" s="12"/>
      <c r="HC981" s="12"/>
      <c r="HD981" s="12"/>
      <c r="HE981" s="12"/>
      <c r="HF981" s="12"/>
    </row>
    <row r="982" ht="12.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12"/>
      <c r="EK982" s="12"/>
      <c r="EL982" s="12"/>
      <c r="EM982" s="12"/>
      <c r="EN982" s="12"/>
      <c r="EO982" s="12"/>
      <c r="EP982" s="12"/>
      <c r="EQ982" s="12"/>
      <c r="ER982" s="12"/>
      <c r="ES982" s="12"/>
      <c r="ET982" s="12"/>
      <c r="EU982" s="12"/>
      <c r="EV982" s="12"/>
      <c r="EW982" s="12"/>
      <c r="EX982" s="12"/>
      <c r="EY982" s="12"/>
      <c r="EZ982" s="12"/>
      <c r="FA982" s="12"/>
      <c r="FB982" s="12"/>
      <c r="FC982" s="12"/>
      <c r="FD982" s="12"/>
      <c r="FE982" s="12"/>
      <c r="FF982" s="12"/>
      <c r="FG982" s="12"/>
      <c r="FH982" s="12"/>
      <c r="FI982" s="12"/>
      <c r="FJ982" s="12"/>
      <c r="FK982" s="12"/>
      <c r="FL982" s="12"/>
      <c r="FM982" s="12"/>
      <c r="FN982" s="12"/>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c r="GX982" s="12"/>
      <c r="GY982" s="12"/>
      <c r="GZ982" s="12"/>
      <c r="HA982" s="12"/>
      <c r="HB982" s="12"/>
      <c r="HC982" s="12"/>
      <c r="HD982" s="12"/>
      <c r="HE982" s="12"/>
      <c r="HF982" s="12"/>
    </row>
    <row r="983" ht="12.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12"/>
      <c r="EK983" s="12"/>
      <c r="EL983" s="12"/>
      <c r="EM983" s="12"/>
      <c r="EN983" s="12"/>
      <c r="EO983" s="12"/>
      <c r="EP983" s="12"/>
      <c r="EQ983" s="12"/>
      <c r="ER983" s="12"/>
      <c r="ES983" s="12"/>
      <c r="ET983" s="12"/>
      <c r="EU983" s="12"/>
      <c r="EV983" s="12"/>
      <c r="EW983" s="12"/>
      <c r="EX983" s="12"/>
      <c r="EY983" s="12"/>
      <c r="EZ983" s="12"/>
      <c r="FA983" s="12"/>
      <c r="FB983" s="12"/>
      <c r="FC983" s="12"/>
      <c r="FD983" s="12"/>
      <c r="FE983" s="12"/>
      <c r="FF983" s="12"/>
      <c r="FG983" s="12"/>
      <c r="FH983" s="12"/>
      <c r="FI983" s="12"/>
      <c r="FJ983" s="12"/>
      <c r="FK983" s="12"/>
      <c r="FL983" s="12"/>
      <c r="FM983" s="12"/>
      <c r="FN983" s="12"/>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c r="GX983" s="12"/>
      <c r="GY983" s="12"/>
      <c r="GZ983" s="12"/>
      <c r="HA983" s="12"/>
      <c r="HB983" s="12"/>
      <c r="HC983" s="12"/>
      <c r="HD983" s="12"/>
      <c r="HE983" s="12"/>
      <c r="HF983" s="12"/>
    </row>
    <row r="984" ht="12.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12"/>
      <c r="EK984" s="12"/>
      <c r="EL984" s="12"/>
      <c r="EM984" s="12"/>
      <c r="EN984" s="12"/>
      <c r="EO984" s="12"/>
      <c r="EP984" s="12"/>
      <c r="EQ984" s="12"/>
      <c r="ER984" s="12"/>
      <c r="ES984" s="12"/>
      <c r="ET984" s="12"/>
      <c r="EU984" s="12"/>
      <c r="EV984" s="12"/>
      <c r="EW984" s="12"/>
      <c r="EX984" s="12"/>
      <c r="EY984" s="12"/>
      <c r="EZ984" s="12"/>
      <c r="FA984" s="12"/>
      <c r="FB984" s="12"/>
      <c r="FC984" s="12"/>
      <c r="FD984" s="12"/>
      <c r="FE984" s="12"/>
      <c r="FF984" s="12"/>
      <c r="FG984" s="12"/>
      <c r="FH984" s="12"/>
      <c r="FI984" s="12"/>
      <c r="FJ984" s="12"/>
      <c r="FK984" s="12"/>
      <c r="FL984" s="12"/>
      <c r="FM984" s="12"/>
      <c r="FN984" s="12"/>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c r="GX984" s="12"/>
      <c r="GY984" s="12"/>
      <c r="GZ984" s="12"/>
      <c r="HA984" s="12"/>
      <c r="HB984" s="12"/>
      <c r="HC984" s="12"/>
      <c r="HD984" s="12"/>
      <c r="HE984" s="12"/>
      <c r="HF984" s="12"/>
    </row>
    <row r="985" ht="12.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12"/>
      <c r="EK985" s="12"/>
      <c r="EL985" s="12"/>
      <c r="EM985" s="12"/>
      <c r="EN985" s="12"/>
      <c r="EO985" s="12"/>
      <c r="EP985" s="12"/>
      <c r="EQ985" s="12"/>
      <c r="ER985" s="12"/>
      <c r="ES985" s="12"/>
      <c r="ET985" s="12"/>
      <c r="EU985" s="12"/>
      <c r="EV985" s="12"/>
      <c r="EW985" s="12"/>
      <c r="EX985" s="12"/>
      <c r="EY985" s="12"/>
      <c r="EZ985" s="12"/>
      <c r="FA985" s="12"/>
      <c r="FB985" s="12"/>
      <c r="FC985" s="12"/>
      <c r="FD985" s="12"/>
      <c r="FE985" s="12"/>
      <c r="FF985" s="12"/>
      <c r="FG985" s="12"/>
      <c r="FH985" s="12"/>
      <c r="FI985" s="12"/>
      <c r="FJ985" s="12"/>
      <c r="FK985" s="12"/>
      <c r="FL985" s="12"/>
      <c r="FM985" s="12"/>
      <c r="FN985" s="12"/>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c r="GX985" s="12"/>
      <c r="GY985" s="12"/>
      <c r="GZ985" s="12"/>
      <c r="HA985" s="12"/>
      <c r="HB985" s="12"/>
      <c r="HC985" s="12"/>
      <c r="HD985" s="12"/>
      <c r="HE985" s="12"/>
      <c r="HF985" s="12"/>
    </row>
    <row r="986" ht="12.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12"/>
      <c r="EK986" s="12"/>
      <c r="EL986" s="12"/>
      <c r="EM986" s="12"/>
      <c r="EN986" s="12"/>
      <c r="EO986" s="12"/>
      <c r="EP986" s="12"/>
      <c r="EQ986" s="12"/>
      <c r="ER986" s="12"/>
      <c r="ES986" s="12"/>
      <c r="ET986" s="12"/>
      <c r="EU986" s="12"/>
      <c r="EV986" s="12"/>
      <c r="EW986" s="12"/>
      <c r="EX986" s="12"/>
      <c r="EY986" s="12"/>
      <c r="EZ986" s="12"/>
      <c r="FA986" s="12"/>
      <c r="FB986" s="12"/>
      <c r="FC986" s="12"/>
      <c r="FD986" s="12"/>
      <c r="FE986" s="12"/>
      <c r="FF986" s="12"/>
      <c r="FG986" s="12"/>
      <c r="FH986" s="12"/>
      <c r="FI986" s="12"/>
      <c r="FJ986" s="12"/>
      <c r="FK986" s="12"/>
      <c r="FL986" s="12"/>
      <c r="FM986" s="12"/>
      <c r="FN986" s="12"/>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c r="GX986" s="12"/>
      <c r="GY986" s="12"/>
      <c r="GZ986" s="12"/>
      <c r="HA986" s="12"/>
      <c r="HB986" s="12"/>
      <c r="HC986" s="12"/>
      <c r="HD986" s="12"/>
      <c r="HE986" s="12"/>
      <c r="HF986" s="12"/>
    </row>
    <row r="987" ht="12.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12"/>
      <c r="EK987" s="12"/>
      <c r="EL987" s="12"/>
      <c r="EM987" s="12"/>
      <c r="EN987" s="12"/>
      <c r="EO987" s="12"/>
      <c r="EP987" s="12"/>
      <c r="EQ987" s="12"/>
      <c r="ER987" s="12"/>
      <c r="ES987" s="12"/>
      <c r="ET987" s="12"/>
      <c r="EU987" s="12"/>
      <c r="EV987" s="12"/>
      <c r="EW987" s="12"/>
      <c r="EX987" s="12"/>
      <c r="EY987" s="12"/>
      <c r="EZ987" s="12"/>
      <c r="FA987" s="12"/>
      <c r="FB987" s="12"/>
      <c r="FC987" s="12"/>
      <c r="FD987" s="12"/>
      <c r="FE987" s="12"/>
      <c r="FF987" s="12"/>
      <c r="FG987" s="12"/>
      <c r="FH987" s="12"/>
      <c r="FI987" s="12"/>
      <c r="FJ987" s="12"/>
      <c r="FK987" s="12"/>
      <c r="FL987" s="12"/>
      <c r="FM987" s="12"/>
      <c r="FN987" s="12"/>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c r="GX987" s="12"/>
      <c r="GY987" s="12"/>
      <c r="GZ987" s="12"/>
      <c r="HA987" s="12"/>
      <c r="HB987" s="12"/>
      <c r="HC987" s="12"/>
      <c r="HD987" s="12"/>
      <c r="HE987" s="12"/>
      <c r="HF987" s="12"/>
    </row>
    <row r="988" ht="12.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12"/>
      <c r="EK988" s="12"/>
      <c r="EL988" s="12"/>
      <c r="EM988" s="12"/>
      <c r="EN988" s="12"/>
      <c r="EO988" s="12"/>
      <c r="EP988" s="12"/>
      <c r="EQ988" s="12"/>
      <c r="ER988" s="12"/>
      <c r="ES988" s="12"/>
      <c r="ET988" s="12"/>
      <c r="EU988" s="12"/>
      <c r="EV988" s="12"/>
      <c r="EW988" s="12"/>
      <c r="EX988" s="12"/>
      <c r="EY988" s="12"/>
      <c r="EZ988" s="12"/>
      <c r="FA988" s="12"/>
      <c r="FB988" s="12"/>
      <c r="FC988" s="12"/>
      <c r="FD988" s="12"/>
      <c r="FE988" s="12"/>
      <c r="FF988" s="12"/>
      <c r="FG988" s="12"/>
      <c r="FH988" s="12"/>
      <c r="FI988" s="12"/>
      <c r="FJ988" s="12"/>
      <c r="FK988" s="12"/>
      <c r="FL988" s="12"/>
      <c r="FM988" s="12"/>
      <c r="FN988" s="12"/>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c r="GX988" s="12"/>
      <c r="GY988" s="12"/>
      <c r="GZ988" s="12"/>
      <c r="HA988" s="12"/>
      <c r="HB988" s="12"/>
      <c r="HC988" s="12"/>
      <c r="HD988" s="12"/>
      <c r="HE988" s="12"/>
      <c r="HF988" s="12"/>
    </row>
    <row r="989" ht="12.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12"/>
      <c r="EK989" s="12"/>
      <c r="EL989" s="12"/>
      <c r="EM989" s="12"/>
      <c r="EN989" s="12"/>
      <c r="EO989" s="12"/>
      <c r="EP989" s="12"/>
      <c r="EQ989" s="12"/>
      <c r="ER989" s="12"/>
      <c r="ES989" s="12"/>
      <c r="ET989" s="12"/>
      <c r="EU989" s="12"/>
      <c r="EV989" s="12"/>
      <c r="EW989" s="12"/>
      <c r="EX989" s="12"/>
      <c r="EY989" s="12"/>
      <c r="EZ989" s="12"/>
      <c r="FA989" s="12"/>
      <c r="FB989" s="12"/>
      <c r="FC989" s="12"/>
      <c r="FD989" s="12"/>
      <c r="FE989" s="12"/>
      <c r="FF989" s="12"/>
      <c r="FG989" s="12"/>
      <c r="FH989" s="12"/>
      <c r="FI989" s="12"/>
      <c r="FJ989" s="12"/>
      <c r="FK989" s="12"/>
      <c r="FL989" s="12"/>
      <c r="FM989" s="12"/>
      <c r="FN989" s="12"/>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c r="GX989" s="12"/>
      <c r="GY989" s="12"/>
      <c r="GZ989" s="12"/>
      <c r="HA989" s="12"/>
      <c r="HB989" s="12"/>
      <c r="HC989" s="12"/>
      <c r="HD989" s="12"/>
      <c r="HE989" s="12"/>
      <c r="HF989" s="12"/>
    </row>
    <row r="990" ht="12.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12"/>
      <c r="EK990" s="12"/>
      <c r="EL990" s="12"/>
      <c r="EM990" s="12"/>
      <c r="EN990" s="12"/>
      <c r="EO990" s="12"/>
      <c r="EP990" s="12"/>
      <c r="EQ990" s="12"/>
      <c r="ER990" s="12"/>
      <c r="ES990" s="12"/>
      <c r="ET990" s="12"/>
      <c r="EU990" s="12"/>
      <c r="EV990" s="12"/>
      <c r="EW990" s="12"/>
      <c r="EX990" s="12"/>
      <c r="EY990" s="12"/>
      <c r="EZ990" s="12"/>
      <c r="FA990" s="12"/>
      <c r="FB990" s="12"/>
      <c r="FC990" s="12"/>
      <c r="FD990" s="12"/>
      <c r="FE990" s="12"/>
      <c r="FF990" s="12"/>
      <c r="FG990" s="12"/>
      <c r="FH990" s="12"/>
      <c r="FI990" s="12"/>
      <c r="FJ990" s="12"/>
      <c r="FK990" s="12"/>
      <c r="FL990" s="12"/>
      <c r="FM990" s="12"/>
      <c r="FN990" s="12"/>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c r="GX990" s="12"/>
      <c r="GY990" s="12"/>
      <c r="GZ990" s="12"/>
      <c r="HA990" s="12"/>
      <c r="HB990" s="12"/>
      <c r="HC990" s="12"/>
      <c r="HD990" s="12"/>
      <c r="HE990" s="12"/>
      <c r="HF990" s="12"/>
    </row>
    <row r="991" ht="12.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12"/>
      <c r="EK991" s="12"/>
      <c r="EL991" s="12"/>
      <c r="EM991" s="12"/>
      <c r="EN991" s="12"/>
      <c r="EO991" s="12"/>
      <c r="EP991" s="12"/>
      <c r="EQ991" s="12"/>
      <c r="ER991" s="12"/>
      <c r="ES991" s="12"/>
      <c r="ET991" s="12"/>
      <c r="EU991" s="12"/>
      <c r="EV991" s="12"/>
      <c r="EW991" s="12"/>
      <c r="EX991" s="12"/>
      <c r="EY991" s="12"/>
      <c r="EZ991" s="12"/>
      <c r="FA991" s="12"/>
      <c r="FB991" s="12"/>
      <c r="FC991" s="12"/>
      <c r="FD991" s="12"/>
      <c r="FE991" s="12"/>
      <c r="FF991" s="12"/>
      <c r="FG991" s="12"/>
      <c r="FH991" s="12"/>
      <c r="FI991" s="12"/>
      <c r="FJ991" s="12"/>
      <c r="FK991" s="12"/>
      <c r="FL991" s="12"/>
      <c r="FM991" s="12"/>
      <c r="FN991" s="12"/>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c r="GX991" s="12"/>
      <c r="GY991" s="12"/>
      <c r="GZ991" s="12"/>
      <c r="HA991" s="12"/>
      <c r="HB991" s="12"/>
      <c r="HC991" s="12"/>
      <c r="HD991" s="12"/>
      <c r="HE991" s="12"/>
      <c r="HF991" s="12"/>
    </row>
    <row r="992" ht="12.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12"/>
      <c r="EK992" s="12"/>
      <c r="EL992" s="12"/>
      <c r="EM992" s="12"/>
      <c r="EN992" s="12"/>
      <c r="EO992" s="12"/>
      <c r="EP992" s="12"/>
      <c r="EQ992" s="12"/>
      <c r="ER992" s="12"/>
      <c r="ES992" s="12"/>
      <c r="ET992" s="12"/>
      <c r="EU992" s="12"/>
      <c r="EV992" s="12"/>
      <c r="EW992" s="12"/>
      <c r="EX992" s="12"/>
      <c r="EY992" s="12"/>
      <c r="EZ992" s="12"/>
      <c r="FA992" s="12"/>
      <c r="FB992" s="12"/>
      <c r="FC992" s="12"/>
      <c r="FD992" s="12"/>
      <c r="FE992" s="12"/>
      <c r="FF992" s="12"/>
      <c r="FG992" s="12"/>
      <c r="FH992" s="12"/>
      <c r="FI992" s="12"/>
      <c r="FJ992" s="12"/>
      <c r="FK992" s="12"/>
      <c r="FL992" s="12"/>
      <c r="FM992" s="12"/>
      <c r="FN992" s="12"/>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c r="GX992" s="12"/>
      <c r="GY992" s="12"/>
      <c r="GZ992" s="12"/>
      <c r="HA992" s="12"/>
      <c r="HB992" s="12"/>
      <c r="HC992" s="12"/>
      <c r="HD992" s="12"/>
      <c r="HE992" s="12"/>
      <c r="HF992" s="12"/>
    </row>
    <row r="993" ht="12.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12"/>
      <c r="EK993" s="12"/>
      <c r="EL993" s="12"/>
      <c r="EM993" s="12"/>
      <c r="EN993" s="12"/>
      <c r="EO993" s="12"/>
      <c r="EP993" s="12"/>
      <c r="EQ993" s="12"/>
      <c r="ER993" s="12"/>
      <c r="ES993" s="12"/>
      <c r="ET993" s="12"/>
      <c r="EU993" s="12"/>
      <c r="EV993" s="12"/>
      <c r="EW993" s="12"/>
      <c r="EX993" s="12"/>
      <c r="EY993" s="12"/>
      <c r="EZ993" s="12"/>
      <c r="FA993" s="12"/>
      <c r="FB993" s="12"/>
      <c r="FC993" s="12"/>
      <c r="FD993" s="12"/>
      <c r="FE993" s="12"/>
      <c r="FF993" s="12"/>
      <c r="FG993" s="12"/>
      <c r="FH993" s="12"/>
      <c r="FI993" s="12"/>
      <c r="FJ993" s="12"/>
      <c r="FK993" s="12"/>
      <c r="FL993" s="12"/>
      <c r="FM993" s="12"/>
      <c r="FN993" s="12"/>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c r="GX993" s="12"/>
      <c r="GY993" s="12"/>
      <c r="GZ993" s="12"/>
      <c r="HA993" s="12"/>
      <c r="HB993" s="12"/>
      <c r="HC993" s="12"/>
      <c r="HD993" s="12"/>
      <c r="HE993" s="12"/>
      <c r="HF993" s="12"/>
    </row>
    <row r="994" ht="12.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12"/>
      <c r="EK994" s="12"/>
      <c r="EL994" s="12"/>
      <c r="EM994" s="12"/>
      <c r="EN994" s="12"/>
      <c r="EO994" s="12"/>
      <c r="EP994" s="12"/>
      <c r="EQ994" s="12"/>
      <c r="ER994" s="12"/>
      <c r="ES994" s="12"/>
      <c r="ET994" s="12"/>
      <c r="EU994" s="12"/>
      <c r="EV994" s="12"/>
      <c r="EW994" s="12"/>
      <c r="EX994" s="12"/>
      <c r="EY994" s="12"/>
      <c r="EZ994" s="12"/>
      <c r="FA994" s="12"/>
      <c r="FB994" s="12"/>
      <c r="FC994" s="12"/>
      <c r="FD994" s="12"/>
      <c r="FE994" s="12"/>
      <c r="FF994" s="12"/>
      <c r="FG994" s="12"/>
      <c r="FH994" s="12"/>
      <c r="FI994" s="12"/>
      <c r="FJ994" s="12"/>
      <c r="FK994" s="12"/>
      <c r="FL994" s="12"/>
      <c r="FM994" s="12"/>
      <c r="FN994" s="12"/>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c r="GX994" s="12"/>
      <c r="GY994" s="12"/>
      <c r="GZ994" s="12"/>
      <c r="HA994" s="12"/>
      <c r="HB994" s="12"/>
      <c r="HC994" s="12"/>
      <c r="HD994" s="12"/>
      <c r="HE994" s="12"/>
      <c r="HF994" s="12"/>
    </row>
    <row r="995" ht="12.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12"/>
      <c r="EK995" s="12"/>
      <c r="EL995" s="12"/>
      <c r="EM995" s="12"/>
      <c r="EN995" s="12"/>
      <c r="EO995" s="12"/>
      <c r="EP995" s="12"/>
      <c r="EQ995" s="12"/>
      <c r="ER995" s="12"/>
      <c r="ES995" s="12"/>
      <c r="ET995" s="12"/>
      <c r="EU995" s="12"/>
      <c r="EV995" s="12"/>
      <c r="EW995" s="12"/>
      <c r="EX995" s="12"/>
      <c r="EY995" s="12"/>
      <c r="EZ995" s="12"/>
      <c r="FA995" s="12"/>
      <c r="FB995" s="12"/>
      <c r="FC995" s="12"/>
      <c r="FD995" s="12"/>
      <c r="FE995" s="12"/>
      <c r="FF995" s="12"/>
      <c r="FG995" s="12"/>
      <c r="FH995" s="12"/>
      <c r="FI995" s="12"/>
      <c r="FJ995" s="12"/>
      <c r="FK995" s="12"/>
      <c r="FL995" s="12"/>
      <c r="FM995" s="12"/>
      <c r="FN995" s="12"/>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c r="GX995" s="12"/>
      <c r="GY995" s="12"/>
      <c r="GZ995" s="12"/>
      <c r="HA995" s="12"/>
      <c r="HB995" s="12"/>
      <c r="HC995" s="12"/>
      <c r="HD995" s="12"/>
      <c r="HE995" s="12"/>
      <c r="HF995" s="12"/>
    </row>
    <row r="996" ht="12.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12"/>
      <c r="EK996" s="12"/>
      <c r="EL996" s="12"/>
      <c r="EM996" s="12"/>
      <c r="EN996" s="12"/>
      <c r="EO996" s="12"/>
      <c r="EP996" s="12"/>
      <c r="EQ996" s="12"/>
      <c r="ER996" s="12"/>
      <c r="ES996" s="12"/>
      <c r="ET996" s="12"/>
      <c r="EU996" s="12"/>
      <c r="EV996" s="12"/>
      <c r="EW996" s="12"/>
      <c r="EX996" s="12"/>
      <c r="EY996" s="12"/>
      <c r="EZ996" s="12"/>
      <c r="FA996" s="12"/>
      <c r="FB996" s="12"/>
      <c r="FC996" s="12"/>
      <c r="FD996" s="12"/>
      <c r="FE996" s="12"/>
      <c r="FF996" s="12"/>
      <c r="FG996" s="12"/>
      <c r="FH996" s="12"/>
      <c r="FI996" s="12"/>
      <c r="FJ996" s="12"/>
      <c r="FK996" s="12"/>
      <c r="FL996" s="12"/>
      <c r="FM996" s="12"/>
      <c r="FN996" s="12"/>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c r="GX996" s="12"/>
      <c r="GY996" s="12"/>
      <c r="GZ996" s="12"/>
      <c r="HA996" s="12"/>
      <c r="HB996" s="12"/>
      <c r="HC996" s="12"/>
      <c r="HD996" s="12"/>
      <c r="HE996" s="12"/>
      <c r="HF996" s="12"/>
    </row>
    <row r="997" ht="12.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12"/>
      <c r="EK997" s="12"/>
      <c r="EL997" s="12"/>
      <c r="EM997" s="12"/>
      <c r="EN997" s="12"/>
      <c r="EO997" s="12"/>
      <c r="EP997" s="12"/>
      <c r="EQ997" s="12"/>
      <c r="ER997" s="12"/>
      <c r="ES997" s="12"/>
      <c r="ET997" s="12"/>
      <c r="EU997" s="12"/>
      <c r="EV997" s="12"/>
      <c r="EW997" s="12"/>
      <c r="EX997" s="12"/>
      <c r="EY997" s="12"/>
      <c r="EZ997" s="12"/>
      <c r="FA997" s="12"/>
      <c r="FB997" s="12"/>
      <c r="FC997" s="12"/>
      <c r="FD997" s="12"/>
      <c r="FE997" s="12"/>
      <c r="FF997" s="12"/>
      <c r="FG997" s="12"/>
      <c r="FH997" s="12"/>
      <c r="FI997" s="12"/>
      <c r="FJ997" s="12"/>
      <c r="FK997" s="12"/>
      <c r="FL997" s="12"/>
      <c r="FM997" s="12"/>
      <c r="FN997" s="12"/>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c r="GX997" s="12"/>
      <c r="GY997" s="12"/>
      <c r="GZ997" s="12"/>
      <c r="HA997" s="12"/>
      <c r="HB997" s="12"/>
      <c r="HC997" s="12"/>
      <c r="HD997" s="12"/>
      <c r="HE997" s="12"/>
      <c r="HF997" s="12"/>
    </row>
    <row r="998" ht="12.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12"/>
      <c r="EK998" s="12"/>
      <c r="EL998" s="12"/>
      <c r="EM998" s="12"/>
      <c r="EN998" s="12"/>
      <c r="EO998" s="12"/>
      <c r="EP998" s="12"/>
      <c r="EQ998" s="12"/>
      <c r="ER998" s="12"/>
      <c r="ES998" s="12"/>
      <c r="ET998" s="12"/>
      <c r="EU998" s="12"/>
      <c r="EV998" s="12"/>
      <c r="EW998" s="12"/>
      <c r="EX998" s="12"/>
      <c r="EY998" s="12"/>
      <c r="EZ998" s="12"/>
      <c r="FA998" s="12"/>
      <c r="FB998" s="12"/>
      <c r="FC998" s="12"/>
      <c r="FD998" s="12"/>
      <c r="FE998" s="12"/>
      <c r="FF998" s="12"/>
      <c r="FG998" s="12"/>
      <c r="FH998" s="12"/>
      <c r="FI998" s="12"/>
      <c r="FJ998" s="12"/>
      <c r="FK998" s="12"/>
      <c r="FL998" s="12"/>
      <c r="FM998" s="12"/>
      <c r="FN998" s="12"/>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c r="GX998" s="12"/>
      <c r="GY998" s="12"/>
      <c r="GZ998" s="12"/>
      <c r="HA998" s="12"/>
      <c r="HB998" s="12"/>
      <c r="HC998" s="12"/>
      <c r="HD998" s="12"/>
      <c r="HE998" s="12"/>
      <c r="HF998" s="12"/>
    </row>
    <row r="999" ht="12.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12"/>
      <c r="EK999" s="12"/>
      <c r="EL999" s="12"/>
      <c r="EM999" s="12"/>
      <c r="EN999" s="12"/>
      <c r="EO999" s="12"/>
      <c r="EP999" s="12"/>
      <c r="EQ999" s="12"/>
      <c r="ER999" s="12"/>
      <c r="ES999" s="12"/>
      <c r="ET999" s="12"/>
      <c r="EU999" s="12"/>
      <c r="EV999" s="12"/>
      <c r="EW999" s="12"/>
      <c r="EX999" s="12"/>
      <c r="EY999" s="12"/>
      <c r="EZ999" s="12"/>
      <c r="FA999" s="12"/>
      <c r="FB999" s="12"/>
      <c r="FC999" s="12"/>
      <c r="FD999" s="12"/>
      <c r="FE999" s="12"/>
      <c r="FF999" s="12"/>
      <c r="FG999" s="12"/>
      <c r="FH999" s="12"/>
      <c r="FI999" s="12"/>
      <c r="FJ999" s="12"/>
      <c r="FK999" s="12"/>
      <c r="FL999" s="12"/>
      <c r="FM999" s="12"/>
      <c r="FN999" s="12"/>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c r="GX999" s="12"/>
      <c r="GY999" s="12"/>
      <c r="GZ999" s="12"/>
      <c r="HA999" s="12"/>
      <c r="HB999" s="12"/>
      <c r="HC999" s="12"/>
      <c r="HD999" s="12"/>
      <c r="HE999" s="12"/>
      <c r="HF999" s="12"/>
    </row>
    <row r="1000" ht="12.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12"/>
      <c r="EK1000" s="12"/>
      <c r="EL1000" s="12"/>
      <c r="EM1000" s="12"/>
      <c r="EN1000" s="12"/>
      <c r="EO1000" s="12"/>
      <c r="EP1000" s="12"/>
      <c r="EQ1000" s="12"/>
      <c r="ER1000" s="12"/>
      <c r="ES1000" s="12"/>
      <c r="ET1000" s="12"/>
      <c r="EU1000" s="12"/>
      <c r="EV1000" s="12"/>
      <c r="EW1000" s="12"/>
      <c r="EX1000" s="12"/>
      <c r="EY1000" s="12"/>
      <c r="EZ1000" s="12"/>
      <c r="FA1000" s="12"/>
      <c r="FB1000" s="12"/>
      <c r="FC1000" s="12"/>
      <c r="FD1000" s="12"/>
      <c r="FE1000" s="12"/>
      <c r="FF1000" s="12"/>
      <c r="FG1000" s="12"/>
      <c r="FH1000" s="12"/>
      <c r="FI1000" s="12"/>
      <c r="FJ1000" s="12"/>
      <c r="FK1000" s="12"/>
      <c r="FL1000" s="12"/>
      <c r="FM1000" s="12"/>
      <c r="FN1000" s="12"/>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c r="GX1000" s="12"/>
      <c r="GY1000" s="12"/>
      <c r="GZ1000" s="12"/>
      <c r="HA1000" s="12"/>
      <c r="HB1000" s="12"/>
      <c r="HC1000" s="12"/>
      <c r="HD1000" s="12"/>
      <c r="HE1000" s="12"/>
      <c r="HF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3"/>
    <col customWidth="1" min="2" max="2" width="46.14"/>
    <col customWidth="1" min="3" max="3" width="50.14"/>
    <col customWidth="1" min="4" max="4" width="101.14"/>
    <col customWidth="1" min="5" max="5" width="4.14"/>
    <col customWidth="1" min="6" max="6" width="9.29"/>
    <col customWidth="1" min="7" max="26" width="14.43"/>
  </cols>
  <sheetData>
    <row r="1" ht="7.5" customHeight="1">
      <c r="A1" s="1"/>
      <c r="B1" s="2"/>
      <c r="C1" s="2"/>
      <c r="D1" s="1"/>
      <c r="E1" s="1"/>
      <c r="F1" s="3"/>
    </row>
    <row r="2" ht="34.5" customHeight="1">
      <c r="A2" s="4"/>
      <c r="B2" s="9" t="s">
        <v>2</v>
      </c>
      <c r="C2" s="11"/>
      <c r="D2" s="13"/>
      <c r="E2" s="1"/>
      <c r="F2" s="3"/>
    </row>
    <row r="3" ht="72.0" customHeight="1">
      <c r="A3" s="4"/>
      <c r="B3" s="15" t="s">
        <v>6</v>
      </c>
      <c r="C3" s="17"/>
      <c r="D3" s="13"/>
      <c r="E3" s="1"/>
      <c r="F3" s="3"/>
    </row>
    <row r="4" ht="15.0" customHeight="1">
      <c r="A4" s="4"/>
      <c r="B4" s="20"/>
      <c r="C4" s="21"/>
      <c r="D4" s="13"/>
      <c r="E4" s="1"/>
      <c r="F4" s="3"/>
    </row>
    <row r="5" ht="15.0" customHeight="1">
      <c r="A5" s="4"/>
      <c r="B5" s="22" t="s">
        <v>10</v>
      </c>
      <c r="C5" s="23"/>
      <c r="D5" s="13"/>
      <c r="E5" s="1"/>
      <c r="F5" s="3"/>
    </row>
    <row r="6" ht="60.0" customHeight="1">
      <c r="A6" s="4"/>
      <c r="B6" s="15" t="s">
        <v>12</v>
      </c>
      <c r="C6" s="24" t="s">
        <v>13</v>
      </c>
      <c r="D6" s="13"/>
      <c r="E6" s="1"/>
      <c r="F6" s="3"/>
    </row>
    <row r="7" ht="15.0" customHeight="1">
      <c r="A7" s="4"/>
      <c r="B7" s="20"/>
      <c r="C7" s="21"/>
      <c r="D7" s="13"/>
      <c r="E7" s="1"/>
      <c r="F7" s="3"/>
    </row>
    <row r="8" ht="30.0" customHeight="1">
      <c r="A8" s="4"/>
      <c r="B8" s="22" t="s">
        <v>14</v>
      </c>
      <c r="C8" s="23"/>
      <c r="D8" s="13"/>
      <c r="E8" s="1"/>
      <c r="F8" s="3"/>
    </row>
    <row r="9" ht="30.0" customHeight="1">
      <c r="A9" s="4"/>
      <c r="B9" s="15" t="s">
        <v>15</v>
      </c>
      <c r="C9" s="26" t="str">
        <f>HYPERLINK("http://www.gapminder.org/downloads/documentation/gd002","http://www.gapminder.org/downloads/documentation/gd002")</f>
        <v>http://www.gapminder.org/downloads/documentation/gd002</v>
      </c>
      <c r="D9" s="13"/>
      <c r="E9" s="1"/>
      <c r="F9" s="3"/>
    </row>
    <row r="10" ht="17.25" customHeight="1">
      <c r="A10" s="4"/>
      <c r="B10" s="27" t="s">
        <v>19</v>
      </c>
      <c r="C10" s="28" t="s">
        <v>20</v>
      </c>
      <c r="D10" s="13"/>
      <c r="E10" s="1"/>
      <c r="F10" s="3"/>
    </row>
    <row r="11" ht="17.25" customHeight="1">
      <c r="A11" s="4"/>
      <c r="B11" s="27" t="s">
        <v>22</v>
      </c>
      <c r="C11" s="29" t="s">
        <v>23</v>
      </c>
      <c r="D11" s="13"/>
      <c r="E11" s="1"/>
      <c r="F11" s="3"/>
    </row>
    <row r="12" ht="18.0" customHeight="1">
      <c r="A12" s="4"/>
      <c r="B12" s="27" t="s">
        <v>24</v>
      </c>
      <c r="C12" s="31" t="str">
        <f>HYPERLINK("http://www.gapminder.org/","www.gapminder.org ")</f>
        <v>www.gapminder.org </v>
      </c>
      <c r="D12" s="13"/>
      <c r="E12" s="1"/>
      <c r="F12" s="3"/>
    </row>
    <row r="13" ht="15.75" customHeight="1">
      <c r="A13" s="4"/>
      <c r="B13" s="27" t="s">
        <v>26</v>
      </c>
      <c r="C13" s="28" t="s">
        <v>27</v>
      </c>
      <c r="D13" s="13"/>
      <c r="E13" s="1"/>
      <c r="F13" s="3"/>
    </row>
    <row r="14" ht="15.0" customHeight="1">
      <c r="A14" s="4"/>
      <c r="B14" s="20"/>
      <c r="C14" s="21"/>
      <c r="D14" s="13"/>
      <c r="E14" s="1"/>
      <c r="F14" s="3"/>
    </row>
    <row r="15" ht="29.25" customHeight="1">
      <c r="A15" s="4"/>
      <c r="B15" s="33" t="s">
        <v>28</v>
      </c>
      <c r="C15" s="34"/>
      <c r="D15" s="13"/>
      <c r="E15" s="1"/>
      <c r="F15" s="3"/>
    </row>
    <row r="16" ht="15.0" customHeight="1">
      <c r="A16" s="4"/>
      <c r="B16" s="35" t="s">
        <v>30</v>
      </c>
      <c r="C16" s="36" t="str">
        <f>HYPERLINK("http://www.childmortality.org","www.childmortality.org")</f>
        <v>www.childmortality.org</v>
      </c>
      <c r="D16" s="13"/>
      <c r="E16" s="1"/>
      <c r="F16" s="3"/>
    </row>
    <row r="17" ht="30.0" customHeight="1">
      <c r="A17" s="4"/>
      <c r="B17" s="27" t="s">
        <v>31</v>
      </c>
      <c r="C17" s="31" t="str">
        <f>HYPERLINK("http://www.childinfo.org","www.childinfo.org")</f>
        <v>www.childinfo.org</v>
      </c>
      <c r="D17" s="13"/>
      <c r="E17" s="1"/>
      <c r="F17" s="3"/>
    </row>
    <row r="18" ht="45.0" customHeight="1">
      <c r="A18" s="4"/>
      <c r="B18" s="27" t="s">
        <v>16</v>
      </c>
      <c r="C18" s="28" t="s">
        <v>33</v>
      </c>
      <c r="D18" s="13"/>
      <c r="E18" s="1"/>
      <c r="F18" s="3"/>
    </row>
    <row r="19" ht="45.0" customHeight="1">
      <c r="A19" s="4"/>
      <c r="B19" s="27" t="s">
        <v>8</v>
      </c>
      <c r="C19" s="28" t="s">
        <v>33</v>
      </c>
      <c r="D19" s="13"/>
      <c r="E19" s="1"/>
      <c r="F19" s="3"/>
    </row>
    <row r="20" ht="45.0" customHeight="1">
      <c r="A20" s="4"/>
      <c r="B20" s="27" t="s">
        <v>4</v>
      </c>
      <c r="C20" s="28" t="s">
        <v>33</v>
      </c>
      <c r="D20" s="13"/>
      <c r="E20" s="1"/>
      <c r="F20" s="3"/>
    </row>
    <row r="21" ht="15.0" customHeight="1">
      <c r="A21" s="4"/>
      <c r="B21" s="37" t="s">
        <v>34</v>
      </c>
      <c r="C21" s="38" t="str">
        <f>HYPERLINK("http://www.mortality.org/","www.mortality.org")</f>
        <v>www.mortality.org</v>
      </c>
      <c r="D21" s="13"/>
      <c r="E21" s="1"/>
      <c r="F21" s="3"/>
    </row>
    <row r="22" ht="15.0" customHeight="1">
      <c r="A22" s="1"/>
      <c r="B22" s="39"/>
      <c r="C22" s="39"/>
      <c r="D22" s="1"/>
      <c r="E22" s="1"/>
      <c r="F22" s="3"/>
    </row>
    <row r="23" ht="12.75" customHeight="1">
      <c r="A23" s="12"/>
      <c r="B23" s="12"/>
      <c r="C23" s="12"/>
      <c r="D23" s="12"/>
      <c r="E23" s="12"/>
      <c r="F23" s="12"/>
    </row>
    <row r="24" ht="12.75" customHeight="1">
      <c r="A24" s="12"/>
      <c r="B24" s="12"/>
      <c r="C24" s="12"/>
      <c r="D24" s="12"/>
      <c r="E24" s="12"/>
      <c r="F24" s="12"/>
    </row>
    <row r="25" ht="12.75" customHeight="1">
      <c r="A25" s="12"/>
      <c r="B25" s="12"/>
      <c r="C25" s="12"/>
      <c r="D25" s="12"/>
      <c r="E25" s="12"/>
      <c r="F25" s="12"/>
    </row>
    <row r="26" ht="12.75" customHeight="1">
      <c r="A26" s="12"/>
      <c r="B26" s="12"/>
      <c r="C26" s="12"/>
      <c r="D26" s="12"/>
      <c r="E26" s="12"/>
      <c r="F26" s="12"/>
    </row>
    <row r="27" ht="12.75" customHeight="1">
      <c r="A27" s="12"/>
      <c r="B27" s="12"/>
      <c r="C27" s="12"/>
      <c r="D27" s="12"/>
      <c r="E27" s="12"/>
      <c r="F27" s="12"/>
    </row>
    <row r="28" ht="12.75" customHeight="1">
      <c r="A28" s="12"/>
      <c r="B28" s="12"/>
      <c r="C28" s="12"/>
      <c r="D28" s="12"/>
      <c r="E28" s="12"/>
      <c r="F28" s="12"/>
    </row>
    <row r="29" ht="12.75" customHeight="1">
      <c r="A29" s="12"/>
      <c r="B29" s="12"/>
      <c r="C29" s="12"/>
      <c r="D29" s="12"/>
      <c r="E29" s="12"/>
      <c r="F29" s="12"/>
    </row>
    <row r="30" ht="12.75" customHeight="1">
      <c r="A30" s="12"/>
      <c r="B30" s="12"/>
      <c r="C30" s="12"/>
      <c r="D30" s="12"/>
      <c r="E30" s="12"/>
      <c r="F30" s="12"/>
    </row>
    <row r="31" ht="12.75" customHeight="1">
      <c r="A31" s="12"/>
      <c r="B31" s="12"/>
      <c r="C31" s="12"/>
      <c r="D31" s="12"/>
      <c r="E31" s="12"/>
      <c r="F31" s="12"/>
    </row>
    <row r="32" ht="12.75" customHeight="1">
      <c r="A32" s="12"/>
      <c r="B32" s="12"/>
      <c r="C32" s="12"/>
      <c r="D32" s="12"/>
      <c r="E32" s="12"/>
      <c r="F32" s="12"/>
    </row>
    <row r="33" ht="12.75" customHeight="1">
      <c r="A33" s="12"/>
      <c r="B33" s="12"/>
      <c r="C33" s="12"/>
      <c r="D33" s="12"/>
      <c r="E33" s="12"/>
      <c r="F33" s="12"/>
    </row>
    <row r="34" ht="12.75" customHeight="1">
      <c r="A34" s="12"/>
      <c r="B34" s="12"/>
      <c r="C34" s="12"/>
      <c r="D34" s="12"/>
      <c r="E34" s="12"/>
      <c r="F34" s="12"/>
    </row>
    <row r="35" ht="12.75" customHeight="1">
      <c r="A35" s="12"/>
      <c r="B35" s="12"/>
      <c r="C35" s="12"/>
      <c r="D35" s="12"/>
      <c r="E35" s="12"/>
      <c r="F35" s="12"/>
    </row>
    <row r="36" ht="12.75" customHeight="1">
      <c r="A36" s="12"/>
      <c r="B36" s="12"/>
      <c r="C36" s="12"/>
      <c r="D36" s="12"/>
      <c r="E36" s="12"/>
      <c r="F36" s="12"/>
    </row>
    <row r="37" ht="12.75" customHeight="1">
      <c r="A37" s="12"/>
      <c r="B37" s="12"/>
      <c r="C37" s="12"/>
      <c r="D37" s="12"/>
      <c r="E37" s="12"/>
      <c r="F37" s="12"/>
    </row>
    <row r="38" ht="12.75" customHeight="1">
      <c r="A38" s="12"/>
      <c r="B38" s="12"/>
      <c r="C38" s="12"/>
      <c r="D38" s="12"/>
      <c r="E38" s="12"/>
      <c r="F38" s="12"/>
    </row>
    <row r="39" ht="12.75" customHeight="1">
      <c r="A39" s="12"/>
      <c r="B39" s="12"/>
      <c r="C39" s="12"/>
      <c r="D39" s="12"/>
      <c r="E39" s="12"/>
      <c r="F39" s="12"/>
    </row>
    <row r="40" ht="12.75" customHeight="1">
      <c r="A40" s="12"/>
      <c r="B40" s="12"/>
      <c r="C40" s="12"/>
      <c r="D40" s="12"/>
      <c r="E40" s="12"/>
      <c r="F40" s="12"/>
    </row>
    <row r="41" ht="12.75" customHeight="1">
      <c r="A41" s="12"/>
      <c r="B41" s="12"/>
      <c r="C41" s="12"/>
      <c r="D41" s="12"/>
      <c r="E41" s="12"/>
      <c r="F41" s="12"/>
    </row>
    <row r="42" ht="12.75" customHeight="1">
      <c r="A42" s="12"/>
      <c r="B42" s="12"/>
      <c r="C42" s="12"/>
      <c r="D42" s="12"/>
      <c r="E42" s="12"/>
      <c r="F42" s="12"/>
    </row>
    <row r="43" ht="12.75" customHeight="1">
      <c r="A43" s="12"/>
      <c r="B43" s="12"/>
      <c r="C43" s="12"/>
      <c r="D43" s="12"/>
      <c r="E43" s="12"/>
      <c r="F43" s="12"/>
    </row>
    <row r="44" ht="12.75" customHeight="1">
      <c r="A44" s="12"/>
      <c r="B44" s="12"/>
      <c r="C44" s="12"/>
      <c r="D44" s="12"/>
      <c r="E44" s="12"/>
      <c r="F44" s="12"/>
    </row>
    <row r="45" ht="12.75" customHeight="1">
      <c r="A45" s="12"/>
      <c r="B45" s="12"/>
      <c r="C45" s="12"/>
      <c r="D45" s="12"/>
      <c r="E45" s="12"/>
      <c r="F45" s="12"/>
    </row>
    <row r="46" ht="12.75" customHeight="1">
      <c r="A46" s="12"/>
      <c r="B46" s="12"/>
      <c r="C46" s="12"/>
      <c r="D46" s="12"/>
      <c r="E46" s="12"/>
      <c r="F46" s="12"/>
    </row>
    <row r="47" ht="12.75" customHeight="1">
      <c r="A47" s="12"/>
      <c r="B47" s="12"/>
      <c r="C47" s="12"/>
      <c r="D47" s="12"/>
      <c r="E47" s="12"/>
      <c r="F47" s="12"/>
    </row>
    <row r="48" ht="12.75" customHeight="1">
      <c r="A48" s="12"/>
      <c r="B48" s="12"/>
      <c r="C48" s="12"/>
      <c r="D48" s="12"/>
      <c r="E48" s="12"/>
      <c r="F48" s="12"/>
    </row>
    <row r="49" ht="12.75" customHeight="1">
      <c r="A49" s="12"/>
      <c r="B49" s="12"/>
      <c r="C49" s="12"/>
      <c r="D49" s="12"/>
      <c r="E49" s="12"/>
      <c r="F49" s="12"/>
    </row>
    <row r="50" ht="12.75" customHeight="1">
      <c r="A50" s="12"/>
      <c r="B50" s="12"/>
      <c r="C50" s="12"/>
      <c r="D50" s="12"/>
      <c r="E50" s="12"/>
      <c r="F50" s="12"/>
    </row>
    <row r="51" ht="12.75" customHeight="1">
      <c r="A51" s="12"/>
      <c r="B51" s="12"/>
      <c r="C51" s="12"/>
      <c r="D51" s="12"/>
      <c r="E51" s="12"/>
      <c r="F51" s="12"/>
    </row>
    <row r="52" ht="12.75" customHeight="1">
      <c r="A52" s="12"/>
      <c r="B52" s="12"/>
      <c r="C52" s="12"/>
      <c r="D52" s="12"/>
      <c r="E52" s="12"/>
      <c r="F52" s="12"/>
    </row>
    <row r="53" ht="12.75" customHeight="1">
      <c r="A53" s="12"/>
      <c r="B53" s="12"/>
      <c r="C53" s="12"/>
      <c r="D53" s="12"/>
      <c r="E53" s="12"/>
      <c r="F53" s="12"/>
    </row>
    <row r="54" ht="12.75" customHeight="1">
      <c r="A54" s="12"/>
      <c r="B54" s="12"/>
      <c r="C54" s="12"/>
      <c r="D54" s="12"/>
      <c r="E54" s="12"/>
      <c r="F54" s="12"/>
    </row>
    <row r="55" ht="12.75" customHeight="1">
      <c r="A55" s="12"/>
      <c r="B55" s="12"/>
      <c r="C55" s="12"/>
      <c r="D55" s="12"/>
      <c r="E55" s="12"/>
      <c r="F55" s="12"/>
    </row>
    <row r="56" ht="12.75" customHeight="1">
      <c r="A56" s="12"/>
      <c r="B56" s="12"/>
      <c r="C56" s="12"/>
      <c r="D56" s="12"/>
      <c r="E56" s="12"/>
      <c r="F56" s="12"/>
    </row>
    <row r="57" ht="12.75" customHeight="1">
      <c r="A57" s="12"/>
      <c r="B57" s="12"/>
      <c r="C57" s="12"/>
      <c r="D57" s="12"/>
      <c r="E57" s="12"/>
      <c r="F57" s="12"/>
    </row>
    <row r="58" ht="12.75" customHeight="1">
      <c r="A58" s="12"/>
      <c r="B58" s="12"/>
      <c r="C58" s="12"/>
      <c r="D58" s="12"/>
      <c r="E58" s="12"/>
      <c r="F58" s="12"/>
    </row>
    <row r="59" ht="12.75" customHeight="1">
      <c r="A59" s="12"/>
      <c r="B59" s="12"/>
      <c r="C59" s="12"/>
      <c r="D59" s="12"/>
      <c r="E59" s="12"/>
      <c r="F59" s="12"/>
    </row>
    <row r="60" ht="12.75" customHeight="1">
      <c r="A60" s="12"/>
      <c r="B60" s="12"/>
      <c r="C60" s="12"/>
      <c r="D60" s="12"/>
      <c r="E60" s="12"/>
      <c r="F60" s="12"/>
    </row>
    <row r="61" ht="12.75" customHeight="1">
      <c r="A61" s="12"/>
      <c r="B61" s="12"/>
      <c r="C61" s="12"/>
      <c r="D61" s="12"/>
      <c r="E61" s="12"/>
      <c r="F61" s="12"/>
    </row>
    <row r="62" ht="12.75" customHeight="1">
      <c r="A62" s="12"/>
      <c r="B62" s="12"/>
      <c r="C62" s="12"/>
      <c r="D62" s="12"/>
      <c r="E62" s="12"/>
      <c r="F62" s="12"/>
    </row>
    <row r="63" ht="12.75" customHeight="1">
      <c r="A63" s="12"/>
      <c r="B63" s="12"/>
      <c r="C63" s="12"/>
      <c r="D63" s="12"/>
      <c r="E63" s="12"/>
      <c r="F63" s="12"/>
    </row>
    <row r="64" ht="12.75" customHeight="1">
      <c r="A64" s="12"/>
      <c r="B64" s="12"/>
      <c r="C64" s="12"/>
      <c r="D64" s="12"/>
      <c r="E64" s="12"/>
      <c r="F64" s="12"/>
    </row>
    <row r="65" ht="12.75" customHeight="1">
      <c r="A65" s="12"/>
      <c r="B65" s="12"/>
      <c r="C65" s="12"/>
      <c r="D65" s="12"/>
      <c r="E65" s="12"/>
      <c r="F65" s="12"/>
    </row>
    <row r="66" ht="12.75" customHeight="1">
      <c r="A66" s="12"/>
      <c r="B66" s="12"/>
      <c r="C66" s="12"/>
      <c r="D66" s="12"/>
      <c r="E66" s="12"/>
      <c r="F66" s="12"/>
    </row>
    <row r="67" ht="12.75" customHeight="1">
      <c r="A67" s="12"/>
      <c r="B67" s="12"/>
      <c r="C67" s="12"/>
      <c r="D67" s="12"/>
      <c r="E67" s="12"/>
      <c r="F67" s="12"/>
    </row>
    <row r="68" ht="12.75" customHeight="1">
      <c r="A68" s="12"/>
      <c r="B68" s="12"/>
      <c r="C68" s="12"/>
      <c r="D68" s="12"/>
      <c r="E68" s="12"/>
      <c r="F68" s="12"/>
    </row>
    <row r="69" ht="12.75" customHeight="1">
      <c r="A69" s="12"/>
      <c r="B69" s="12"/>
      <c r="C69" s="12"/>
      <c r="D69" s="12"/>
      <c r="E69" s="12"/>
      <c r="F69" s="12"/>
    </row>
    <row r="70" ht="12.75" customHeight="1">
      <c r="A70" s="12"/>
      <c r="B70" s="12"/>
      <c r="C70" s="12"/>
      <c r="D70" s="12"/>
      <c r="E70" s="12"/>
      <c r="F70" s="12"/>
    </row>
    <row r="71" ht="12.75" customHeight="1">
      <c r="A71" s="12"/>
      <c r="B71" s="12"/>
      <c r="C71" s="12"/>
      <c r="D71" s="12"/>
      <c r="E71" s="12"/>
      <c r="F71" s="12"/>
    </row>
    <row r="72" ht="12.75" customHeight="1">
      <c r="A72" s="12"/>
      <c r="B72" s="12"/>
      <c r="C72" s="12"/>
      <c r="D72" s="12"/>
      <c r="E72" s="12"/>
      <c r="F72" s="12"/>
    </row>
    <row r="73" ht="12.75" customHeight="1">
      <c r="A73" s="12"/>
      <c r="B73" s="12"/>
      <c r="C73" s="12"/>
      <c r="D73" s="12"/>
      <c r="E73" s="12"/>
      <c r="F73" s="12"/>
    </row>
    <row r="74" ht="12.75" customHeight="1">
      <c r="A74" s="12"/>
      <c r="B74" s="12"/>
      <c r="C74" s="12"/>
      <c r="D74" s="12"/>
      <c r="E74" s="12"/>
      <c r="F74" s="12"/>
    </row>
    <row r="75" ht="12.75" customHeight="1">
      <c r="A75" s="12"/>
      <c r="B75" s="12"/>
      <c r="C75" s="12"/>
      <c r="D75" s="12"/>
      <c r="E75" s="12"/>
      <c r="F75" s="12"/>
    </row>
    <row r="76" ht="12.75" customHeight="1">
      <c r="A76" s="12"/>
      <c r="B76" s="12"/>
      <c r="C76" s="12"/>
      <c r="D76" s="12"/>
      <c r="E76" s="12"/>
      <c r="F76" s="12"/>
    </row>
    <row r="77" ht="12.75" customHeight="1">
      <c r="A77" s="12"/>
      <c r="B77" s="12"/>
      <c r="C77" s="12"/>
      <c r="D77" s="12"/>
      <c r="E77" s="12"/>
      <c r="F77" s="12"/>
    </row>
    <row r="78" ht="12.75" customHeight="1">
      <c r="A78" s="12"/>
      <c r="B78" s="12"/>
      <c r="C78" s="12"/>
      <c r="D78" s="12"/>
      <c r="E78" s="12"/>
      <c r="F78" s="12"/>
    </row>
    <row r="79" ht="12.75" customHeight="1">
      <c r="A79" s="12"/>
      <c r="B79" s="12"/>
      <c r="C79" s="12"/>
      <c r="D79" s="12"/>
      <c r="E79" s="12"/>
      <c r="F79" s="12"/>
    </row>
    <row r="80" ht="12.75" customHeight="1">
      <c r="A80" s="12"/>
      <c r="B80" s="12"/>
      <c r="C80" s="12"/>
      <c r="D80" s="12"/>
      <c r="E80" s="12"/>
      <c r="F80" s="12"/>
    </row>
    <row r="81" ht="12.75" customHeight="1">
      <c r="A81" s="12"/>
      <c r="B81" s="12"/>
      <c r="C81" s="12"/>
      <c r="D81" s="12"/>
      <c r="E81" s="12"/>
      <c r="F81" s="12"/>
    </row>
    <row r="82" ht="12.75" customHeight="1">
      <c r="A82" s="12"/>
      <c r="B82" s="12"/>
      <c r="C82" s="12"/>
      <c r="D82" s="12"/>
      <c r="E82" s="12"/>
      <c r="F82" s="12"/>
    </row>
    <row r="83" ht="12.75" customHeight="1">
      <c r="A83" s="12"/>
      <c r="B83" s="12"/>
      <c r="C83" s="12"/>
      <c r="D83" s="12"/>
      <c r="E83" s="12"/>
      <c r="F83" s="12"/>
    </row>
    <row r="84" ht="12.75" customHeight="1">
      <c r="A84" s="12"/>
      <c r="B84" s="12"/>
      <c r="C84" s="12"/>
      <c r="D84" s="12"/>
      <c r="E84" s="12"/>
      <c r="F84" s="12"/>
    </row>
    <row r="85" ht="12.75" customHeight="1">
      <c r="A85" s="12"/>
      <c r="B85" s="12"/>
      <c r="C85" s="12"/>
      <c r="D85" s="12"/>
      <c r="E85" s="12"/>
      <c r="F85" s="12"/>
    </row>
    <row r="86" ht="12.75" customHeight="1">
      <c r="A86" s="12"/>
      <c r="B86" s="12"/>
      <c r="C86" s="12"/>
      <c r="D86" s="12"/>
      <c r="E86" s="12"/>
      <c r="F86" s="12"/>
    </row>
    <row r="87" ht="12.75" customHeight="1">
      <c r="A87" s="12"/>
      <c r="B87" s="12"/>
      <c r="C87" s="12"/>
      <c r="D87" s="12"/>
      <c r="E87" s="12"/>
      <c r="F87" s="12"/>
    </row>
    <row r="88" ht="12.75" customHeight="1">
      <c r="A88" s="12"/>
      <c r="B88" s="12"/>
      <c r="C88" s="12"/>
      <c r="D88" s="12"/>
      <c r="E88" s="12"/>
      <c r="F88" s="12"/>
    </row>
    <row r="89" ht="12.75" customHeight="1">
      <c r="A89" s="12"/>
      <c r="B89" s="12"/>
      <c r="C89" s="12"/>
      <c r="D89" s="12"/>
      <c r="E89" s="12"/>
      <c r="F89" s="12"/>
    </row>
    <row r="90" ht="12.75" customHeight="1">
      <c r="A90" s="12"/>
      <c r="B90" s="12"/>
      <c r="C90" s="12"/>
      <c r="D90" s="12"/>
      <c r="E90" s="12"/>
      <c r="F90" s="12"/>
    </row>
    <row r="91" ht="12.75" customHeight="1">
      <c r="A91" s="12"/>
      <c r="B91" s="12"/>
      <c r="C91" s="12"/>
      <c r="D91" s="12"/>
      <c r="E91" s="12"/>
      <c r="F91" s="12"/>
    </row>
    <row r="92" ht="12.75" customHeight="1">
      <c r="A92" s="12"/>
      <c r="B92" s="12"/>
      <c r="C92" s="12"/>
      <c r="D92" s="12"/>
      <c r="E92" s="12"/>
      <c r="F92" s="12"/>
    </row>
    <row r="93" ht="12.75" customHeight="1">
      <c r="A93" s="12"/>
      <c r="B93" s="12"/>
      <c r="C93" s="12"/>
      <c r="D93" s="12"/>
      <c r="E93" s="12"/>
      <c r="F93" s="12"/>
    </row>
    <row r="94" ht="12.75" customHeight="1">
      <c r="A94" s="12"/>
      <c r="B94" s="12"/>
      <c r="C94" s="12"/>
      <c r="D94" s="12"/>
      <c r="E94" s="12"/>
      <c r="F94" s="12"/>
    </row>
    <row r="95" ht="12.75" customHeight="1">
      <c r="A95" s="12"/>
      <c r="B95" s="12"/>
      <c r="C95" s="12"/>
      <c r="D95" s="12"/>
      <c r="E95" s="12"/>
      <c r="F95" s="12"/>
    </row>
    <row r="96" ht="12.75" customHeight="1">
      <c r="A96" s="12"/>
      <c r="B96" s="12"/>
      <c r="C96" s="12"/>
      <c r="D96" s="12"/>
      <c r="E96" s="12"/>
      <c r="F96" s="12"/>
    </row>
    <row r="97" ht="12.75" customHeight="1">
      <c r="A97" s="12"/>
      <c r="B97" s="12"/>
      <c r="C97" s="12"/>
      <c r="D97" s="12"/>
      <c r="E97" s="12"/>
      <c r="F97" s="12"/>
    </row>
    <row r="98" ht="12.75" customHeight="1">
      <c r="A98" s="12"/>
      <c r="B98" s="12"/>
      <c r="C98" s="12"/>
      <c r="D98" s="12"/>
      <c r="E98" s="12"/>
      <c r="F98" s="12"/>
    </row>
    <row r="99" ht="12.75" customHeight="1">
      <c r="A99" s="12"/>
      <c r="B99" s="12"/>
      <c r="C99" s="12"/>
      <c r="D99" s="12"/>
      <c r="E99" s="12"/>
      <c r="F99" s="12"/>
    </row>
    <row r="100" ht="12.75" customHeight="1">
      <c r="A100" s="12"/>
      <c r="B100" s="12"/>
      <c r="C100" s="12"/>
      <c r="D100" s="12"/>
      <c r="E100" s="12"/>
      <c r="F100" s="12"/>
    </row>
    <row r="101" ht="12.75" customHeight="1">
      <c r="A101" s="12"/>
      <c r="B101" s="12"/>
      <c r="C101" s="12"/>
      <c r="D101" s="12"/>
      <c r="E101" s="12"/>
      <c r="F101" s="12"/>
    </row>
    <row r="102" ht="12.75" customHeight="1">
      <c r="A102" s="12"/>
      <c r="B102" s="12"/>
      <c r="C102" s="12"/>
      <c r="D102" s="12"/>
      <c r="E102" s="12"/>
      <c r="F102" s="12"/>
    </row>
    <row r="103" ht="12.75" customHeight="1">
      <c r="A103" s="12"/>
      <c r="B103" s="12"/>
      <c r="C103" s="12"/>
      <c r="D103" s="12"/>
      <c r="E103" s="12"/>
      <c r="F103" s="12"/>
    </row>
    <row r="104" ht="12.75" customHeight="1">
      <c r="A104" s="12"/>
      <c r="B104" s="12"/>
      <c r="C104" s="12"/>
      <c r="D104" s="12"/>
      <c r="E104" s="12"/>
      <c r="F104" s="12"/>
    </row>
    <row r="105" ht="12.75" customHeight="1">
      <c r="A105" s="12"/>
      <c r="B105" s="12"/>
      <c r="C105" s="12"/>
      <c r="D105" s="12"/>
      <c r="E105" s="12"/>
      <c r="F105" s="12"/>
    </row>
    <row r="106" ht="12.75" customHeight="1">
      <c r="A106" s="12"/>
      <c r="B106" s="12"/>
      <c r="C106" s="12"/>
      <c r="D106" s="12"/>
      <c r="E106" s="12"/>
      <c r="F106" s="12"/>
    </row>
    <row r="107" ht="12.75" customHeight="1">
      <c r="A107" s="12"/>
      <c r="B107" s="12"/>
      <c r="C107" s="12"/>
      <c r="D107" s="12"/>
      <c r="E107" s="12"/>
      <c r="F107" s="12"/>
    </row>
    <row r="108" ht="12.75" customHeight="1">
      <c r="A108" s="12"/>
      <c r="B108" s="12"/>
      <c r="C108" s="12"/>
      <c r="D108" s="12"/>
      <c r="E108" s="12"/>
      <c r="F108" s="12"/>
    </row>
    <row r="109" ht="12.75" customHeight="1">
      <c r="A109" s="12"/>
      <c r="B109" s="12"/>
      <c r="C109" s="12"/>
      <c r="D109" s="12"/>
      <c r="E109" s="12"/>
      <c r="F109" s="12"/>
    </row>
    <row r="110" ht="12.75" customHeight="1">
      <c r="A110" s="12"/>
      <c r="B110" s="12"/>
      <c r="C110" s="12"/>
      <c r="D110" s="12"/>
      <c r="E110" s="12"/>
      <c r="F110" s="12"/>
    </row>
    <row r="111" ht="12.75" customHeight="1">
      <c r="A111" s="12"/>
      <c r="B111" s="12"/>
      <c r="C111" s="12"/>
      <c r="D111" s="12"/>
      <c r="E111" s="12"/>
      <c r="F111" s="12"/>
    </row>
    <row r="112" ht="12.75" customHeight="1">
      <c r="A112" s="12"/>
      <c r="B112" s="12"/>
      <c r="C112" s="12"/>
      <c r="D112" s="12"/>
      <c r="E112" s="12"/>
      <c r="F112" s="12"/>
    </row>
    <row r="113" ht="12.75" customHeight="1">
      <c r="A113" s="12"/>
      <c r="B113" s="12"/>
      <c r="C113" s="12"/>
      <c r="D113" s="12"/>
      <c r="E113" s="12"/>
      <c r="F113" s="12"/>
    </row>
    <row r="114" ht="12.75" customHeight="1">
      <c r="A114" s="12"/>
      <c r="B114" s="12"/>
      <c r="C114" s="12"/>
      <c r="D114" s="12"/>
      <c r="E114" s="12"/>
      <c r="F114" s="12"/>
    </row>
    <row r="115" ht="12.75" customHeight="1">
      <c r="A115" s="12"/>
      <c r="B115" s="12"/>
      <c r="C115" s="12"/>
      <c r="D115" s="12"/>
      <c r="E115" s="12"/>
      <c r="F115" s="12"/>
    </row>
    <row r="116" ht="12.75" customHeight="1">
      <c r="A116" s="12"/>
      <c r="B116" s="12"/>
      <c r="C116" s="12"/>
      <c r="D116" s="12"/>
      <c r="E116" s="12"/>
      <c r="F116" s="12"/>
    </row>
    <row r="117" ht="12.75" customHeight="1">
      <c r="A117" s="12"/>
      <c r="B117" s="12"/>
      <c r="C117" s="12"/>
      <c r="D117" s="12"/>
      <c r="E117" s="12"/>
      <c r="F117" s="12"/>
    </row>
    <row r="118" ht="12.75" customHeight="1">
      <c r="A118" s="12"/>
      <c r="B118" s="12"/>
      <c r="C118" s="12"/>
      <c r="D118" s="12"/>
      <c r="E118" s="12"/>
      <c r="F118" s="12"/>
    </row>
    <row r="119" ht="12.75" customHeight="1">
      <c r="A119" s="12"/>
      <c r="B119" s="12"/>
      <c r="C119" s="12"/>
      <c r="D119" s="12"/>
      <c r="E119" s="12"/>
      <c r="F119" s="12"/>
    </row>
    <row r="120" ht="12.75" customHeight="1">
      <c r="A120" s="12"/>
      <c r="B120" s="12"/>
      <c r="C120" s="12"/>
      <c r="D120" s="12"/>
      <c r="E120" s="12"/>
      <c r="F120" s="12"/>
    </row>
    <row r="121" ht="12.75" customHeight="1">
      <c r="A121" s="12"/>
      <c r="B121" s="12"/>
      <c r="C121" s="12"/>
      <c r="D121" s="12"/>
      <c r="E121" s="12"/>
      <c r="F121" s="12"/>
    </row>
    <row r="122" ht="12.75" customHeight="1">
      <c r="A122" s="12"/>
      <c r="B122" s="12"/>
      <c r="C122" s="12"/>
      <c r="D122" s="12"/>
      <c r="E122" s="12"/>
      <c r="F122" s="12"/>
    </row>
    <row r="123" ht="12.75" customHeight="1">
      <c r="A123" s="12"/>
      <c r="B123" s="12"/>
      <c r="C123" s="12"/>
      <c r="D123" s="12"/>
      <c r="E123" s="12"/>
      <c r="F123" s="12"/>
    </row>
    <row r="124" ht="12.75" customHeight="1">
      <c r="A124" s="12"/>
      <c r="B124" s="12"/>
      <c r="C124" s="12"/>
      <c r="D124" s="12"/>
      <c r="E124" s="12"/>
      <c r="F124" s="12"/>
    </row>
    <row r="125" ht="12.75" customHeight="1">
      <c r="A125" s="12"/>
      <c r="B125" s="12"/>
      <c r="C125" s="12"/>
      <c r="D125" s="12"/>
      <c r="E125" s="12"/>
      <c r="F125" s="12"/>
    </row>
    <row r="126" ht="12.75" customHeight="1">
      <c r="A126" s="12"/>
      <c r="B126" s="12"/>
      <c r="C126" s="12"/>
      <c r="D126" s="12"/>
      <c r="E126" s="12"/>
      <c r="F126" s="12"/>
    </row>
    <row r="127" ht="12.75" customHeight="1">
      <c r="A127" s="12"/>
      <c r="B127" s="12"/>
      <c r="C127" s="12"/>
      <c r="D127" s="12"/>
      <c r="E127" s="12"/>
      <c r="F127" s="12"/>
    </row>
    <row r="128" ht="12.75" customHeight="1">
      <c r="A128" s="12"/>
      <c r="B128" s="12"/>
      <c r="C128" s="12"/>
      <c r="D128" s="12"/>
      <c r="E128" s="12"/>
      <c r="F128" s="12"/>
    </row>
    <row r="129" ht="12.75" customHeight="1">
      <c r="A129" s="12"/>
      <c r="B129" s="12"/>
      <c r="C129" s="12"/>
      <c r="D129" s="12"/>
      <c r="E129" s="12"/>
      <c r="F129" s="12"/>
    </row>
    <row r="130" ht="12.75" customHeight="1">
      <c r="A130" s="12"/>
      <c r="B130" s="12"/>
      <c r="C130" s="12"/>
      <c r="D130" s="12"/>
      <c r="E130" s="12"/>
      <c r="F130" s="12"/>
    </row>
    <row r="131" ht="12.75" customHeight="1">
      <c r="A131" s="12"/>
      <c r="B131" s="12"/>
      <c r="C131" s="12"/>
      <c r="D131" s="12"/>
      <c r="E131" s="12"/>
      <c r="F131" s="12"/>
    </row>
    <row r="132" ht="12.75" customHeight="1">
      <c r="A132" s="12"/>
      <c r="B132" s="12"/>
      <c r="C132" s="12"/>
      <c r="D132" s="12"/>
      <c r="E132" s="12"/>
      <c r="F132" s="12"/>
    </row>
    <row r="133" ht="12.75" customHeight="1">
      <c r="A133" s="12"/>
      <c r="B133" s="12"/>
      <c r="C133" s="12"/>
      <c r="D133" s="12"/>
      <c r="E133" s="12"/>
      <c r="F133" s="12"/>
    </row>
    <row r="134" ht="12.75" customHeight="1">
      <c r="A134" s="12"/>
      <c r="B134" s="12"/>
      <c r="C134" s="12"/>
      <c r="D134" s="12"/>
      <c r="E134" s="12"/>
      <c r="F134" s="12"/>
    </row>
    <row r="135" ht="12.75" customHeight="1">
      <c r="A135" s="12"/>
      <c r="B135" s="12"/>
      <c r="C135" s="12"/>
      <c r="D135" s="12"/>
      <c r="E135" s="12"/>
      <c r="F135" s="12"/>
    </row>
    <row r="136" ht="12.75" customHeight="1">
      <c r="A136" s="12"/>
      <c r="B136" s="12"/>
      <c r="C136" s="12"/>
      <c r="D136" s="12"/>
      <c r="E136" s="12"/>
      <c r="F136" s="12"/>
    </row>
    <row r="137" ht="12.75" customHeight="1">
      <c r="A137" s="12"/>
      <c r="B137" s="12"/>
      <c r="C137" s="12"/>
      <c r="D137" s="12"/>
      <c r="E137" s="12"/>
      <c r="F137" s="12"/>
    </row>
    <row r="138" ht="12.75" customHeight="1">
      <c r="A138" s="12"/>
      <c r="B138" s="12"/>
      <c r="C138" s="12"/>
      <c r="D138" s="12"/>
      <c r="E138" s="12"/>
      <c r="F138" s="12"/>
    </row>
    <row r="139" ht="12.75" customHeight="1">
      <c r="A139" s="12"/>
      <c r="B139" s="12"/>
      <c r="C139" s="12"/>
      <c r="D139" s="12"/>
      <c r="E139" s="12"/>
      <c r="F139" s="12"/>
    </row>
    <row r="140" ht="12.75" customHeight="1">
      <c r="A140" s="12"/>
      <c r="B140" s="12"/>
      <c r="C140" s="12"/>
      <c r="D140" s="12"/>
      <c r="E140" s="12"/>
      <c r="F140" s="12"/>
    </row>
    <row r="141" ht="12.75" customHeight="1">
      <c r="A141" s="12"/>
      <c r="B141" s="12"/>
      <c r="C141" s="12"/>
      <c r="D141" s="12"/>
      <c r="E141" s="12"/>
      <c r="F141" s="12"/>
    </row>
    <row r="142" ht="12.75" customHeight="1">
      <c r="A142" s="12"/>
      <c r="B142" s="12"/>
      <c r="C142" s="12"/>
      <c r="D142" s="12"/>
      <c r="E142" s="12"/>
      <c r="F142" s="12"/>
    </row>
    <row r="143" ht="12.75" customHeight="1">
      <c r="A143" s="12"/>
      <c r="B143" s="12"/>
      <c r="C143" s="12"/>
      <c r="D143" s="12"/>
      <c r="E143" s="12"/>
      <c r="F143" s="12"/>
    </row>
    <row r="144" ht="12.75" customHeight="1">
      <c r="A144" s="12"/>
      <c r="B144" s="12"/>
      <c r="C144" s="12"/>
      <c r="D144" s="12"/>
      <c r="E144" s="12"/>
      <c r="F144" s="12"/>
    </row>
    <row r="145" ht="12.75" customHeight="1">
      <c r="A145" s="12"/>
      <c r="B145" s="12"/>
      <c r="C145" s="12"/>
      <c r="D145" s="12"/>
      <c r="E145" s="12"/>
      <c r="F145" s="12"/>
    </row>
    <row r="146" ht="12.75" customHeight="1">
      <c r="A146" s="12"/>
      <c r="B146" s="12"/>
      <c r="C146" s="12"/>
      <c r="D146" s="12"/>
      <c r="E146" s="12"/>
      <c r="F146" s="12"/>
    </row>
    <row r="147" ht="12.75" customHeight="1">
      <c r="A147" s="12"/>
      <c r="B147" s="12"/>
      <c r="C147" s="12"/>
      <c r="D147" s="12"/>
      <c r="E147" s="12"/>
      <c r="F147" s="12"/>
    </row>
    <row r="148" ht="12.75" customHeight="1">
      <c r="A148" s="12"/>
      <c r="B148" s="12"/>
      <c r="C148" s="12"/>
      <c r="D148" s="12"/>
      <c r="E148" s="12"/>
      <c r="F148" s="12"/>
    </row>
    <row r="149" ht="12.75" customHeight="1">
      <c r="A149" s="12"/>
      <c r="B149" s="12"/>
      <c r="C149" s="12"/>
      <c r="D149" s="12"/>
      <c r="E149" s="12"/>
      <c r="F149" s="12"/>
    </row>
    <row r="150" ht="12.75" customHeight="1">
      <c r="A150" s="12"/>
      <c r="B150" s="12"/>
      <c r="C150" s="12"/>
      <c r="D150" s="12"/>
      <c r="E150" s="12"/>
      <c r="F150" s="12"/>
    </row>
    <row r="151" ht="12.75" customHeight="1">
      <c r="A151" s="12"/>
      <c r="B151" s="12"/>
      <c r="C151" s="12"/>
      <c r="D151" s="12"/>
      <c r="E151" s="12"/>
      <c r="F151" s="12"/>
    </row>
    <row r="152" ht="12.75" customHeight="1">
      <c r="A152" s="12"/>
      <c r="B152" s="12"/>
      <c r="C152" s="12"/>
      <c r="D152" s="12"/>
      <c r="E152" s="12"/>
      <c r="F152" s="12"/>
    </row>
    <row r="153" ht="12.75" customHeight="1">
      <c r="A153" s="12"/>
      <c r="B153" s="12"/>
      <c r="C153" s="12"/>
      <c r="D153" s="12"/>
      <c r="E153" s="12"/>
      <c r="F153" s="12"/>
    </row>
    <row r="154" ht="12.75" customHeight="1">
      <c r="A154" s="12"/>
      <c r="B154" s="12"/>
      <c r="C154" s="12"/>
      <c r="D154" s="12"/>
      <c r="E154" s="12"/>
      <c r="F154" s="12"/>
    </row>
    <row r="155" ht="12.75" customHeight="1">
      <c r="A155" s="12"/>
      <c r="B155" s="12"/>
      <c r="C155" s="12"/>
      <c r="D155" s="12"/>
      <c r="E155" s="12"/>
      <c r="F155" s="12"/>
    </row>
    <row r="156" ht="12.75" customHeight="1">
      <c r="A156" s="12"/>
      <c r="B156" s="12"/>
      <c r="C156" s="12"/>
      <c r="D156" s="12"/>
      <c r="E156" s="12"/>
      <c r="F156" s="12"/>
    </row>
    <row r="157" ht="12.75" customHeight="1">
      <c r="A157" s="12"/>
      <c r="B157" s="12"/>
      <c r="C157" s="12"/>
      <c r="D157" s="12"/>
      <c r="E157" s="12"/>
      <c r="F157" s="12"/>
    </row>
    <row r="158" ht="12.75" customHeight="1">
      <c r="A158" s="12"/>
      <c r="B158" s="12"/>
      <c r="C158" s="12"/>
      <c r="D158" s="12"/>
      <c r="E158" s="12"/>
      <c r="F158" s="12"/>
    </row>
    <row r="159" ht="12.75" customHeight="1">
      <c r="A159" s="12"/>
      <c r="B159" s="12"/>
      <c r="C159" s="12"/>
      <c r="D159" s="12"/>
      <c r="E159" s="12"/>
      <c r="F159" s="12"/>
    </row>
    <row r="160" ht="12.75" customHeight="1">
      <c r="A160" s="12"/>
      <c r="B160" s="12"/>
      <c r="C160" s="12"/>
      <c r="D160" s="12"/>
      <c r="E160" s="12"/>
      <c r="F160" s="12"/>
    </row>
    <row r="161" ht="12.75" customHeight="1">
      <c r="A161" s="12"/>
      <c r="B161" s="12"/>
      <c r="C161" s="12"/>
      <c r="D161" s="12"/>
      <c r="E161" s="12"/>
      <c r="F161" s="12"/>
    </row>
    <row r="162" ht="12.75" customHeight="1">
      <c r="A162" s="12"/>
      <c r="B162" s="12"/>
      <c r="C162" s="12"/>
      <c r="D162" s="12"/>
      <c r="E162" s="12"/>
      <c r="F162" s="12"/>
    </row>
    <row r="163" ht="12.75" customHeight="1">
      <c r="A163" s="12"/>
      <c r="B163" s="12"/>
      <c r="C163" s="12"/>
      <c r="D163" s="12"/>
      <c r="E163" s="12"/>
      <c r="F163" s="12"/>
    </row>
    <row r="164" ht="12.75" customHeight="1">
      <c r="A164" s="12"/>
      <c r="B164" s="12"/>
      <c r="C164" s="12"/>
      <c r="D164" s="12"/>
      <c r="E164" s="12"/>
      <c r="F164" s="12"/>
    </row>
    <row r="165" ht="12.75" customHeight="1">
      <c r="A165" s="12"/>
      <c r="B165" s="12"/>
      <c r="C165" s="12"/>
      <c r="D165" s="12"/>
      <c r="E165" s="12"/>
      <c r="F165" s="12"/>
    </row>
    <row r="166" ht="12.75" customHeight="1">
      <c r="A166" s="12"/>
      <c r="B166" s="12"/>
      <c r="C166" s="12"/>
      <c r="D166" s="12"/>
      <c r="E166" s="12"/>
      <c r="F166" s="12"/>
    </row>
    <row r="167" ht="12.75" customHeight="1">
      <c r="A167" s="12"/>
      <c r="B167" s="12"/>
      <c r="C167" s="12"/>
      <c r="D167" s="12"/>
      <c r="E167" s="12"/>
      <c r="F167" s="12"/>
    </row>
    <row r="168" ht="12.75" customHeight="1">
      <c r="A168" s="12"/>
      <c r="B168" s="12"/>
      <c r="C168" s="12"/>
      <c r="D168" s="12"/>
      <c r="E168" s="12"/>
      <c r="F168" s="12"/>
    </row>
    <row r="169" ht="12.75" customHeight="1">
      <c r="A169" s="12"/>
      <c r="B169" s="12"/>
      <c r="C169" s="12"/>
      <c r="D169" s="12"/>
      <c r="E169" s="12"/>
      <c r="F169" s="12"/>
    </row>
    <row r="170" ht="12.75" customHeight="1">
      <c r="A170" s="12"/>
      <c r="B170" s="12"/>
      <c r="C170" s="12"/>
      <c r="D170" s="12"/>
      <c r="E170" s="12"/>
      <c r="F170" s="12"/>
    </row>
    <row r="171" ht="12.75" customHeight="1">
      <c r="A171" s="12"/>
      <c r="B171" s="12"/>
      <c r="C171" s="12"/>
      <c r="D171" s="12"/>
      <c r="E171" s="12"/>
      <c r="F171" s="12"/>
    </row>
    <row r="172" ht="12.75" customHeight="1">
      <c r="A172" s="12"/>
      <c r="B172" s="12"/>
      <c r="C172" s="12"/>
      <c r="D172" s="12"/>
      <c r="E172" s="12"/>
      <c r="F172" s="12"/>
    </row>
    <row r="173" ht="12.75" customHeight="1">
      <c r="A173" s="12"/>
      <c r="B173" s="12"/>
      <c r="C173" s="12"/>
      <c r="D173" s="12"/>
      <c r="E173" s="12"/>
      <c r="F173" s="12"/>
    </row>
    <row r="174" ht="12.75" customHeight="1">
      <c r="A174" s="12"/>
      <c r="B174" s="12"/>
      <c r="C174" s="12"/>
      <c r="D174" s="12"/>
      <c r="E174" s="12"/>
      <c r="F174" s="12"/>
    </row>
    <row r="175" ht="12.75" customHeight="1">
      <c r="A175" s="12"/>
      <c r="B175" s="12"/>
      <c r="C175" s="12"/>
      <c r="D175" s="12"/>
      <c r="E175" s="12"/>
      <c r="F175" s="12"/>
    </row>
    <row r="176" ht="12.75" customHeight="1">
      <c r="A176" s="12"/>
      <c r="B176" s="12"/>
      <c r="C176" s="12"/>
      <c r="D176" s="12"/>
      <c r="E176" s="12"/>
      <c r="F176" s="12"/>
    </row>
    <row r="177" ht="12.75" customHeight="1">
      <c r="A177" s="12"/>
      <c r="B177" s="12"/>
      <c r="C177" s="12"/>
      <c r="D177" s="12"/>
      <c r="E177" s="12"/>
      <c r="F177" s="12"/>
    </row>
    <row r="178" ht="12.75" customHeight="1">
      <c r="A178" s="12"/>
      <c r="B178" s="12"/>
      <c r="C178" s="12"/>
      <c r="D178" s="12"/>
      <c r="E178" s="12"/>
      <c r="F178" s="12"/>
    </row>
    <row r="179" ht="12.75" customHeight="1">
      <c r="A179" s="12"/>
      <c r="B179" s="12"/>
      <c r="C179" s="12"/>
      <c r="D179" s="12"/>
      <c r="E179" s="12"/>
      <c r="F179" s="12"/>
    </row>
    <row r="180" ht="12.75" customHeight="1">
      <c r="A180" s="12"/>
      <c r="B180" s="12"/>
      <c r="C180" s="12"/>
      <c r="D180" s="12"/>
      <c r="E180" s="12"/>
      <c r="F180" s="12"/>
    </row>
    <row r="181" ht="12.75" customHeight="1">
      <c r="A181" s="12"/>
      <c r="B181" s="12"/>
      <c r="C181" s="12"/>
      <c r="D181" s="12"/>
      <c r="E181" s="12"/>
      <c r="F181" s="12"/>
    </row>
    <row r="182" ht="12.75" customHeight="1">
      <c r="A182" s="12"/>
      <c r="B182" s="12"/>
      <c r="C182" s="12"/>
      <c r="D182" s="12"/>
      <c r="E182" s="12"/>
      <c r="F182" s="12"/>
    </row>
    <row r="183" ht="12.75" customHeight="1">
      <c r="A183" s="12"/>
      <c r="B183" s="12"/>
      <c r="C183" s="12"/>
      <c r="D183" s="12"/>
      <c r="E183" s="12"/>
      <c r="F183" s="12"/>
    </row>
    <row r="184" ht="12.75" customHeight="1">
      <c r="A184" s="12"/>
      <c r="B184" s="12"/>
      <c r="C184" s="12"/>
      <c r="D184" s="12"/>
      <c r="E184" s="12"/>
      <c r="F184" s="12"/>
    </row>
    <row r="185" ht="12.75" customHeight="1">
      <c r="A185" s="12"/>
      <c r="B185" s="12"/>
      <c r="C185" s="12"/>
      <c r="D185" s="12"/>
      <c r="E185" s="12"/>
      <c r="F185" s="12"/>
    </row>
    <row r="186" ht="12.75" customHeight="1">
      <c r="A186" s="12"/>
      <c r="B186" s="12"/>
      <c r="C186" s="12"/>
      <c r="D186" s="12"/>
      <c r="E186" s="12"/>
      <c r="F186" s="12"/>
    </row>
    <row r="187" ht="12.75" customHeight="1">
      <c r="A187" s="12"/>
      <c r="B187" s="12"/>
      <c r="C187" s="12"/>
      <c r="D187" s="12"/>
      <c r="E187" s="12"/>
      <c r="F187" s="12"/>
    </row>
    <row r="188" ht="12.75" customHeight="1">
      <c r="A188" s="12"/>
      <c r="B188" s="12"/>
      <c r="C188" s="12"/>
      <c r="D188" s="12"/>
      <c r="E188" s="12"/>
      <c r="F188" s="12"/>
    </row>
    <row r="189" ht="12.75" customHeight="1">
      <c r="A189" s="12"/>
      <c r="B189" s="12"/>
      <c r="C189" s="12"/>
      <c r="D189" s="12"/>
      <c r="E189" s="12"/>
      <c r="F189" s="12"/>
    </row>
    <row r="190" ht="12.75" customHeight="1">
      <c r="A190" s="12"/>
      <c r="B190" s="12"/>
      <c r="C190" s="12"/>
      <c r="D190" s="12"/>
      <c r="E190" s="12"/>
      <c r="F190" s="12"/>
    </row>
    <row r="191" ht="12.75" customHeight="1">
      <c r="A191" s="12"/>
      <c r="B191" s="12"/>
      <c r="C191" s="12"/>
      <c r="D191" s="12"/>
      <c r="E191" s="12"/>
      <c r="F191" s="12"/>
    </row>
    <row r="192" ht="12.75" customHeight="1">
      <c r="A192" s="12"/>
      <c r="B192" s="12"/>
      <c r="C192" s="12"/>
      <c r="D192" s="12"/>
      <c r="E192" s="12"/>
      <c r="F192" s="12"/>
    </row>
    <row r="193" ht="12.75" customHeight="1">
      <c r="A193" s="12"/>
      <c r="B193" s="12"/>
      <c r="C193" s="12"/>
      <c r="D193" s="12"/>
      <c r="E193" s="12"/>
      <c r="F193" s="12"/>
    </row>
    <row r="194" ht="12.75" customHeight="1">
      <c r="A194" s="12"/>
      <c r="B194" s="12"/>
      <c r="C194" s="12"/>
      <c r="D194" s="12"/>
      <c r="E194" s="12"/>
      <c r="F194" s="12"/>
    </row>
    <row r="195" ht="12.75" customHeight="1">
      <c r="A195" s="12"/>
      <c r="B195" s="12"/>
      <c r="C195" s="12"/>
      <c r="D195" s="12"/>
      <c r="E195" s="12"/>
      <c r="F195" s="12"/>
    </row>
    <row r="196" ht="12.75" customHeight="1">
      <c r="A196" s="12"/>
      <c r="B196" s="12"/>
      <c r="C196" s="12"/>
      <c r="D196" s="12"/>
      <c r="E196" s="12"/>
      <c r="F196" s="12"/>
    </row>
    <row r="197" ht="12.75" customHeight="1">
      <c r="A197" s="12"/>
      <c r="B197" s="12"/>
      <c r="C197" s="12"/>
      <c r="D197" s="12"/>
      <c r="E197" s="12"/>
      <c r="F197" s="12"/>
    </row>
    <row r="198" ht="12.75" customHeight="1">
      <c r="A198" s="12"/>
      <c r="B198" s="12"/>
      <c r="C198" s="12"/>
      <c r="D198" s="12"/>
      <c r="E198" s="12"/>
      <c r="F198" s="12"/>
    </row>
    <row r="199" ht="12.75" customHeight="1">
      <c r="A199" s="12"/>
      <c r="B199" s="12"/>
      <c r="C199" s="12"/>
      <c r="D199" s="12"/>
      <c r="E199" s="12"/>
      <c r="F199" s="12"/>
    </row>
    <row r="200" ht="12.75" customHeight="1">
      <c r="A200" s="12"/>
      <c r="B200" s="12"/>
      <c r="C200" s="12"/>
      <c r="D200" s="12"/>
      <c r="E200" s="12"/>
      <c r="F200" s="12"/>
    </row>
    <row r="201" ht="12.75" customHeight="1">
      <c r="A201" s="12"/>
      <c r="B201" s="12"/>
      <c r="C201" s="12"/>
      <c r="D201" s="12"/>
      <c r="E201" s="12"/>
      <c r="F201" s="12"/>
    </row>
    <row r="202" ht="12.75" customHeight="1">
      <c r="A202" s="12"/>
      <c r="B202" s="12"/>
      <c r="C202" s="12"/>
      <c r="D202" s="12"/>
      <c r="E202" s="12"/>
      <c r="F202" s="12"/>
    </row>
    <row r="203" ht="12.75" customHeight="1">
      <c r="A203" s="12"/>
      <c r="B203" s="12"/>
      <c r="C203" s="12"/>
      <c r="D203" s="12"/>
      <c r="E203" s="12"/>
      <c r="F203" s="12"/>
    </row>
    <row r="204" ht="12.75" customHeight="1">
      <c r="A204" s="12"/>
      <c r="B204" s="12"/>
      <c r="C204" s="12"/>
      <c r="D204" s="12"/>
      <c r="E204" s="12"/>
      <c r="F204" s="12"/>
    </row>
    <row r="205" ht="12.75" customHeight="1">
      <c r="A205" s="12"/>
      <c r="B205" s="12"/>
      <c r="C205" s="12"/>
      <c r="D205" s="12"/>
      <c r="E205" s="12"/>
      <c r="F205" s="12"/>
    </row>
    <row r="206" ht="12.75" customHeight="1">
      <c r="A206" s="12"/>
      <c r="B206" s="12"/>
      <c r="C206" s="12"/>
      <c r="D206" s="12"/>
      <c r="E206" s="12"/>
      <c r="F206" s="12"/>
    </row>
    <row r="207" ht="12.75" customHeight="1">
      <c r="A207" s="12"/>
      <c r="B207" s="12"/>
      <c r="C207" s="12"/>
      <c r="D207" s="12"/>
      <c r="E207" s="12"/>
      <c r="F207" s="12"/>
    </row>
    <row r="208" ht="12.75" customHeight="1">
      <c r="A208" s="12"/>
      <c r="B208" s="12"/>
      <c r="C208" s="12"/>
      <c r="D208" s="12"/>
      <c r="E208" s="12"/>
      <c r="F208" s="12"/>
    </row>
    <row r="209" ht="12.75" customHeight="1">
      <c r="A209" s="12"/>
      <c r="B209" s="12"/>
      <c r="C209" s="12"/>
      <c r="D209" s="12"/>
      <c r="E209" s="12"/>
      <c r="F209" s="12"/>
    </row>
    <row r="210" ht="12.75" customHeight="1">
      <c r="A210" s="12"/>
      <c r="B210" s="12"/>
      <c r="C210" s="12"/>
      <c r="D210" s="12"/>
      <c r="E210" s="12"/>
      <c r="F210" s="12"/>
    </row>
    <row r="211" ht="12.75" customHeight="1">
      <c r="A211" s="12"/>
      <c r="B211" s="12"/>
      <c r="C211" s="12"/>
      <c r="D211" s="12"/>
      <c r="E211" s="12"/>
      <c r="F211" s="12"/>
    </row>
    <row r="212" ht="12.75" customHeight="1">
      <c r="A212" s="12"/>
      <c r="B212" s="12"/>
      <c r="C212" s="12"/>
      <c r="D212" s="12"/>
      <c r="E212" s="12"/>
      <c r="F212" s="12"/>
    </row>
    <row r="213" ht="12.75" customHeight="1">
      <c r="A213" s="12"/>
      <c r="B213" s="12"/>
      <c r="C213" s="12"/>
      <c r="D213" s="12"/>
      <c r="E213" s="12"/>
      <c r="F213" s="12"/>
    </row>
    <row r="214" ht="12.75" customHeight="1">
      <c r="A214" s="12"/>
      <c r="B214" s="12"/>
      <c r="C214" s="12"/>
      <c r="D214" s="12"/>
      <c r="E214" s="12"/>
      <c r="F214" s="12"/>
    </row>
    <row r="215" ht="12.75" customHeight="1">
      <c r="A215" s="12"/>
      <c r="B215" s="12"/>
      <c r="C215" s="12"/>
      <c r="D215" s="12"/>
      <c r="E215" s="12"/>
      <c r="F215" s="12"/>
    </row>
    <row r="216" ht="12.75" customHeight="1">
      <c r="A216" s="12"/>
      <c r="B216" s="12"/>
      <c r="C216" s="12"/>
      <c r="D216" s="12"/>
      <c r="E216" s="12"/>
      <c r="F216" s="12"/>
    </row>
    <row r="217" ht="12.75" customHeight="1">
      <c r="A217" s="12"/>
      <c r="B217" s="12"/>
      <c r="C217" s="12"/>
      <c r="D217" s="12"/>
      <c r="E217" s="12"/>
      <c r="F217" s="12"/>
    </row>
    <row r="218" ht="12.75" customHeight="1">
      <c r="A218" s="12"/>
      <c r="B218" s="12"/>
      <c r="C218" s="12"/>
      <c r="D218" s="12"/>
      <c r="E218" s="12"/>
      <c r="F218" s="12"/>
    </row>
    <row r="219" ht="12.75" customHeight="1">
      <c r="A219" s="12"/>
      <c r="B219" s="12"/>
      <c r="C219" s="12"/>
      <c r="D219" s="12"/>
      <c r="E219" s="12"/>
      <c r="F219" s="12"/>
    </row>
    <row r="220" ht="12.75" customHeight="1">
      <c r="A220" s="12"/>
      <c r="B220" s="12"/>
      <c r="C220" s="12"/>
      <c r="D220" s="12"/>
      <c r="E220" s="12"/>
      <c r="F220" s="12"/>
    </row>
    <row r="221" ht="12.75" customHeight="1">
      <c r="A221" s="12"/>
      <c r="B221" s="12"/>
      <c r="C221" s="12"/>
      <c r="D221" s="12"/>
      <c r="E221" s="12"/>
      <c r="F221" s="12"/>
    </row>
    <row r="222" ht="12.75" customHeight="1">
      <c r="A222" s="12"/>
      <c r="B222" s="12"/>
      <c r="C222" s="12"/>
      <c r="D222" s="12"/>
      <c r="E222" s="12"/>
      <c r="F222" s="12"/>
    </row>
    <row r="223" ht="12.75" customHeight="1">
      <c r="A223" s="12"/>
      <c r="B223" s="12"/>
      <c r="C223" s="12"/>
      <c r="D223" s="12"/>
      <c r="E223" s="12"/>
      <c r="F223" s="12"/>
    </row>
    <row r="224" ht="12.75" customHeight="1">
      <c r="A224" s="12"/>
      <c r="B224" s="12"/>
      <c r="C224" s="12"/>
      <c r="D224" s="12"/>
      <c r="E224" s="12"/>
      <c r="F224" s="12"/>
    </row>
    <row r="225" ht="12.75" customHeight="1">
      <c r="A225" s="12"/>
      <c r="B225" s="12"/>
      <c r="C225" s="12"/>
      <c r="D225" s="12"/>
      <c r="E225" s="12"/>
      <c r="F225" s="12"/>
    </row>
    <row r="226" ht="12.75" customHeight="1">
      <c r="A226" s="12"/>
      <c r="B226" s="12"/>
      <c r="C226" s="12"/>
      <c r="D226" s="12"/>
      <c r="E226" s="12"/>
      <c r="F226" s="12"/>
    </row>
    <row r="227" ht="12.75" customHeight="1">
      <c r="A227" s="12"/>
      <c r="B227" s="12"/>
      <c r="C227" s="12"/>
      <c r="D227" s="12"/>
      <c r="E227" s="12"/>
      <c r="F227" s="12"/>
    </row>
    <row r="228" ht="12.75" customHeight="1">
      <c r="A228" s="12"/>
      <c r="B228" s="12"/>
      <c r="C228" s="12"/>
      <c r="D228" s="12"/>
      <c r="E228" s="12"/>
      <c r="F228" s="12"/>
    </row>
    <row r="229" ht="12.75" customHeight="1">
      <c r="A229" s="12"/>
      <c r="B229" s="12"/>
      <c r="C229" s="12"/>
      <c r="D229" s="12"/>
      <c r="E229" s="12"/>
      <c r="F229" s="12"/>
    </row>
    <row r="230" ht="12.75" customHeight="1">
      <c r="A230" s="12"/>
      <c r="B230" s="12"/>
      <c r="C230" s="12"/>
      <c r="D230" s="12"/>
      <c r="E230" s="12"/>
      <c r="F230" s="12"/>
    </row>
    <row r="231" ht="12.75" customHeight="1">
      <c r="A231" s="12"/>
      <c r="B231" s="12"/>
      <c r="C231" s="12"/>
      <c r="D231" s="12"/>
      <c r="E231" s="12"/>
      <c r="F231" s="12"/>
    </row>
    <row r="232" ht="12.75" customHeight="1">
      <c r="A232" s="12"/>
      <c r="B232" s="12"/>
      <c r="C232" s="12"/>
      <c r="D232" s="12"/>
      <c r="E232" s="12"/>
      <c r="F232" s="12"/>
    </row>
    <row r="233" ht="12.75" customHeight="1">
      <c r="A233" s="12"/>
      <c r="B233" s="12"/>
      <c r="C233" s="12"/>
      <c r="D233" s="12"/>
      <c r="E233" s="12"/>
      <c r="F233" s="12"/>
    </row>
    <row r="234" ht="12.75" customHeight="1">
      <c r="A234" s="12"/>
      <c r="B234" s="12"/>
      <c r="C234" s="12"/>
      <c r="D234" s="12"/>
      <c r="E234" s="12"/>
      <c r="F234" s="12"/>
    </row>
    <row r="235" ht="12.75" customHeight="1">
      <c r="A235" s="12"/>
      <c r="B235" s="12"/>
      <c r="C235" s="12"/>
      <c r="D235" s="12"/>
      <c r="E235" s="12"/>
      <c r="F235" s="12"/>
    </row>
    <row r="236" ht="12.75" customHeight="1">
      <c r="A236" s="12"/>
      <c r="B236" s="12"/>
      <c r="C236" s="12"/>
      <c r="D236" s="12"/>
      <c r="E236" s="12"/>
      <c r="F236" s="12"/>
    </row>
    <row r="237" ht="12.75" customHeight="1">
      <c r="A237" s="12"/>
      <c r="B237" s="12"/>
      <c r="C237" s="12"/>
      <c r="D237" s="12"/>
      <c r="E237" s="12"/>
      <c r="F237" s="12"/>
    </row>
    <row r="238" ht="12.75" customHeight="1">
      <c r="A238" s="12"/>
      <c r="B238" s="12"/>
      <c r="C238" s="12"/>
      <c r="D238" s="12"/>
      <c r="E238" s="12"/>
      <c r="F238" s="12"/>
    </row>
    <row r="239" ht="12.75" customHeight="1">
      <c r="A239" s="12"/>
      <c r="B239" s="12"/>
      <c r="C239" s="12"/>
      <c r="D239" s="12"/>
      <c r="E239" s="12"/>
      <c r="F239" s="12"/>
    </row>
    <row r="240" ht="12.75" customHeight="1">
      <c r="A240" s="12"/>
      <c r="B240" s="12"/>
      <c r="C240" s="12"/>
      <c r="D240" s="12"/>
      <c r="E240" s="12"/>
      <c r="F240" s="12"/>
    </row>
    <row r="241" ht="12.75" customHeight="1">
      <c r="A241" s="12"/>
      <c r="B241" s="12"/>
      <c r="C241" s="12"/>
      <c r="D241" s="12"/>
      <c r="E241" s="12"/>
      <c r="F241" s="12"/>
    </row>
    <row r="242" ht="12.75" customHeight="1">
      <c r="A242" s="12"/>
      <c r="B242" s="12"/>
      <c r="C242" s="12"/>
      <c r="D242" s="12"/>
      <c r="E242" s="12"/>
      <c r="F242" s="12"/>
    </row>
    <row r="243" ht="12.75" customHeight="1">
      <c r="A243" s="12"/>
      <c r="B243" s="12"/>
      <c r="C243" s="12"/>
      <c r="D243" s="12"/>
      <c r="E243" s="12"/>
      <c r="F243" s="12"/>
    </row>
    <row r="244" ht="12.75" customHeight="1">
      <c r="A244" s="12"/>
      <c r="B244" s="12"/>
      <c r="C244" s="12"/>
      <c r="D244" s="12"/>
      <c r="E244" s="12"/>
      <c r="F244" s="12"/>
    </row>
    <row r="245" ht="12.75" customHeight="1">
      <c r="A245" s="12"/>
      <c r="B245" s="12"/>
      <c r="C245" s="12"/>
      <c r="D245" s="12"/>
      <c r="E245" s="12"/>
      <c r="F245" s="12"/>
    </row>
    <row r="246" ht="12.75" customHeight="1">
      <c r="A246" s="12"/>
      <c r="B246" s="12"/>
      <c r="C246" s="12"/>
      <c r="D246" s="12"/>
      <c r="E246" s="12"/>
      <c r="F246" s="12"/>
    </row>
    <row r="247" ht="12.75" customHeight="1">
      <c r="A247" s="12"/>
      <c r="B247" s="12"/>
      <c r="C247" s="12"/>
      <c r="D247" s="12"/>
      <c r="E247" s="12"/>
      <c r="F247" s="12"/>
    </row>
    <row r="248" ht="12.75" customHeight="1">
      <c r="A248" s="12"/>
      <c r="B248" s="12"/>
      <c r="C248" s="12"/>
      <c r="D248" s="12"/>
      <c r="E248" s="12"/>
      <c r="F248" s="12"/>
    </row>
    <row r="249" ht="12.75" customHeight="1">
      <c r="A249" s="12"/>
      <c r="B249" s="12"/>
      <c r="C249" s="12"/>
      <c r="D249" s="12"/>
      <c r="E249" s="12"/>
      <c r="F249" s="12"/>
    </row>
    <row r="250" ht="12.75" customHeight="1">
      <c r="A250" s="12"/>
      <c r="B250" s="12"/>
      <c r="C250" s="12"/>
      <c r="D250" s="12"/>
      <c r="E250" s="12"/>
      <c r="F250" s="12"/>
    </row>
    <row r="251" ht="12.75" customHeight="1">
      <c r="A251" s="12"/>
      <c r="B251" s="12"/>
      <c r="C251" s="12"/>
      <c r="D251" s="12"/>
      <c r="E251" s="12"/>
      <c r="F251" s="12"/>
    </row>
    <row r="252" ht="12.75" customHeight="1">
      <c r="A252" s="12"/>
      <c r="B252" s="12"/>
      <c r="C252" s="12"/>
      <c r="D252" s="12"/>
      <c r="E252" s="12"/>
      <c r="F252" s="12"/>
    </row>
    <row r="253" ht="12.75" customHeight="1">
      <c r="A253" s="12"/>
      <c r="B253" s="12"/>
      <c r="C253" s="12"/>
      <c r="D253" s="12"/>
      <c r="E253" s="12"/>
      <c r="F253" s="12"/>
    </row>
    <row r="254" ht="12.75" customHeight="1">
      <c r="A254" s="12"/>
      <c r="B254" s="12"/>
      <c r="C254" s="12"/>
      <c r="D254" s="12"/>
      <c r="E254" s="12"/>
      <c r="F254" s="12"/>
    </row>
    <row r="255" ht="12.75" customHeight="1">
      <c r="A255" s="12"/>
      <c r="B255" s="12"/>
      <c r="C255" s="12"/>
      <c r="D255" s="12"/>
      <c r="E255" s="12"/>
      <c r="F255" s="12"/>
    </row>
    <row r="256" ht="12.75" customHeight="1">
      <c r="A256" s="12"/>
      <c r="B256" s="12"/>
      <c r="C256" s="12"/>
      <c r="D256" s="12"/>
      <c r="E256" s="12"/>
      <c r="F256" s="12"/>
    </row>
    <row r="257" ht="12.75" customHeight="1">
      <c r="A257" s="12"/>
      <c r="B257" s="12"/>
      <c r="C257" s="12"/>
      <c r="D257" s="12"/>
      <c r="E257" s="12"/>
      <c r="F257" s="12"/>
    </row>
    <row r="258" ht="12.75" customHeight="1">
      <c r="A258" s="12"/>
      <c r="B258" s="12"/>
      <c r="C258" s="12"/>
      <c r="D258" s="12"/>
      <c r="E258" s="12"/>
      <c r="F258" s="12"/>
    </row>
    <row r="259" ht="12.75" customHeight="1">
      <c r="A259" s="12"/>
      <c r="B259" s="12"/>
      <c r="C259" s="12"/>
      <c r="D259" s="12"/>
      <c r="E259" s="12"/>
      <c r="F259" s="12"/>
    </row>
    <row r="260" ht="12.75" customHeight="1">
      <c r="A260" s="12"/>
      <c r="B260" s="12"/>
      <c r="C260" s="12"/>
      <c r="D260" s="12"/>
      <c r="E260" s="12"/>
      <c r="F260" s="12"/>
    </row>
    <row r="261" ht="12.75" customHeight="1">
      <c r="A261" s="12"/>
      <c r="B261" s="12"/>
      <c r="C261" s="12"/>
      <c r="D261" s="12"/>
      <c r="E261" s="12"/>
      <c r="F261" s="12"/>
    </row>
    <row r="262" ht="12.75" customHeight="1">
      <c r="A262" s="12"/>
      <c r="B262" s="12"/>
      <c r="C262" s="12"/>
      <c r="D262" s="12"/>
      <c r="E262" s="12"/>
      <c r="F262" s="12"/>
    </row>
    <row r="263" ht="12.75" customHeight="1">
      <c r="A263" s="12"/>
      <c r="B263" s="12"/>
      <c r="C263" s="12"/>
      <c r="D263" s="12"/>
      <c r="E263" s="12"/>
      <c r="F263" s="12"/>
    </row>
    <row r="264" ht="12.75" customHeight="1">
      <c r="A264" s="12"/>
      <c r="B264" s="12"/>
      <c r="C264" s="12"/>
      <c r="D264" s="12"/>
      <c r="E264" s="12"/>
      <c r="F264" s="12"/>
    </row>
    <row r="265" ht="12.75" customHeight="1">
      <c r="A265" s="12"/>
      <c r="B265" s="12"/>
      <c r="C265" s="12"/>
      <c r="D265" s="12"/>
      <c r="E265" s="12"/>
      <c r="F265" s="12"/>
    </row>
    <row r="266" ht="12.75" customHeight="1">
      <c r="A266" s="12"/>
      <c r="B266" s="12"/>
      <c r="C266" s="12"/>
      <c r="D266" s="12"/>
      <c r="E266" s="12"/>
      <c r="F266" s="12"/>
    </row>
    <row r="267" ht="12.75" customHeight="1">
      <c r="A267" s="12"/>
      <c r="B267" s="12"/>
      <c r="C267" s="12"/>
      <c r="D267" s="12"/>
      <c r="E267" s="12"/>
      <c r="F267" s="12"/>
    </row>
    <row r="268" ht="12.75" customHeight="1">
      <c r="A268" s="12"/>
      <c r="B268" s="12"/>
      <c r="C268" s="12"/>
      <c r="D268" s="12"/>
      <c r="E268" s="12"/>
      <c r="F268" s="12"/>
    </row>
    <row r="269" ht="12.75" customHeight="1">
      <c r="A269" s="12"/>
      <c r="B269" s="12"/>
      <c r="C269" s="12"/>
      <c r="D269" s="12"/>
      <c r="E269" s="12"/>
      <c r="F269" s="12"/>
    </row>
    <row r="270" ht="12.75" customHeight="1">
      <c r="A270" s="12"/>
      <c r="B270" s="12"/>
      <c r="C270" s="12"/>
      <c r="D270" s="12"/>
      <c r="E270" s="12"/>
      <c r="F270" s="12"/>
    </row>
    <row r="271" ht="12.75" customHeight="1">
      <c r="A271" s="12"/>
      <c r="B271" s="12"/>
      <c r="C271" s="12"/>
      <c r="D271" s="12"/>
      <c r="E271" s="12"/>
      <c r="F271" s="12"/>
    </row>
    <row r="272" ht="12.75" customHeight="1">
      <c r="A272" s="12"/>
      <c r="B272" s="12"/>
      <c r="C272" s="12"/>
      <c r="D272" s="12"/>
      <c r="E272" s="12"/>
      <c r="F272" s="12"/>
    </row>
    <row r="273" ht="12.75" customHeight="1">
      <c r="A273" s="12"/>
      <c r="B273" s="12"/>
      <c r="C273" s="12"/>
      <c r="D273" s="12"/>
      <c r="E273" s="12"/>
      <c r="F273" s="12"/>
    </row>
    <row r="274" ht="12.75" customHeight="1">
      <c r="A274" s="12"/>
      <c r="B274" s="12"/>
      <c r="C274" s="12"/>
      <c r="D274" s="12"/>
      <c r="E274" s="12"/>
      <c r="F274" s="12"/>
    </row>
    <row r="275" ht="12.75" customHeight="1">
      <c r="A275" s="12"/>
      <c r="B275" s="12"/>
      <c r="C275" s="12"/>
      <c r="D275" s="12"/>
      <c r="E275" s="12"/>
      <c r="F275" s="12"/>
    </row>
    <row r="276" ht="12.75" customHeight="1">
      <c r="A276" s="12"/>
      <c r="B276" s="12"/>
      <c r="C276" s="12"/>
      <c r="D276" s="12"/>
      <c r="E276" s="12"/>
      <c r="F276" s="12"/>
    </row>
    <row r="277" ht="12.75" customHeight="1">
      <c r="A277" s="12"/>
      <c r="B277" s="12"/>
      <c r="C277" s="12"/>
      <c r="D277" s="12"/>
      <c r="E277" s="12"/>
      <c r="F277" s="12"/>
    </row>
    <row r="278" ht="12.75" customHeight="1">
      <c r="A278" s="12"/>
      <c r="B278" s="12"/>
      <c r="C278" s="12"/>
      <c r="D278" s="12"/>
      <c r="E278" s="12"/>
      <c r="F278" s="12"/>
    </row>
    <row r="279" ht="12.75" customHeight="1">
      <c r="A279" s="12"/>
      <c r="B279" s="12"/>
      <c r="C279" s="12"/>
      <c r="D279" s="12"/>
      <c r="E279" s="12"/>
      <c r="F279" s="12"/>
    </row>
    <row r="280" ht="12.75" customHeight="1">
      <c r="A280" s="12"/>
      <c r="B280" s="12"/>
      <c r="C280" s="12"/>
      <c r="D280" s="12"/>
      <c r="E280" s="12"/>
      <c r="F280" s="12"/>
    </row>
    <row r="281" ht="12.75" customHeight="1">
      <c r="A281" s="12"/>
      <c r="B281" s="12"/>
      <c r="C281" s="12"/>
      <c r="D281" s="12"/>
      <c r="E281" s="12"/>
      <c r="F281" s="12"/>
    </row>
    <row r="282" ht="12.75" customHeight="1">
      <c r="A282" s="12"/>
      <c r="B282" s="12"/>
      <c r="C282" s="12"/>
      <c r="D282" s="12"/>
      <c r="E282" s="12"/>
      <c r="F282" s="12"/>
    </row>
    <row r="283" ht="12.75" customHeight="1">
      <c r="A283" s="12"/>
      <c r="B283" s="12"/>
      <c r="C283" s="12"/>
      <c r="D283" s="12"/>
      <c r="E283" s="12"/>
      <c r="F283" s="12"/>
    </row>
    <row r="284" ht="12.75" customHeight="1">
      <c r="A284" s="12"/>
      <c r="B284" s="12"/>
      <c r="C284" s="12"/>
      <c r="D284" s="12"/>
      <c r="E284" s="12"/>
      <c r="F284" s="12"/>
    </row>
    <row r="285" ht="12.75" customHeight="1">
      <c r="A285" s="12"/>
      <c r="B285" s="12"/>
      <c r="C285" s="12"/>
      <c r="D285" s="12"/>
      <c r="E285" s="12"/>
      <c r="F285" s="12"/>
    </row>
    <row r="286" ht="12.75" customHeight="1">
      <c r="A286" s="12"/>
      <c r="B286" s="12"/>
      <c r="C286" s="12"/>
      <c r="D286" s="12"/>
      <c r="E286" s="12"/>
      <c r="F286" s="12"/>
    </row>
    <row r="287" ht="12.75" customHeight="1">
      <c r="A287" s="12"/>
      <c r="B287" s="12"/>
      <c r="C287" s="12"/>
      <c r="D287" s="12"/>
      <c r="E287" s="12"/>
      <c r="F287" s="12"/>
    </row>
    <row r="288" ht="12.75" customHeight="1">
      <c r="A288" s="12"/>
      <c r="B288" s="12"/>
      <c r="C288" s="12"/>
      <c r="D288" s="12"/>
      <c r="E288" s="12"/>
      <c r="F288" s="12"/>
    </row>
    <row r="289" ht="12.75" customHeight="1">
      <c r="A289" s="12"/>
      <c r="B289" s="12"/>
      <c r="C289" s="12"/>
      <c r="D289" s="12"/>
      <c r="E289" s="12"/>
      <c r="F289" s="12"/>
    </row>
    <row r="290" ht="12.75" customHeight="1">
      <c r="A290" s="12"/>
      <c r="B290" s="12"/>
      <c r="C290" s="12"/>
      <c r="D290" s="12"/>
      <c r="E290" s="12"/>
      <c r="F290" s="12"/>
    </row>
    <row r="291" ht="12.75" customHeight="1">
      <c r="A291" s="12"/>
      <c r="B291" s="12"/>
      <c r="C291" s="12"/>
      <c r="D291" s="12"/>
      <c r="E291" s="12"/>
      <c r="F291" s="12"/>
    </row>
    <row r="292" ht="12.75" customHeight="1">
      <c r="A292" s="12"/>
      <c r="B292" s="12"/>
      <c r="C292" s="12"/>
      <c r="D292" s="12"/>
      <c r="E292" s="12"/>
      <c r="F292" s="12"/>
    </row>
    <row r="293" ht="12.75" customHeight="1">
      <c r="A293" s="12"/>
      <c r="B293" s="12"/>
      <c r="C293" s="12"/>
      <c r="D293" s="12"/>
      <c r="E293" s="12"/>
      <c r="F293" s="12"/>
    </row>
    <row r="294" ht="12.75" customHeight="1">
      <c r="A294" s="12"/>
      <c r="B294" s="12"/>
      <c r="C294" s="12"/>
      <c r="D294" s="12"/>
      <c r="E294" s="12"/>
      <c r="F294" s="12"/>
    </row>
    <row r="295" ht="12.75" customHeight="1">
      <c r="A295" s="12"/>
      <c r="B295" s="12"/>
      <c r="C295" s="12"/>
      <c r="D295" s="12"/>
      <c r="E295" s="12"/>
      <c r="F295" s="12"/>
    </row>
    <row r="296" ht="12.75" customHeight="1">
      <c r="A296" s="12"/>
      <c r="B296" s="12"/>
      <c r="C296" s="12"/>
      <c r="D296" s="12"/>
      <c r="E296" s="12"/>
      <c r="F296" s="12"/>
    </row>
    <row r="297" ht="12.75" customHeight="1">
      <c r="A297" s="12"/>
      <c r="B297" s="12"/>
      <c r="C297" s="12"/>
      <c r="D297" s="12"/>
      <c r="E297" s="12"/>
      <c r="F297" s="12"/>
    </row>
    <row r="298" ht="12.75" customHeight="1">
      <c r="A298" s="12"/>
      <c r="B298" s="12"/>
      <c r="C298" s="12"/>
      <c r="D298" s="12"/>
      <c r="E298" s="12"/>
      <c r="F298" s="12"/>
    </row>
    <row r="299" ht="12.75" customHeight="1">
      <c r="A299" s="12"/>
      <c r="B299" s="12"/>
      <c r="C299" s="12"/>
      <c r="D299" s="12"/>
      <c r="E299" s="12"/>
      <c r="F299" s="12"/>
    </row>
    <row r="300" ht="12.75" customHeight="1">
      <c r="A300" s="12"/>
      <c r="B300" s="12"/>
      <c r="C300" s="12"/>
      <c r="D300" s="12"/>
      <c r="E300" s="12"/>
      <c r="F300" s="12"/>
    </row>
    <row r="301" ht="12.75" customHeight="1">
      <c r="A301" s="12"/>
      <c r="B301" s="12"/>
      <c r="C301" s="12"/>
      <c r="D301" s="12"/>
      <c r="E301" s="12"/>
      <c r="F301" s="12"/>
    </row>
    <row r="302" ht="12.75" customHeight="1">
      <c r="A302" s="12"/>
      <c r="B302" s="12"/>
      <c r="C302" s="12"/>
      <c r="D302" s="12"/>
      <c r="E302" s="12"/>
      <c r="F302" s="12"/>
    </row>
    <row r="303" ht="12.75" customHeight="1">
      <c r="A303" s="12"/>
      <c r="B303" s="12"/>
      <c r="C303" s="12"/>
      <c r="D303" s="12"/>
      <c r="E303" s="12"/>
      <c r="F303" s="12"/>
    </row>
    <row r="304" ht="12.75" customHeight="1">
      <c r="A304" s="12"/>
      <c r="B304" s="12"/>
      <c r="C304" s="12"/>
      <c r="D304" s="12"/>
      <c r="E304" s="12"/>
      <c r="F304" s="12"/>
    </row>
    <row r="305" ht="12.75" customHeight="1">
      <c r="A305" s="12"/>
      <c r="B305" s="12"/>
      <c r="C305" s="12"/>
      <c r="D305" s="12"/>
      <c r="E305" s="12"/>
      <c r="F305" s="12"/>
    </row>
    <row r="306" ht="12.75" customHeight="1">
      <c r="A306" s="12"/>
      <c r="B306" s="12"/>
      <c r="C306" s="12"/>
      <c r="D306" s="12"/>
      <c r="E306" s="12"/>
      <c r="F306" s="12"/>
    </row>
    <row r="307" ht="12.75" customHeight="1">
      <c r="A307" s="12"/>
      <c r="B307" s="12"/>
      <c r="C307" s="12"/>
      <c r="D307" s="12"/>
      <c r="E307" s="12"/>
      <c r="F307" s="12"/>
    </row>
    <row r="308" ht="12.75" customHeight="1">
      <c r="A308" s="12"/>
      <c r="B308" s="12"/>
      <c r="C308" s="12"/>
      <c r="D308" s="12"/>
      <c r="E308" s="12"/>
      <c r="F308" s="12"/>
    </row>
    <row r="309" ht="12.75" customHeight="1">
      <c r="A309" s="12"/>
      <c r="B309" s="12"/>
      <c r="C309" s="12"/>
      <c r="D309" s="12"/>
      <c r="E309" s="12"/>
      <c r="F309" s="12"/>
    </row>
    <row r="310" ht="12.75" customHeight="1">
      <c r="A310" s="12"/>
      <c r="B310" s="12"/>
      <c r="C310" s="12"/>
      <c r="D310" s="12"/>
      <c r="E310" s="12"/>
      <c r="F310" s="12"/>
    </row>
    <row r="311" ht="12.75" customHeight="1">
      <c r="A311" s="12"/>
      <c r="B311" s="12"/>
      <c r="C311" s="12"/>
      <c r="D311" s="12"/>
      <c r="E311" s="12"/>
      <c r="F311" s="12"/>
    </row>
    <row r="312" ht="12.75" customHeight="1">
      <c r="A312" s="12"/>
      <c r="B312" s="12"/>
      <c r="C312" s="12"/>
      <c r="D312" s="12"/>
      <c r="E312" s="12"/>
      <c r="F312" s="12"/>
    </row>
    <row r="313" ht="12.75" customHeight="1">
      <c r="A313" s="12"/>
      <c r="B313" s="12"/>
      <c r="C313" s="12"/>
      <c r="D313" s="12"/>
      <c r="E313" s="12"/>
      <c r="F313" s="12"/>
    </row>
    <row r="314" ht="12.75" customHeight="1">
      <c r="A314" s="12"/>
      <c r="B314" s="12"/>
      <c r="C314" s="12"/>
      <c r="D314" s="12"/>
      <c r="E314" s="12"/>
      <c r="F314" s="12"/>
    </row>
    <row r="315" ht="12.75" customHeight="1">
      <c r="A315" s="12"/>
      <c r="B315" s="12"/>
      <c r="C315" s="12"/>
      <c r="D315" s="12"/>
      <c r="E315" s="12"/>
      <c r="F315" s="12"/>
    </row>
    <row r="316" ht="12.75" customHeight="1">
      <c r="A316" s="12"/>
      <c r="B316" s="12"/>
      <c r="C316" s="12"/>
      <c r="D316" s="12"/>
      <c r="E316" s="12"/>
      <c r="F316" s="12"/>
    </row>
    <row r="317" ht="12.75" customHeight="1">
      <c r="A317" s="12"/>
      <c r="B317" s="12"/>
      <c r="C317" s="12"/>
      <c r="D317" s="12"/>
      <c r="E317" s="12"/>
      <c r="F317" s="12"/>
    </row>
    <row r="318" ht="12.75" customHeight="1">
      <c r="A318" s="12"/>
      <c r="B318" s="12"/>
      <c r="C318" s="12"/>
      <c r="D318" s="12"/>
      <c r="E318" s="12"/>
      <c r="F318" s="12"/>
    </row>
    <row r="319" ht="12.75" customHeight="1">
      <c r="A319" s="12"/>
      <c r="B319" s="12"/>
      <c r="C319" s="12"/>
      <c r="D319" s="12"/>
      <c r="E319" s="12"/>
      <c r="F319" s="12"/>
    </row>
    <row r="320" ht="12.75" customHeight="1">
      <c r="A320" s="12"/>
      <c r="B320" s="12"/>
      <c r="C320" s="12"/>
      <c r="D320" s="12"/>
      <c r="E320" s="12"/>
      <c r="F320" s="12"/>
    </row>
    <row r="321" ht="12.75" customHeight="1">
      <c r="A321" s="12"/>
      <c r="B321" s="12"/>
      <c r="C321" s="12"/>
      <c r="D321" s="12"/>
      <c r="E321" s="12"/>
      <c r="F321" s="12"/>
    </row>
    <row r="322" ht="12.75" customHeight="1">
      <c r="A322" s="12"/>
      <c r="B322" s="12"/>
      <c r="C322" s="12"/>
      <c r="D322" s="12"/>
      <c r="E322" s="12"/>
      <c r="F322" s="12"/>
    </row>
    <row r="323" ht="12.75" customHeight="1">
      <c r="A323" s="12"/>
      <c r="B323" s="12"/>
      <c r="C323" s="12"/>
      <c r="D323" s="12"/>
      <c r="E323" s="12"/>
      <c r="F323" s="12"/>
    </row>
    <row r="324" ht="12.75" customHeight="1">
      <c r="A324" s="12"/>
      <c r="B324" s="12"/>
      <c r="C324" s="12"/>
      <c r="D324" s="12"/>
      <c r="E324" s="12"/>
      <c r="F324" s="12"/>
    </row>
    <row r="325" ht="12.75" customHeight="1">
      <c r="A325" s="12"/>
      <c r="B325" s="12"/>
      <c r="C325" s="12"/>
      <c r="D325" s="12"/>
      <c r="E325" s="12"/>
      <c r="F325" s="12"/>
    </row>
    <row r="326" ht="12.75" customHeight="1">
      <c r="A326" s="12"/>
      <c r="B326" s="12"/>
      <c r="C326" s="12"/>
      <c r="D326" s="12"/>
      <c r="E326" s="12"/>
      <c r="F326" s="12"/>
    </row>
    <row r="327" ht="12.75" customHeight="1">
      <c r="A327" s="12"/>
      <c r="B327" s="12"/>
      <c r="C327" s="12"/>
      <c r="D327" s="12"/>
      <c r="E327" s="12"/>
      <c r="F327" s="12"/>
    </row>
    <row r="328" ht="12.75" customHeight="1">
      <c r="A328" s="12"/>
      <c r="B328" s="12"/>
      <c r="C328" s="12"/>
      <c r="D328" s="12"/>
      <c r="E328" s="12"/>
      <c r="F328" s="12"/>
    </row>
    <row r="329" ht="12.75" customHeight="1">
      <c r="A329" s="12"/>
      <c r="B329" s="12"/>
      <c r="C329" s="12"/>
      <c r="D329" s="12"/>
      <c r="E329" s="12"/>
      <c r="F329" s="12"/>
    </row>
    <row r="330" ht="12.75" customHeight="1">
      <c r="A330" s="12"/>
      <c r="B330" s="12"/>
      <c r="C330" s="12"/>
      <c r="D330" s="12"/>
      <c r="E330" s="12"/>
      <c r="F330" s="12"/>
    </row>
    <row r="331" ht="12.75" customHeight="1">
      <c r="A331" s="12"/>
      <c r="B331" s="12"/>
      <c r="C331" s="12"/>
      <c r="D331" s="12"/>
      <c r="E331" s="12"/>
      <c r="F331" s="12"/>
    </row>
    <row r="332" ht="12.75" customHeight="1">
      <c r="A332" s="12"/>
      <c r="B332" s="12"/>
      <c r="C332" s="12"/>
      <c r="D332" s="12"/>
      <c r="E332" s="12"/>
      <c r="F332" s="12"/>
    </row>
    <row r="333" ht="12.75" customHeight="1">
      <c r="A333" s="12"/>
      <c r="B333" s="12"/>
      <c r="C333" s="12"/>
      <c r="D333" s="12"/>
      <c r="E333" s="12"/>
      <c r="F333" s="12"/>
    </row>
    <row r="334" ht="12.75" customHeight="1">
      <c r="A334" s="12"/>
      <c r="B334" s="12"/>
      <c r="C334" s="12"/>
      <c r="D334" s="12"/>
      <c r="E334" s="12"/>
      <c r="F334" s="12"/>
    </row>
    <row r="335" ht="12.75" customHeight="1">
      <c r="A335" s="12"/>
      <c r="B335" s="12"/>
      <c r="C335" s="12"/>
      <c r="D335" s="12"/>
      <c r="E335" s="12"/>
      <c r="F335" s="12"/>
    </row>
    <row r="336" ht="12.75" customHeight="1">
      <c r="A336" s="12"/>
      <c r="B336" s="12"/>
      <c r="C336" s="12"/>
      <c r="D336" s="12"/>
      <c r="E336" s="12"/>
      <c r="F336" s="12"/>
    </row>
    <row r="337" ht="12.75" customHeight="1">
      <c r="A337" s="12"/>
      <c r="B337" s="12"/>
      <c r="C337" s="12"/>
      <c r="D337" s="12"/>
      <c r="E337" s="12"/>
      <c r="F337" s="12"/>
    </row>
    <row r="338" ht="12.75" customHeight="1">
      <c r="A338" s="12"/>
      <c r="B338" s="12"/>
      <c r="C338" s="12"/>
      <c r="D338" s="12"/>
      <c r="E338" s="12"/>
      <c r="F338" s="12"/>
    </row>
    <row r="339" ht="12.75" customHeight="1">
      <c r="A339" s="12"/>
      <c r="B339" s="12"/>
      <c r="C339" s="12"/>
      <c r="D339" s="12"/>
      <c r="E339" s="12"/>
      <c r="F339" s="12"/>
    </row>
    <row r="340" ht="12.75" customHeight="1">
      <c r="A340" s="12"/>
      <c r="B340" s="12"/>
      <c r="C340" s="12"/>
      <c r="D340" s="12"/>
      <c r="E340" s="12"/>
      <c r="F340" s="12"/>
    </row>
    <row r="341" ht="12.75" customHeight="1">
      <c r="A341" s="12"/>
      <c r="B341" s="12"/>
      <c r="C341" s="12"/>
      <c r="D341" s="12"/>
      <c r="E341" s="12"/>
      <c r="F341" s="12"/>
    </row>
    <row r="342" ht="12.75" customHeight="1">
      <c r="A342" s="12"/>
      <c r="B342" s="12"/>
      <c r="C342" s="12"/>
      <c r="D342" s="12"/>
      <c r="E342" s="12"/>
      <c r="F342" s="12"/>
    </row>
    <row r="343" ht="12.75" customHeight="1">
      <c r="A343" s="12"/>
      <c r="B343" s="12"/>
      <c r="C343" s="12"/>
      <c r="D343" s="12"/>
      <c r="E343" s="12"/>
      <c r="F343" s="12"/>
    </row>
    <row r="344" ht="12.75" customHeight="1">
      <c r="A344" s="12"/>
      <c r="B344" s="12"/>
      <c r="C344" s="12"/>
      <c r="D344" s="12"/>
      <c r="E344" s="12"/>
      <c r="F344" s="12"/>
    </row>
    <row r="345" ht="12.75" customHeight="1">
      <c r="A345" s="12"/>
      <c r="B345" s="12"/>
      <c r="C345" s="12"/>
      <c r="D345" s="12"/>
      <c r="E345" s="12"/>
      <c r="F345" s="12"/>
    </row>
    <row r="346" ht="12.75" customHeight="1">
      <c r="A346" s="12"/>
      <c r="B346" s="12"/>
      <c r="C346" s="12"/>
      <c r="D346" s="12"/>
      <c r="E346" s="12"/>
      <c r="F346" s="12"/>
    </row>
    <row r="347" ht="12.75" customHeight="1">
      <c r="A347" s="12"/>
      <c r="B347" s="12"/>
      <c r="C347" s="12"/>
      <c r="D347" s="12"/>
      <c r="E347" s="12"/>
      <c r="F347" s="12"/>
    </row>
    <row r="348" ht="12.75" customHeight="1">
      <c r="A348" s="12"/>
      <c r="B348" s="12"/>
      <c r="C348" s="12"/>
      <c r="D348" s="12"/>
      <c r="E348" s="12"/>
      <c r="F348" s="12"/>
    </row>
    <row r="349" ht="12.75" customHeight="1">
      <c r="A349" s="12"/>
      <c r="B349" s="12"/>
      <c r="C349" s="12"/>
      <c r="D349" s="12"/>
      <c r="E349" s="12"/>
      <c r="F349" s="12"/>
    </row>
    <row r="350" ht="12.75" customHeight="1">
      <c r="A350" s="12"/>
      <c r="B350" s="12"/>
      <c r="C350" s="12"/>
      <c r="D350" s="12"/>
      <c r="E350" s="12"/>
      <c r="F350" s="12"/>
    </row>
    <row r="351" ht="12.75" customHeight="1">
      <c r="A351" s="12"/>
      <c r="B351" s="12"/>
      <c r="C351" s="12"/>
      <c r="D351" s="12"/>
      <c r="E351" s="12"/>
      <c r="F351" s="12"/>
    </row>
    <row r="352" ht="12.75" customHeight="1">
      <c r="A352" s="12"/>
      <c r="B352" s="12"/>
      <c r="C352" s="12"/>
      <c r="D352" s="12"/>
      <c r="E352" s="12"/>
      <c r="F352" s="12"/>
    </row>
    <row r="353" ht="12.75" customHeight="1">
      <c r="A353" s="12"/>
      <c r="B353" s="12"/>
      <c r="C353" s="12"/>
      <c r="D353" s="12"/>
      <c r="E353" s="12"/>
      <c r="F353" s="12"/>
    </row>
    <row r="354" ht="12.75" customHeight="1">
      <c r="A354" s="12"/>
      <c r="B354" s="12"/>
      <c r="C354" s="12"/>
      <c r="D354" s="12"/>
      <c r="E354" s="12"/>
      <c r="F354" s="12"/>
    </row>
    <row r="355" ht="12.75" customHeight="1">
      <c r="A355" s="12"/>
      <c r="B355" s="12"/>
      <c r="C355" s="12"/>
      <c r="D355" s="12"/>
      <c r="E355" s="12"/>
      <c r="F355" s="12"/>
    </row>
    <row r="356" ht="12.75" customHeight="1">
      <c r="A356" s="12"/>
      <c r="B356" s="12"/>
      <c r="C356" s="12"/>
      <c r="D356" s="12"/>
      <c r="E356" s="12"/>
      <c r="F356" s="12"/>
    </row>
    <row r="357" ht="12.75" customHeight="1">
      <c r="A357" s="12"/>
      <c r="B357" s="12"/>
      <c r="C357" s="12"/>
      <c r="D357" s="12"/>
      <c r="E357" s="12"/>
      <c r="F357" s="12"/>
    </row>
    <row r="358" ht="12.75" customHeight="1">
      <c r="A358" s="12"/>
      <c r="B358" s="12"/>
      <c r="C358" s="12"/>
      <c r="D358" s="12"/>
      <c r="E358" s="12"/>
      <c r="F358" s="12"/>
    </row>
    <row r="359" ht="12.75" customHeight="1">
      <c r="A359" s="12"/>
      <c r="B359" s="12"/>
      <c r="C359" s="12"/>
      <c r="D359" s="12"/>
      <c r="E359" s="12"/>
      <c r="F359" s="12"/>
    </row>
    <row r="360" ht="12.75" customHeight="1">
      <c r="A360" s="12"/>
      <c r="B360" s="12"/>
      <c r="C360" s="12"/>
      <c r="D360" s="12"/>
      <c r="E360" s="12"/>
      <c r="F360" s="12"/>
    </row>
    <row r="361" ht="12.75" customHeight="1">
      <c r="A361" s="12"/>
      <c r="B361" s="12"/>
      <c r="C361" s="12"/>
      <c r="D361" s="12"/>
      <c r="E361" s="12"/>
      <c r="F361" s="12"/>
    </row>
    <row r="362" ht="12.75" customHeight="1">
      <c r="A362" s="12"/>
      <c r="B362" s="12"/>
      <c r="C362" s="12"/>
      <c r="D362" s="12"/>
      <c r="E362" s="12"/>
      <c r="F362" s="12"/>
    </row>
    <row r="363" ht="12.75" customHeight="1">
      <c r="A363" s="12"/>
      <c r="B363" s="12"/>
      <c r="C363" s="12"/>
      <c r="D363" s="12"/>
      <c r="E363" s="12"/>
      <c r="F363" s="12"/>
    </row>
    <row r="364" ht="12.75" customHeight="1">
      <c r="A364" s="12"/>
      <c r="B364" s="12"/>
      <c r="C364" s="12"/>
      <c r="D364" s="12"/>
      <c r="E364" s="12"/>
      <c r="F364" s="12"/>
    </row>
    <row r="365" ht="12.75" customHeight="1">
      <c r="A365" s="12"/>
      <c r="B365" s="12"/>
      <c r="C365" s="12"/>
      <c r="D365" s="12"/>
      <c r="E365" s="12"/>
      <c r="F365" s="12"/>
    </row>
    <row r="366" ht="12.75" customHeight="1">
      <c r="A366" s="12"/>
      <c r="B366" s="12"/>
      <c r="C366" s="12"/>
      <c r="D366" s="12"/>
      <c r="E366" s="12"/>
      <c r="F366" s="12"/>
    </row>
    <row r="367" ht="12.75" customHeight="1">
      <c r="A367" s="12"/>
      <c r="B367" s="12"/>
      <c r="C367" s="12"/>
      <c r="D367" s="12"/>
      <c r="E367" s="12"/>
      <c r="F367" s="12"/>
    </row>
    <row r="368" ht="12.75" customHeight="1">
      <c r="A368" s="12"/>
      <c r="B368" s="12"/>
      <c r="C368" s="12"/>
      <c r="D368" s="12"/>
      <c r="E368" s="12"/>
      <c r="F368" s="12"/>
    </row>
    <row r="369" ht="12.75" customHeight="1">
      <c r="A369" s="12"/>
      <c r="B369" s="12"/>
      <c r="C369" s="12"/>
      <c r="D369" s="12"/>
      <c r="E369" s="12"/>
      <c r="F369" s="12"/>
    </row>
    <row r="370" ht="12.75" customHeight="1">
      <c r="A370" s="12"/>
      <c r="B370" s="12"/>
      <c r="C370" s="12"/>
      <c r="D370" s="12"/>
      <c r="E370" s="12"/>
      <c r="F370" s="12"/>
    </row>
    <row r="371" ht="12.75" customHeight="1">
      <c r="A371" s="12"/>
      <c r="B371" s="12"/>
      <c r="C371" s="12"/>
      <c r="D371" s="12"/>
      <c r="E371" s="12"/>
      <c r="F371" s="12"/>
    </row>
    <row r="372" ht="12.75" customHeight="1">
      <c r="A372" s="12"/>
      <c r="B372" s="12"/>
      <c r="C372" s="12"/>
      <c r="D372" s="12"/>
      <c r="E372" s="12"/>
      <c r="F372" s="12"/>
    </row>
    <row r="373" ht="12.75" customHeight="1">
      <c r="A373" s="12"/>
      <c r="B373" s="12"/>
      <c r="C373" s="12"/>
      <c r="D373" s="12"/>
      <c r="E373" s="12"/>
      <c r="F373" s="12"/>
    </row>
    <row r="374" ht="12.75" customHeight="1">
      <c r="A374" s="12"/>
      <c r="B374" s="12"/>
      <c r="C374" s="12"/>
      <c r="D374" s="12"/>
      <c r="E374" s="12"/>
      <c r="F374" s="12"/>
    </row>
    <row r="375" ht="12.75" customHeight="1">
      <c r="A375" s="12"/>
      <c r="B375" s="12"/>
      <c r="C375" s="12"/>
      <c r="D375" s="12"/>
      <c r="E375" s="12"/>
      <c r="F375" s="12"/>
    </row>
    <row r="376" ht="12.75" customHeight="1">
      <c r="A376" s="12"/>
      <c r="B376" s="12"/>
      <c r="C376" s="12"/>
      <c r="D376" s="12"/>
      <c r="E376" s="12"/>
      <c r="F376" s="12"/>
    </row>
    <row r="377" ht="12.75" customHeight="1">
      <c r="A377" s="12"/>
      <c r="B377" s="12"/>
      <c r="C377" s="12"/>
      <c r="D377" s="12"/>
      <c r="E377" s="12"/>
      <c r="F377" s="12"/>
    </row>
    <row r="378" ht="12.75" customHeight="1">
      <c r="A378" s="12"/>
      <c r="B378" s="12"/>
      <c r="C378" s="12"/>
      <c r="D378" s="12"/>
      <c r="E378" s="12"/>
      <c r="F378" s="12"/>
    </row>
    <row r="379" ht="12.75" customHeight="1">
      <c r="A379" s="12"/>
      <c r="B379" s="12"/>
      <c r="C379" s="12"/>
      <c r="D379" s="12"/>
      <c r="E379" s="12"/>
      <c r="F379" s="12"/>
    </row>
    <row r="380" ht="12.75" customHeight="1">
      <c r="A380" s="12"/>
      <c r="B380" s="12"/>
      <c r="C380" s="12"/>
      <c r="D380" s="12"/>
      <c r="E380" s="12"/>
      <c r="F380" s="12"/>
    </row>
    <row r="381" ht="12.75" customHeight="1">
      <c r="A381" s="12"/>
      <c r="B381" s="12"/>
      <c r="C381" s="12"/>
      <c r="D381" s="12"/>
      <c r="E381" s="12"/>
      <c r="F381" s="12"/>
    </row>
    <row r="382" ht="12.75" customHeight="1">
      <c r="A382" s="12"/>
      <c r="B382" s="12"/>
      <c r="C382" s="12"/>
      <c r="D382" s="12"/>
      <c r="E382" s="12"/>
      <c r="F382" s="12"/>
    </row>
    <row r="383" ht="12.75" customHeight="1">
      <c r="A383" s="12"/>
      <c r="B383" s="12"/>
      <c r="C383" s="12"/>
      <c r="D383" s="12"/>
      <c r="E383" s="12"/>
      <c r="F383" s="12"/>
    </row>
    <row r="384" ht="12.75" customHeight="1">
      <c r="A384" s="12"/>
      <c r="B384" s="12"/>
      <c r="C384" s="12"/>
      <c r="D384" s="12"/>
      <c r="E384" s="12"/>
      <c r="F384" s="12"/>
    </row>
    <row r="385" ht="12.75" customHeight="1">
      <c r="A385" s="12"/>
      <c r="B385" s="12"/>
      <c r="C385" s="12"/>
      <c r="D385" s="12"/>
      <c r="E385" s="12"/>
      <c r="F385" s="12"/>
    </row>
    <row r="386" ht="12.75" customHeight="1">
      <c r="A386" s="12"/>
      <c r="B386" s="12"/>
      <c r="C386" s="12"/>
      <c r="D386" s="12"/>
      <c r="E386" s="12"/>
      <c r="F386" s="12"/>
    </row>
    <row r="387" ht="12.75" customHeight="1">
      <c r="A387" s="12"/>
      <c r="B387" s="12"/>
      <c r="C387" s="12"/>
      <c r="D387" s="12"/>
      <c r="E387" s="12"/>
      <c r="F387" s="12"/>
    </row>
    <row r="388" ht="12.75" customHeight="1">
      <c r="A388" s="12"/>
      <c r="B388" s="12"/>
      <c r="C388" s="12"/>
      <c r="D388" s="12"/>
      <c r="E388" s="12"/>
      <c r="F388" s="12"/>
    </row>
    <row r="389" ht="12.75" customHeight="1">
      <c r="A389" s="12"/>
      <c r="B389" s="12"/>
      <c r="C389" s="12"/>
      <c r="D389" s="12"/>
      <c r="E389" s="12"/>
      <c r="F389" s="12"/>
    </row>
    <row r="390" ht="12.75" customHeight="1">
      <c r="A390" s="12"/>
      <c r="B390" s="12"/>
      <c r="C390" s="12"/>
      <c r="D390" s="12"/>
      <c r="E390" s="12"/>
      <c r="F390" s="12"/>
    </row>
    <row r="391" ht="12.75" customHeight="1">
      <c r="A391" s="12"/>
      <c r="B391" s="12"/>
      <c r="C391" s="12"/>
      <c r="D391" s="12"/>
      <c r="E391" s="12"/>
      <c r="F391" s="12"/>
    </row>
    <row r="392" ht="12.75" customHeight="1">
      <c r="A392" s="12"/>
      <c r="B392" s="12"/>
      <c r="C392" s="12"/>
      <c r="D392" s="12"/>
      <c r="E392" s="12"/>
      <c r="F392" s="12"/>
    </row>
    <row r="393" ht="12.75" customHeight="1">
      <c r="A393" s="12"/>
      <c r="B393" s="12"/>
      <c r="C393" s="12"/>
      <c r="D393" s="12"/>
      <c r="E393" s="12"/>
      <c r="F393" s="12"/>
    </row>
    <row r="394" ht="12.75" customHeight="1">
      <c r="A394" s="12"/>
      <c r="B394" s="12"/>
      <c r="C394" s="12"/>
      <c r="D394" s="12"/>
      <c r="E394" s="12"/>
      <c r="F394" s="12"/>
    </row>
    <row r="395" ht="12.75" customHeight="1">
      <c r="A395" s="12"/>
      <c r="B395" s="12"/>
      <c r="C395" s="12"/>
      <c r="D395" s="12"/>
      <c r="E395" s="12"/>
      <c r="F395" s="12"/>
    </row>
    <row r="396" ht="12.75" customHeight="1">
      <c r="A396" s="12"/>
      <c r="B396" s="12"/>
      <c r="C396" s="12"/>
      <c r="D396" s="12"/>
      <c r="E396" s="12"/>
      <c r="F396" s="12"/>
    </row>
    <row r="397" ht="12.75" customHeight="1">
      <c r="A397" s="12"/>
      <c r="B397" s="12"/>
      <c r="C397" s="12"/>
      <c r="D397" s="12"/>
      <c r="E397" s="12"/>
      <c r="F397" s="12"/>
    </row>
    <row r="398" ht="12.75" customHeight="1">
      <c r="A398" s="12"/>
      <c r="B398" s="12"/>
      <c r="C398" s="12"/>
      <c r="D398" s="12"/>
      <c r="E398" s="12"/>
      <c r="F398" s="12"/>
    </row>
    <row r="399" ht="12.75" customHeight="1">
      <c r="A399" s="12"/>
      <c r="B399" s="12"/>
      <c r="C399" s="12"/>
      <c r="D399" s="12"/>
      <c r="E399" s="12"/>
      <c r="F399" s="12"/>
    </row>
    <row r="400" ht="12.75" customHeight="1">
      <c r="A400" s="12"/>
      <c r="B400" s="12"/>
      <c r="C400" s="12"/>
      <c r="D400" s="12"/>
      <c r="E400" s="12"/>
      <c r="F400" s="12"/>
    </row>
    <row r="401" ht="12.75" customHeight="1">
      <c r="A401" s="12"/>
      <c r="B401" s="12"/>
      <c r="C401" s="12"/>
      <c r="D401" s="12"/>
      <c r="E401" s="12"/>
      <c r="F401" s="12"/>
    </row>
    <row r="402" ht="12.75" customHeight="1">
      <c r="A402" s="12"/>
      <c r="B402" s="12"/>
      <c r="C402" s="12"/>
      <c r="D402" s="12"/>
      <c r="E402" s="12"/>
      <c r="F402" s="12"/>
    </row>
    <row r="403" ht="12.75" customHeight="1">
      <c r="A403" s="12"/>
      <c r="B403" s="12"/>
      <c r="C403" s="12"/>
      <c r="D403" s="12"/>
      <c r="E403" s="12"/>
      <c r="F403" s="12"/>
    </row>
    <row r="404" ht="12.75" customHeight="1">
      <c r="A404" s="12"/>
      <c r="B404" s="12"/>
      <c r="C404" s="12"/>
      <c r="D404" s="12"/>
      <c r="E404" s="12"/>
      <c r="F404" s="12"/>
    </row>
    <row r="405" ht="12.75" customHeight="1">
      <c r="A405" s="12"/>
      <c r="B405" s="12"/>
      <c r="C405" s="12"/>
      <c r="D405" s="12"/>
      <c r="E405" s="12"/>
      <c r="F405" s="12"/>
    </row>
    <row r="406" ht="12.75" customHeight="1">
      <c r="A406" s="12"/>
      <c r="B406" s="12"/>
      <c r="C406" s="12"/>
      <c r="D406" s="12"/>
      <c r="E406" s="12"/>
      <c r="F406" s="12"/>
    </row>
    <row r="407" ht="12.75" customHeight="1">
      <c r="A407" s="12"/>
      <c r="B407" s="12"/>
      <c r="C407" s="12"/>
      <c r="D407" s="12"/>
      <c r="E407" s="12"/>
      <c r="F407" s="12"/>
    </row>
    <row r="408" ht="12.75" customHeight="1">
      <c r="A408" s="12"/>
      <c r="B408" s="12"/>
      <c r="C408" s="12"/>
      <c r="D408" s="12"/>
      <c r="E408" s="12"/>
      <c r="F408" s="12"/>
    </row>
    <row r="409" ht="12.75" customHeight="1">
      <c r="A409" s="12"/>
      <c r="B409" s="12"/>
      <c r="C409" s="12"/>
      <c r="D409" s="12"/>
      <c r="E409" s="12"/>
      <c r="F409" s="12"/>
    </row>
    <row r="410" ht="12.75" customHeight="1">
      <c r="A410" s="12"/>
      <c r="B410" s="12"/>
      <c r="C410" s="12"/>
      <c r="D410" s="12"/>
      <c r="E410" s="12"/>
      <c r="F410" s="12"/>
    </row>
    <row r="411" ht="12.75" customHeight="1">
      <c r="A411" s="12"/>
      <c r="B411" s="12"/>
      <c r="C411" s="12"/>
      <c r="D411" s="12"/>
      <c r="E411" s="12"/>
      <c r="F411" s="12"/>
    </row>
    <row r="412" ht="12.75" customHeight="1">
      <c r="A412" s="12"/>
      <c r="B412" s="12"/>
      <c r="C412" s="12"/>
      <c r="D412" s="12"/>
      <c r="E412" s="12"/>
      <c r="F412" s="12"/>
    </row>
    <row r="413" ht="12.75" customHeight="1">
      <c r="A413" s="12"/>
      <c r="B413" s="12"/>
      <c r="C413" s="12"/>
      <c r="D413" s="12"/>
      <c r="E413" s="12"/>
      <c r="F413" s="12"/>
    </row>
    <row r="414" ht="12.75" customHeight="1">
      <c r="A414" s="12"/>
      <c r="B414" s="12"/>
      <c r="C414" s="12"/>
      <c r="D414" s="12"/>
      <c r="E414" s="12"/>
      <c r="F414" s="12"/>
    </row>
    <row r="415" ht="12.75" customHeight="1">
      <c r="A415" s="12"/>
      <c r="B415" s="12"/>
      <c r="C415" s="12"/>
      <c r="D415" s="12"/>
      <c r="E415" s="12"/>
      <c r="F415" s="12"/>
    </row>
    <row r="416" ht="12.75" customHeight="1">
      <c r="A416" s="12"/>
      <c r="B416" s="12"/>
      <c r="C416" s="12"/>
      <c r="D416" s="12"/>
      <c r="E416" s="12"/>
      <c r="F416" s="12"/>
    </row>
    <row r="417" ht="12.75" customHeight="1">
      <c r="A417" s="12"/>
      <c r="B417" s="12"/>
      <c r="C417" s="12"/>
      <c r="D417" s="12"/>
      <c r="E417" s="12"/>
      <c r="F417" s="12"/>
    </row>
    <row r="418" ht="12.75" customHeight="1">
      <c r="A418" s="12"/>
      <c r="B418" s="12"/>
      <c r="C418" s="12"/>
      <c r="D418" s="12"/>
      <c r="E418" s="12"/>
      <c r="F418" s="12"/>
    </row>
    <row r="419" ht="12.75" customHeight="1">
      <c r="A419" s="12"/>
      <c r="B419" s="12"/>
      <c r="C419" s="12"/>
      <c r="D419" s="12"/>
      <c r="E419" s="12"/>
      <c r="F419" s="12"/>
    </row>
    <row r="420" ht="12.75" customHeight="1">
      <c r="A420" s="12"/>
      <c r="B420" s="12"/>
      <c r="C420" s="12"/>
      <c r="D420" s="12"/>
      <c r="E420" s="12"/>
      <c r="F420" s="12"/>
    </row>
    <row r="421" ht="12.75" customHeight="1">
      <c r="A421" s="12"/>
      <c r="B421" s="12"/>
      <c r="C421" s="12"/>
      <c r="D421" s="12"/>
      <c r="E421" s="12"/>
      <c r="F421" s="12"/>
    </row>
    <row r="422" ht="12.75" customHeight="1">
      <c r="A422" s="12"/>
      <c r="B422" s="12"/>
      <c r="C422" s="12"/>
      <c r="D422" s="12"/>
      <c r="E422" s="12"/>
      <c r="F422" s="12"/>
    </row>
    <row r="423" ht="12.75" customHeight="1">
      <c r="A423" s="12"/>
      <c r="B423" s="12"/>
      <c r="C423" s="12"/>
      <c r="D423" s="12"/>
      <c r="E423" s="12"/>
      <c r="F423" s="12"/>
    </row>
    <row r="424" ht="12.75" customHeight="1">
      <c r="A424" s="12"/>
      <c r="B424" s="12"/>
      <c r="C424" s="12"/>
      <c r="D424" s="12"/>
      <c r="E424" s="12"/>
      <c r="F424" s="12"/>
    </row>
    <row r="425" ht="12.75" customHeight="1">
      <c r="A425" s="12"/>
      <c r="B425" s="12"/>
      <c r="C425" s="12"/>
      <c r="D425" s="12"/>
      <c r="E425" s="12"/>
      <c r="F425" s="12"/>
    </row>
    <row r="426" ht="12.75" customHeight="1">
      <c r="A426" s="12"/>
      <c r="B426" s="12"/>
      <c r="C426" s="12"/>
      <c r="D426" s="12"/>
      <c r="E426" s="12"/>
      <c r="F426" s="12"/>
    </row>
    <row r="427" ht="12.75" customHeight="1">
      <c r="A427" s="12"/>
      <c r="B427" s="12"/>
      <c r="C427" s="12"/>
      <c r="D427" s="12"/>
      <c r="E427" s="12"/>
      <c r="F427" s="12"/>
    </row>
    <row r="428" ht="12.75" customHeight="1">
      <c r="A428" s="12"/>
      <c r="B428" s="12"/>
      <c r="C428" s="12"/>
      <c r="D428" s="12"/>
      <c r="E428" s="12"/>
      <c r="F428" s="12"/>
    </row>
    <row r="429" ht="12.75" customHeight="1">
      <c r="A429" s="12"/>
      <c r="B429" s="12"/>
      <c r="C429" s="12"/>
      <c r="D429" s="12"/>
      <c r="E429" s="12"/>
      <c r="F429" s="12"/>
    </row>
    <row r="430" ht="12.75" customHeight="1">
      <c r="A430" s="12"/>
      <c r="B430" s="12"/>
      <c r="C430" s="12"/>
      <c r="D430" s="12"/>
      <c r="E430" s="12"/>
      <c r="F430" s="12"/>
    </row>
    <row r="431" ht="12.75" customHeight="1">
      <c r="A431" s="12"/>
      <c r="B431" s="12"/>
      <c r="C431" s="12"/>
      <c r="D431" s="12"/>
      <c r="E431" s="12"/>
      <c r="F431" s="12"/>
    </row>
    <row r="432" ht="12.75" customHeight="1">
      <c r="A432" s="12"/>
      <c r="B432" s="12"/>
      <c r="C432" s="12"/>
      <c r="D432" s="12"/>
      <c r="E432" s="12"/>
      <c r="F432" s="12"/>
    </row>
    <row r="433" ht="12.75" customHeight="1">
      <c r="A433" s="12"/>
      <c r="B433" s="12"/>
      <c r="C433" s="12"/>
      <c r="D433" s="12"/>
      <c r="E433" s="12"/>
      <c r="F433" s="12"/>
    </row>
    <row r="434" ht="12.75" customHeight="1">
      <c r="A434" s="12"/>
      <c r="B434" s="12"/>
      <c r="C434" s="12"/>
      <c r="D434" s="12"/>
      <c r="E434" s="12"/>
      <c r="F434" s="12"/>
    </row>
    <row r="435" ht="12.75" customHeight="1">
      <c r="A435" s="12"/>
      <c r="B435" s="12"/>
      <c r="C435" s="12"/>
      <c r="D435" s="12"/>
      <c r="E435" s="12"/>
      <c r="F435" s="12"/>
    </row>
    <row r="436" ht="12.75" customHeight="1">
      <c r="A436" s="12"/>
      <c r="B436" s="12"/>
      <c r="C436" s="12"/>
      <c r="D436" s="12"/>
      <c r="E436" s="12"/>
      <c r="F436" s="12"/>
    </row>
    <row r="437" ht="12.75" customHeight="1">
      <c r="A437" s="12"/>
      <c r="B437" s="12"/>
      <c r="C437" s="12"/>
      <c r="D437" s="12"/>
      <c r="E437" s="12"/>
      <c r="F437" s="12"/>
    </row>
    <row r="438" ht="12.75" customHeight="1">
      <c r="A438" s="12"/>
      <c r="B438" s="12"/>
      <c r="C438" s="12"/>
      <c r="D438" s="12"/>
      <c r="E438" s="12"/>
      <c r="F438" s="12"/>
    </row>
    <row r="439" ht="12.75" customHeight="1">
      <c r="A439" s="12"/>
      <c r="B439" s="12"/>
      <c r="C439" s="12"/>
      <c r="D439" s="12"/>
      <c r="E439" s="12"/>
      <c r="F439" s="12"/>
    </row>
    <row r="440" ht="12.75" customHeight="1">
      <c r="A440" s="12"/>
      <c r="B440" s="12"/>
      <c r="C440" s="12"/>
      <c r="D440" s="12"/>
      <c r="E440" s="12"/>
      <c r="F440" s="12"/>
    </row>
    <row r="441" ht="12.75" customHeight="1">
      <c r="A441" s="12"/>
      <c r="B441" s="12"/>
      <c r="C441" s="12"/>
      <c r="D441" s="12"/>
      <c r="E441" s="12"/>
      <c r="F441" s="12"/>
    </row>
    <row r="442" ht="12.75" customHeight="1">
      <c r="A442" s="12"/>
      <c r="B442" s="12"/>
      <c r="C442" s="12"/>
      <c r="D442" s="12"/>
      <c r="E442" s="12"/>
      <c r="F442" s="12"/>
    </row>
    <row r="443" ht="12.75" customHeight="1">
      <c r="A443" s="12"/>
      <c r="B443" s="12"/>
      <c r="C443" s="12"/>
      <c r="D443" s="12"/>
      <c r="E443" s="12"/>
      <c r="F443" s="12"/>
    </row>
    <row r="444" ht="12.75" customHeight="1">
      <c r="A444" s="12"/>
      <c r="B444" s="12"/>
      <c r="C444" s="12"/>
      <c r="D444" s="12"/>
      <c r="E444" s="12"/>
      <c r="F444" s="12"/>
    </row>
    <row r="445" ht="12.75" customHeight="1">
      <c r="A445" s="12"/>
      <c r="B445" s="12"/>
      <c r="C445" s="12"/>
      <c r="D445" s="12"/>
      <c r="E445" s="12"/>
      <c r="F445" s="12"/>
    </row>
    <row r="446" ht="12.75" customHeight="1">
      <c r="A446" s="12"/>
      <c r="B446" s="12"/>
      <c r="C446" s="12"/>
      <c r="D446" s="12"/>
      <c r="E446" s="12"/>
      <c r="F446" s="12"/>
    </row>
    <row r="447" ht="12.75" customHeight="1">
      <c r="A447" s="12"/>
      <c r="B447" s="12"/>
      <c r="C447" s="12"/>
      <c r="D447" s="12"/>
      <c r="E447" s="12"/>
      <c r="F447" s="12"/>
    </row>
    <row r="448" ht="12.75" customHeight="1">
      <c r="A448" s="12"/>
      <c r="B448" s="12"/>
      <c r="C448" s="12"/>
      <c r="D448" s="12"/>
      <c r="E448" s="12"/>
      <c r="F448" s="12"/>
    </row>
    <row r="449" ht="12.75" customHeight="1">
      <c r="A449" s="12"/>
      <c r="B449" s="12"/>
      <c r="C449" s="12"/>
      <c r="D449" s="12"/>
      <c r="E449" s="12"/>
      <c r="F449" s="12"/>
    </row>
    <row r="450" ht="12.75" customHeight="1">
      <c r="A450" s="12"/>
      <c r="B450" s="12"/>
      <c r="C450" s="12"/>
      <c r="D450" s="12"/>
      <c r="E450" s="12"/>
      <c r="F450" s="12"/>
    </row>
    <row r="451" ht="12.75" customHeight="1">
      <c r="A451" s="12"/>
      <c r="B451" s="12"/>
      <c r="C451" s="12"/>
      <c r="D451" s="12"/>
      <c r="E451" s="12"/>
      <c r="F451" s="12"/>
    </row>
    <row r="452" ht="12.75" customHeight="1">
      <c r="A452" s="12"/>
      <c r="B452" s="12"/>
      <c r="C452" s="12"/>
      <c r="D452" s="12"/>
      <c r="E452" s="12"/>
      <c r="F452" s="12"/>
    </row>
    <row r="453" ht="12.75" customHeight="1">
      <c r="A453" s="12"/>
      <c r="B453" s="12"/>
      <c r="C453" s="12"/>
      <c r="D453" s="12"/>
      <c r="E453" s="12"/>
      <c r="F453" s="12"/>
    </row>
    <row r="454" ht="12.75" customHeight="1">
      <c r="A454" s="12"/>
      <c r="B454" s="12"/>
      <c r="C454" s="12"/>
      <c r="D454" s="12"/>
      <c r="E454" s="12"/>
      <c r="F454" s="12"/>
    </row>
    <row r="455" ht="12.75" customHeight="1">
      <c r="A455" s="12"/>
      <c r="B455" s="12"/>
      <c r="C455" s="12"/>
      <c r="D455" s="12"/>
      <c r="E455" s="12"/>
      <c r="F455" s="12"/>
    </row>
    <row r="456" ht="12.75" customHeight="1">
      <c r="A456" s="12"/>
      <c r="B456" s="12"/>
      <c r="C456" s="12"/>
      <c r="D456" s="12"/>
      <c r="E456" s="12"/>
      <c r="F456" s="12"/>
    </row>
    <row r="457" ht="12.75" customHeight="1">
      <c r="A457" s="12"/>
      <c r="B457" s="12"/>
      <c r="C457" s="12"/>
      <c r="D457" s="12"/>
      <c r="E457" s="12"/>
      <c r="F457" s="12"/>
    </row>
    <row r="458" ht="12.75" customHeight="1">
      <c r="A458" s="12"/>
      <c r="B458" s="12"/>
      <c r="C458" s="12"/>
      <c r="D458" s="12"/>
      <c r="E458" s="12"/>
      <c r="F458" s="12"/>
    </row>
    <row r="459" ht="12.75" customHeight="1">
      <c r="A459" s="12"/>
      <c r="B459" s="12"/>
      <c r="C459" s="12"/>
      <c r="D459" s="12"/>
      <c r="E459" s="12"/>
      <c r="F459" s="12"/>
    </row>
    <row r="460" ht="12.75" customHeight="1">
      <c r="A460" s="12"/>
      <c r="B460" s="12"/>
      <c r="C460" s="12"/>
      <c r="D460" s="12"/>
      <c r="E460" s="12"/>
      <c r="F460" s="12"/>
    </row>
    <row r="461" ht="12.75" customHeight="1">
      <c r="A461" s="12"/>
      <c r="B461" s="12"/>
      <c r="C461" s="12"/>
      <c r="D461" s="12"/>
      <c r="E461" s="12"/>
      <c r="F461" s="12"/>
    </row>
    <row r="462" ht="12.75" customHeight="1">
      <c r="A462" s="12"/>
      <c r="B462" s="12"/>
      <c r="C462" s="12"/>
      <c r="D462" s="12"/>
      <c r="E462" s="12"/>
      <c r="F462" s="12"/>
    </row>
    <row r="463" ht="12.75" customHeight="1">
      <c r="A463" s="12"/>
      <c r="B463" s="12"/>
      <c r="C463" s="12"/>
      <c r="D463" s="12"/>
      <c r="E463" s="12"/>
      <c r="F463" s="12"/>
    </row>
    <row r="464" ht="12.75" customHeight="1">
      <c r="A464" s="12"/>
      <c r="B464" s="12"/>
      <c r="C464" s="12"/>
      <c r="D464" s="12"/>
      <c r="E464" s="12"/>
      <c r="F464" s="12"/>
    </row>
    <row r="465" ht="12.75" customHeight="1">
      <c r="A465" s="12"/>
      <c r="B465" s="12"/>
      <c r="C465" s="12"/>
      <c r="D465" s="12"/>
      <c r="E465" s="12"/>
      <c r="F465" s="12"/>
    </row>
    <row r="466" ht="12.75" customHeight="1">
      <c r="A466" s="12"/>
      <c r="B466" s="12"/>
      <c r="C466" s="12"/>
      <c r="D466" s="12"/>
      <c r="E466" s="12"/>
      <c r="F466" s="12"/>
    </row>
    <row r="467" ht="12.75" customHeight="1">
      <c r="A467" s="12"/>
      <c r="B467" s="12"/>
      <c r="C467" s="12"/>
      <c r="D467" s="12"/>
      <c r="E467" s="12"/>
      <c r="F467" s="12"/>
    </row>
    <row r="468" ht="12.75" customHeight="1">
      <c r="A468" s="12"/>
      <c r="B468" s="12"/>
      <c r="C468" s="12"/>
      <c r="D468" s="12"/>
      <c r="E468" s="12"/>
      <c r="F468" s="12"/>
    </row>
    <row r="469" ht="12.75" customHeight="1">
      <c r="A469" s="12"/>
      <c r="B469" s="12"/>
      <c r="C469" s="12"/>
      <c r="D469" s="12"/>
      <c r="E469" s="12"/>
      <c r="F469" s="12"/>
    </row>
    <row r="470" ht="12.75" customHeight="1">
      <c r="A470" s="12"/>
      <c r="B470" s="12"/>
      <c r="C470" s="12"/>
      <c r="D470" s="12"/>
      <c r="E470" s="12"/>
      <c r="F470" s="12"/>
    </row>
    <row r="471" ht="12.75" customHeight="1">
      <c r="A471" s="12"/>
      <c r="B471" s="12"/>
      <c r="C471" s="12"/>
      <c r="D471" s="12"/>
      <c r="E471" s="12"/>
      <c r="F471" s="12"/>
    </row>
    <row r="472" ht="12.75" customHeight="1">
      <c r="A472" s="12"/>
      <c r="B472" s="12"/>
      <c r="C472" s="12"/>
      <c r="D472" s="12"/>
      <c r="E472" s="12"/>
      <c r="F472" s="12"/>
    </row>
    <row r="473" ht="12.75" customHeight="1">
      <c r="A473" s="12"/>
      <c r="B473" s="12"/>
      <c r="C473" s="12"/>
      <c r="D473" s="12"/>
      <c r="E473" s="12"/>
      <c r="F473" s="12"/>
    </row>
    <row r="474" ht="12.75" customHeight="1">
      <c r="A474" s="12"/>
      <c r="B474" s="12"/>
      <c r="C474" s="12"/>
      <c r="D474" s="12"/>
      <c r="E474" s="12"/>
      <c r="F474" s="12"/>
    </row>
    <row r="475" ht="12.75" customHeight="1">
      <c r="A475" s="12"/>
      <c r="B475" s="12"/>
      <c r="C475" s="12"/>
      <c r="D475" s="12"/>
      <c r="E475" s="12"/>
      <c r="F475" s="12"/>
    </row>
    <row r="476" ht="12.75" customHeight="1">
      <c r="A476" s="12"/>
      <c r="B476" s="12"/>
      <c r="C476" s="12"/>
      <c r="D476" s="12"/>
      <c r="E476" s="12"/>
      <c r="F476" s="12"/>
    </row>
    <row r="477" ht="12.75" customHeight="1">
      <c r="A477" s="12"/>
      <c r="B477" s="12"/>
      <c r="C477" s="12"/>
      <c r="D477" s="12"/>
      <c r="E477" s="12"/>
      <c r="F477" s="12"/>
    </row>
    <row r="478" ht="12.75" customHeight="1">
      <c r="A478" s="12"/>
      <c r="B478" s="12"/>
      <c r="C478" s="12"/>
      <c r="D478" s="12"/>
      <c r="E478" s="12"/>
      <c r="F478" s="12"/>
    </row>
    <row r="479" ht="12.75" customHeight="1">
      <c r="A479" s="12"/>
      <c r="B479" s="12"/>
      <c r="C479" s="12"/>
      <c r="D479" s="12"/>
      <c r="E479" s="12"/>
      <c r="F479" s="12"/>
    </row>
    <row r="480" ht="12.75" customHeight="1">
      <c r="A480" s="12"/>
      <c r="B480" s="12"/>
      <c r="C480" s="12"/>
      <c r="D480" s="12"/>
      <c r="E480" s="12"/>
      <c r="F480" s="12"/>
    </row>
    <row r="481" ht="12.75" customHeight="1">
      <c r="A481" s="12"/>
      <c r="B481" s="12"/>
      <c r="C481" s="12"/>
      <c r="D481" s="12"/>
      <c r="E481" s="12"/>
      <c r="F481" s="12"/>
    </row>
    <row r="482" ht="12.75" customHeight="1">
      <c r="A482" s="12"/>
      <c r="B482" s="12"/>
      <c r="C482" s="12"/>
      <c r="D482" s="12"/>
      <c r="E482" s="12"/>
      <c r="F482" s="12"/>
    </row>
    <row r="483" ht="12.75" customHeight="1">
      <c r="A483" s="12"/>
      <c r="B483" s="12"/>
      <c r="C483" s="12"/>
      <c r="D483" s="12"/>
      <c r="E483" s="12"/>
      <c r="F483" s="12"/>
    </row>
    <row r="484" ht="12.75" customHeight="1">
      <c r="A484" s="12"/>
      <c r="B484" s="12"/>
      <c r="C484" s="12"/>
      <c r="D484" s="12"/>
      <c r="E484" s="12"/>
      <c r="F484" s="12"/>
    </row>
    <row r="485" ht="12.75" customHeight="1">
      <c r="A485" s="12"/>
      <c r="B485" s="12"/>
      <c r="C485" s="12"/>
      <c r="D485" s="12"/>
      <c r="E485" s="12"/>
      <c r="F485" s="12"/>
    </row>
    <row r="486" ht="12.75" customHeight="1">
      <c r="A486" s="12"/>
      <c r="B486" s="12"/>
      <c r="C486" s="12"/>
      <c r="D486" s="12"/>
      <c r="E486" s="12"/>
      <c r="F486" s="12"/>
    </row>
    <row r="487" ht="12.75" customHeight="1">
      <c r="A487" s="12"/>
      <c r="B487" s="12"/>
      <c r="C487" s="12"/>
      <c r="D487" s="12"/>
      <c r="E487" s="12"/>
      <c r="F487" s="12"/>
    </row>
    <row r="488" ht="12.75" customHeight="1">
      <c r="A488" s="12"/>
      <c r="B488" s="12"/>
      <c r="C488" s="12"/>
      <c r="D488" s="12"/>
      <c r="E488" s="12"/>
      <c r="F488" s="12"/>
    </row>
    <row r="489" ht="12.75" customHeight="1">
      <c r="A489" s="12"/>
      <c r="B489" s="12"/>
      <c r="C489" s="12"/>
      <c r="D489" s="12"/>
      <c r="E489" s="12"/>
      <c r="F489" s="12"/>
    </row>
    <row r="490" ht="12.75" customHeight="1">
      <c r="A490" s="12"/>
      <c r="B490" s="12"/>
      <c r="C490" s="12"/>
      <c r="D490" s="12"/>
      <c r="E490" s="12"/>
      <c r="F490" s="12"/>
    </row>
    <row r="491" ht="12.75" customHeight="1">
      <c r="A491" s="12"/>
      <c r="B491" s="12"/>
      <c r="C491" s="12"/>
      <c r="D491" s="12"/>
      <c r="E491" s="12"/>
      <c r="F491" s="12"/>
    </row>
    <row r="492" ht="12.75" customHeight="1">
      <c r="A492" s="12"/>
      <c r="B492" s="12"/>
      <c r="C492" s="12"/>
      <c r="D492" s="12"/>
      <c r="E492" s="12"/>
      <c r="F492" s="12"/>
    </row>
    <row r="493" ht="12.75" customHeight="1">
      <c r="A493" s="12"/>
      <c r="B493" s="12"/>
      <c r="C493" s="12"/>
      <c r="D493" s="12"/>
      <c r="E493" s="12"/>
      <c r="F493" s="12"/>
    </row>
    <row r="494" ht="12.75" customHeight="1">
      <c r="A494" s="12"/>
      <c r="B494" s="12"/>
      <c r="C494" s="12"/>
      <c r="D494" s="12"/>
      <c r="E494" s="12"/>
      <c r="F494" s="12"/>
    </row>
    <row r="495" ht="12.75" customHeight="1">
      <c r="A495" s="12"/>
      <c r="B495" s="12"/>
      <c r="C495" s="12"/>
      <c r="D495" s="12"/>
      <c r="E495" s="12"/>
      <c r="F495" s="12"/>
    </row>
    <row r="496" ht="12.75" customHeight="1">
      <c r="A496" s="12"/>
      <c r="B496" s="12"/>
      <c r="C496" s="12"/>
      <c r="D496" s="12"/>
      <c r="E496" s="12"/>
      <c r="F496" s="12"/>
    </row>
    <row r="497" ht="12.75" customHeight="1">
      <c r="A497" s="12"/>
      <c r="B497" s="12"/>
      <c r="C497" s="12"/>
      <c r="D497" s="12"/>
      <c r="E497" s="12"/>
      <c r="F497" s="12"/>
    </row>
    <row r="498" ht="12.75" customHeight="1">
      <c r="A498" s="12"/>
      <c r="B498" s="12"/>
      <c r="C498" s="12"/>
      <c r="D498" s="12"/>
      <c r="E498" s="12"/>
      <c r="F498" s="12"/>
    </row>
    <row r="499" ht="12.75" customHeight="1">
      <c r="A499" s="12"/>
      <c r="B499" s="12"/>
      <c r="C499" s="12"/>
      <c r="D499" s="12"/>
      <c r="E499" s="12"/>
      <c r="F499" s="12"/>
    </row>
    <row r="500" ht="12.75" customHeight="1">
      <c r="A500" s="12"/>
      <c r="B500" s="12"/>
      <c r="C500" s="12"/>
      <c r="D500" s="12"/>
      <c r="E500" s="12"/>
      <c r="F500" s="12"/>
    </row>
    <row r="501" ht="12.75" customHeight="1">
      <c r="A501" s="12"/>
      <c r="B501" s="12"/>
      <c r="C501" s="12"/>
      <c r="D501" s="12"/>
      <c r="E501" s="12"/>
      <c r="F501" s="12"/>
    </row>
    <row r="502" ht="12.75" customHeight="1">
      <c r="A502" s="12"/>
      <c r="B502" s="12"/>
      <c r="C502" s="12"/>
      <c r="D502" s="12"/>
      <c r="E502" s="12"/>
      <c r="F502" s="12"/>
    </row>
    <row r="503" ht="12.75" customHeight="1">
      <c r="A503" s="12"/>
      <c r="B503" s="12"/>
      <c r="C503" s="12"/>
      <c r="D503" s="12"/>
      <c r="E503" s="12"/>
      <c r="F503" s="12"/>
    </row>
    <row r="504" ht="12.75" customHeight="1">
      <c r="A504" s="12"/>
      <c r="B504" s="12"/>
      <c r="C504" s="12"/>
      <c r="D504" s="12"/>
      <c r="E504" s="12"/>
      <c r="F504" s="12"/>
    </row>
    <row r="505" ht="12.75" customHeight="1">
      <c r="A505" s="12"/>
      <c r="B505" s="12"/>
      <c r="C505" s="12"/>
      <c r="D505" s="12"/>
      <c r="E505" s="12"/>
      <c r="F505" s="12"/>
    </row>
    <row r="506" ht="12.75" customHeight="1">
      <c r="A506" s="12"/>
      <c r="B506" s="12"/>
      <c r="C506" s="12"/>
      <c r="D506" s="12"/>
      <c r="E506" s="12"/>
      <c r="F506" s="12"/>
    </row>
    <row r="507" ht="12.75" customHeight="1">
      <c r="A507" s="12"/>
      <c r="B507" s="12"/>
      <c r="C507" s="12"/>
      <c r="D507" s="12"/>
      <c r="E507" s="12"/>
      <c r="F507" s="12"/>
    </row>
    <row r="508" ht="12.75" customHeight="1">
      <c r="A508" s="12"/>
      <c r="B508" s="12"/>
      <c r="C508" s="12"/>
      <c r="D508" s="12"/>
      <c r="E508" s="12"/>
      <c r="F508" s="12"/>
    </row>
    <row r="509" ht="12.75" customHeight="1">
      <c r="A509" s="12"/>
      <c r="B509" s="12"/>
      <c r="C509" s="12"/>
      <c r="D509" s="12"/>
      <c r="E509" s="12"/>
      <c r="F509" s="12"/>
    </row>
    <row r="510" ht="12.75" customHeight="1">
      <c r="A510" s="12"/>
      <c r="B510" s="12"/>
      <c r="C510" s="12"/>
      <c r="D510" s="12"/>
      <c r="E510" s="12"/>
      <c r="F510" s="12"/>
    </row>
    <row r="511" ht="12.75" customHeight="1">
      <c r="A511" s="12"/>
      <c r="B511" s="12"/>
      <c r="C511" s="12"/>
      <c r="D511" s="12"/>
      <c r="E511" s="12"/>
      <c r="F511" s="12"/>
    </row>
    <row r="512" ht="12.75" customHeight="1">
      <c r="A512" s="12"/>
      <c r="B512" s="12"/>
      <c r="C512" s="12"/>
      <c r="D512" s="12"/>
      <c r="E512" s="12"/>
      <c r="F512" s="12"/>
    </row>
    <row r="513" ht="12.75" customHeight="1">
      <c r="A513" s="12"/>
      <c r="B513" s="12"/>
      <c r="C513" s="12"/>
      <c r="D513" s="12"/>
      <c r="E513" s="12"/>
      <c r="F513" s="12"/>
    </row>
    <row r="514" ht="12.75" customHeight="1">
      <c r="A514" s="12"/>
      <c r="B514" s="12"/>
      <c r="C514" s="12"/>
      <c r="D514" s="12"/>
      <c r="E514" s="12"/>
      <c r="F514" s="12"/>
    </row>
    <row r="515" ht="12.75" customHeight="1">
      <c r="A515" s="12"/>
      <c r="B515" s="12"/>
      <c r="C515" s="12"/>
      <c r="D515" s="12"/>
      <c r="E515" s="12"/>
      <c r="F515" s="12"/>
    </row>
    <row r="516" ht="12.75" customHeight="1">
      <c r="A516" s="12"/>
      <c r="B516" s="12"/>
      <c r="C516" s="12"/>
      <c r="D516" s="12"/>
      <c r="E516" s="12"/>
      <c r="F516" s="12"/>
    </row>
    <row r="517" ht="12.75" customHeight="1">
      <c r="A517" s="12"/>
      <c r="B517" s="12"/>
      <c r="C517" s="12"/>
      <c r="D517" s="12"/>
      <c r="E517" s="12"/>
      <c r="F517" s="12"/>
    </row>
    <row r="518" ht="12.75" customHeight="1">
      <c r="A518" s="12"/>
      <c r="B518" s="12"/>
      <c r="C518" s="12"/>
      <c r="D518" s="12"/>
      <c r="E518" s="12"/>
      <c r="F518" s="12"/>
    </row>
    <row r="519" ht="12.75" customHeight="1">
      <c r="A519" s="12"/>
      <c r="B519" s="12"/>
      <c r="C519" s="12"/>
      <c r="D519" s="12"/>
      <c r="E519" s="12"/>
      <c r="F519" s="12"/>
    </row>
    <row r="520" ht="12.75" customHeight="1">
      <c r="A520" s="12"/>
      <c r="B520" s="12"/>
      <c r="C520" s="12"/>
      <c r="D520" s="12"/>
      <c r="E520" s="12"/>
      <c r="F520" s="12"/>
    </row>
    <row r="521" ht="12.75" customHeight="1">
      <c r="A521" s="12"/>
      <c r="B521" s="12"/>
      <c r="C521" s="12"/>
      <c r="D521" s="12"/>
      <c r="E521" s="12"/>
      <c r="F521" s="12"/>
    </row>
    <row r="522" ht="12.75" customHeight="1">
      <c r="A522" s="12"/>
      <c r="B522" s="12"/>
      <c r="C522" s="12"/>
      <c r="D522" s="12"/>
      <c r="E522" s="12"/>
      <c r="F522" s="12"/>
    </row>
    <row r="523" ht="12.75" customHeight="1">
      <c r="A523" s="12"/>
      <c r="B523" s="12"/>
      <c r="C523" s="12"/>
      <c r="D523" s="12"/>
      <c r="E523" s="12"/>
      <c r="F523" s="12"/>
    </row>
    <row r="524" ht="12.75" customHeight="1">
      <c r="A524" s="12"/>
      <c r="B524" s="12"/>
      <c r="C524" s="12"/>
      <c r="D524" s="12"/>
      <c r="E524" s="12"/>
      <c r="F524" s="12"/>
    </row>
    <row r="525" ht="12.75" customHeight="1">
      <c r="A525" s="12"/>
      <c r="B525" s="12"/>
      <c r="C525" s="12"/>
      <c r="D525" s="12"/>
      <c r="E525" s="12"/>
      <c r="F525" s="12"/>
    </row>
    <row r="526" ht="12.75" customHeight="1">
      <c r="A526" s="12"/>
      <c r="B526" s="12"/>
      <c r="C526" s="12"/>
      <c r="D526" s="12"/>
      <c r="E526" s="12"/>
      <c r="F526" s="12"/>
    </row>
    <row r="527" ht="12.75" customHeight="1">
      <c r="A527" s="12"/>
      <c r="B527" s="12"/>
      <c r="C527" s="12"/>
      <c r="D527" s="12"/>
      <c r="E527" s="12"/>
      <c r="F527" s="12"/>
    </row>
    <row r="528" ht="12.75" customHeight="1">
      <c r="A528" s="12"/>
      <c r="B528" s="12"/>
      <c r="C528" s="12"/>
      <c r="D528" s="12"/>
      <c r="E528" s="12"/>
      <c r="F528" s="12"/>
    </row>
    <row r="529" ht="12.75" customHeight="1">
      <c r="A529" s="12"/>
      <c r="B529" s="12"/>
      <c r="C529" s="12"/>
      <c r="D529" s="12"/>
      <c r="E529" s="12"/>
      <c r="F529" s="12"/>
    </row>
    <row r="530" ht="12.75" customHeight="1">
      <c r="A530" s="12"/>
      <c r="B530" s="12"/>
      <c r="C530" s="12"/>
      <c r="D530" s="12"/>
      <c r="E530" s="12"/>
      <c r="F530" s="12"/>
    </row>
    <row r="531" ht="12.75" customHeight="1">
      <c r="A531" s="12"/>
      <c r="B531" s="12"/>
      <c r="C531" s="12"/>
      <c r="D531" s="12"/>
      <c r="E531" s="12"/>
      <c r="F531" s="12"/>
    </row>
    <row r="532" ht="12.75" customHeight="1">
      <c r="A532" s="12"/>
      <c r="B532" s="12"/>
      <c r="C532" s="12"/>
      <c r="D532" s="12"/>
      <c r="E532" s="12"/>
      <c r="F532" s="12"/>
    </row>
    <row r="533" ht="12.75" customHeight="1">
      <c r="A533" s="12"/>
      <c r="B533" s="12"/>
      <c r="C533" s="12"/>
      <c r="D533" s="12"/>
      <c r="E533" s="12"/>
      <c r="F533" s="12"/>
    </row>
    <row r="534" ht="12.75" customHeight="1">
      <c r="A534" s="12"/>
      <c r="B534" s="12"/>
      <c r="C534" s="12"/>
      <c r="D534" s="12"/>
      <c r="E534" s="12"/>
      <c r="F534" s="12"/>
    </row>
    <row r="535" ht="12.75" customHeight="1">
      <c r="A535" s="12"/>
      <c r="B535" s="12"/>
      <c r="C535" s="12"/>
      <c r="D535" s="12"/>
      <c r="E535" s="12"/>
      <c r="F535" s="12"/>
    </row>
    <row r="536" ht="12.75" customHeight="1">
      <c r="A536" s="12"/>
      <c r="B536" s="12"/>
      <c r="C536" s="12"/>
      <c r="D536" s="12"/>
      <c r="E536" s="12"/>
      <c r="F536" s="12"/>
    </row>
    <row r="537" ht="12.75" customHeight="1">
      <c r="A537" s="12"/>
      <c r="B537" s="12"/>
      <c r="C537" s="12"/>
      <c r="D537" s="12"/>
      <c r="E537" s="12"/>
      <c r="F537" s="12"/>
    </row>
    <row r="538" ht="12.75" customHeight="1">
      <c r="A538" s="12"/>
      <c r="B538" s="12"/>
      <c r="C538" s="12"/>
      <c r="D538" s="12"/>
      <c r="E538" s="12"/>
      <c r="F538" s="12"/>
    </row>
    <row r="539" ht="12.75" customHeight="1">
      <c r="A539" s="12"/>
      <c r="B539" s="12"/>
      <c r="C539" s="12"/>
      <c r="D539" s="12"/>
      <c r="E539" s="12"/>
      <c r="F539" s="12"/>
    </row>
    <row r="540" ht="12.75" customHeight="1">
      <c r="A540" s="12"/>
      <c r="B540" s="12"/>
      <c r="C540" s="12"/>
      <c r="D540" s="12"/>
      <c r="E540" s="12"/>
      <c r="F540" s="12"/>
    </row>
    <row r="541" ht="12.75" customHeight="1">
      <c r="A541" s="12"/>
      <c r="B541" s="12"/>
      <c r="C541" s="12"/>
      <c r="D541" s="12"/>
      <c r="E541" s="12"/>
      <c r="F541" s="12"/>
    </row>
    <row r="542" ht="12.75" customHeight="1">
      <c r="A542" s="12"/>
      <c r="B542" s="12"/>
      <c r="C542" s="12"/>
      <c r="D542" s="12"/>
      <c r="E542" s="12"/>
      <c r="F542" s="12"/>
    </row>
    <row r="543" ht="12.75" customHeight="1">
      <c r="A543" s="12"/>
      <c r="B543" s="12"/>
      <c r="C543" s="12"/>
      <c r="D543" s="12"/>
      <c r="E543" s="12"/>
      <c r="F543" s="12"/>
    </row>
    <row r="544" ht="12.75" customHeight="1">
      <c r="A544" s="12"/>
      <c r="B544" s="12"/>
      <c r="C544" s="12"/>
      <c r="D544" s="12"/>
      <c r="E544" s="12"/>
      <c r="F544" s="12"/>
    </row>
    <row r="545" ht="12.75" customHeight="1">
      <c r="A545" s="12"/>
      <c r="B545" s="12"/>
      <c r="C545" s="12"/>
      <c r="D545" s="12"/>
      <c r="E545" s="12"/>
      <c r="F545" s="12"/>
    </row>
    <row r="546" ht="12.75" customHeight="1">
      <c r="A546" s="12"/>
      <c r="B546" s="12"/>
      <c r="C546" s="12"/>
      <c r="D546" s="12"/>
      <c r="E546" s="12"/>
      <c r="F546" s="12"/>
    </row>
    <row r="547" ht="12.75" customHeight="1">
      <c r="A547" s="12"/>
      <c r="B547" s="12"/>
      <c r="C547" s="12"/>
      <c r="D547" s="12"/>
      <c r="E547" s="12"/>
      <c r="F547" s="12"/>
    </row>
    <row r="548" ht="12.75" customHeight="1">
      <c r="A548" s="12"/>
      <c r="B548" s="12"/>
      <c r="C548" s="12"/>
      <c r="D548" s="12"/>
      <c r="E548" s="12"/>
      <c r="F548" s="12"/>
    </row>
    <row r="549" ht="12.75" customHeight="1">
      <c r="A549" s="12"/>
      <c r="B549" s="12"/>
      <c r="C549" s="12"/>
      <c r="D549" s="12"/>
      <c r="E549" s="12"/>
      <c r="F549" s="12"/>
    </row>
    <row r="550" ht="12.75" customHeight="1">
      <c r="A550" s="12"/>
      <c r="B550" s="12"/>
      <c r="C550" s="12"/>
      <c r="D550" s="12"/>
      <c r="E550" s="12"/>
      <c r="F550" s="12"/>
    </row>
    <row r="551" ht="12.75" customHeight="1">
      <c r="A551" s="12"/>
      <c r="B551" s="12"/>
      <c r="C551" s="12"/>
      <c r="D551" s="12"/>
      <c r="E551" s="12"/>
      <c r="F551" s="12"/>
    </row>
    <row r="552" ht="12.75" customHeight="1">
      <c r="A552" s="12"/>
      <c r="B552" s="12"/>
      <c r="C552" s="12"/>
      <c r="D552" s="12"/>
      <c r="E552" s="12"/>
      <c r="F552" s="12"/>
    </row>
    <row r="553" ht="12.75" customHeight="1">
      <c r="A553" s="12"/>
      <c r="B553" s="12"/>
      <c r="C553" s="12"/>
      <c r="D553" s="12"/>
      <c r="E553" s="12"/>
      <c r="F553" s="12"/>
    </row>
    <row r="554" ht="12.75" customHeight="1">
      <c r="A554" s="12"/>
      <c r="B554" s="12"/>
      <c r="C554" s="12"/>
      <c r="D554" s="12"/>
      <c r="E554" s="12"/>
      <c r="F554" s="12"/>
    </row>
    <row r="555" ht="12.75" customHeight="1">
      <c r="A555" s="12"/>
      <c r="B555" s="12"/>
      <c r="C555" s="12"/>
      <c r="D555" s="12"/>
      <c r="E555" s="12"/>
      <c r="F555" s="12"/>
    </row>
    <row r="556" ht="12.75" customHeight="1">
      <c r="A556" s="12"/>
      <c r="B556" s="12"/>
      <c r="C556" s="12"/>
      <c r="D556" s="12"/>
      <c r="E556" s="12"/>
      <c r="F556" s="12"/>
    </row>
    <row r="557" ht="12.75" customHeight="1">
      <c r="A557" s="12"/>
      <c r="B557" s="12"/>
      <c r="C557" s="12"/>
      <c r="D557" s="12"/>
      <c r="E557" s="12"/>
      <c r="F557" s="12"/>
    </row>
    <row r="558" ht="12.75" customHeight="1">
      <c r="A558" s="12"/>
      <c r="B558" s="12"/>
      <c r="C558" s="12"/>
      <c r="D558" s="12"/>
      <c r="E558" s="12"/>
      <c r="F558" s="12"/>
    </row>
    <row r="559" ht="12.75" customHeight="1">
      <c r="A559" s="12"/>
      <c r="B559" s="12"/>
      <c r="C559" s="12"/>
      <c r="D559" s="12"/>
      <c r="E559" s="12"/>
      <c r="F559" s="12"/>
    </row>
    <row r="560" ht="12.75" customHeight="1">
      <c r="A560" s="12"/>
      <c r="B560" s="12"/>
      <c r="C560" s="12"/>
      <c r="D560" s="12"/>
      <c r="E560" s="12"/>
      <c r="F560" s="12"/>
    </row>
    <row r="561" ht="12.75" customHeight="1">
      <c r="A561" s="12"/>
      <c r="B561" s="12"/>
      <c r="C561" s="12"/>
      <c r="D561" s="12"/>
      <c r="E561" s="12"/>
      <c r="F561" s="12"/>
    </row>
    <row r="562" ht="12.75" customHeight="1">
      <c r="A562" s="12"/>
      <c r="B562" s="12"/>
      <c r="C562" s="12"/>
      <c r="D562" s="12"/>
      <c r="E562" s="12"/>
      <c r="F562" s="12"/>
    </row>
    <row r="563" ht="12.75" customHeight="1">
      <c r="A563" s="12"/>
      <c r="B563" s="12"/>
      <c r="C563" s="12"/>
      <c r="D563" s="12"/>
      <c r="E563" s="12"/>
      <c r="F563" s="12"/>
    </row>
    <row r="564" ht="12.75" customHeight="1">
      <c r="A564" s="12"/>
      <c r="B564" s="12"/>
      <c r="C564" s="12"/>
      <c r="D564" s="12"/>
      <c r="E564" s="12"/>
      <c r="F564" s="12"/>
    </row>
    <row r="565" ht="12.75" customHeight="1">
      <c r="A565" s="12"/>
      <c r="B565" s="12"/>
      <c r="C565" s="12"/>
      <c r="D565" s="12"/>
      <c r="E565" s="12"/>
      <c r="F565" s="12"/>
    </row>
    <row r="566" ht="12.75" customHeight="1">
      <c r="A566" s="12"/>
      <c r="B566" s="12"/>
      <c r="C566" s="12"/>
      <c r="D566" s="12"/>
      <c r="E566" s="12"/>
      <c r="F566" s="12"/>
    </row>
    <row r="567" ht="12.75" customHeight="1">
      <c r="A567" s="12"/>
      <c r="B567" s="12"/>
      <c r="C567" s="12"/>
      <c r="D567" s="12"/>
      <c r="E567" s="12"/>
      <c r="F567" s="12"/>
    </row>
    <row r="568" ht="12.75" customHeight="1">
      <c r="A568" s="12"/>
      <c r="B568" s="12"/>
      <c r="C568" s="12"/>
      <c r="D568" s="12"/>
      <c r="E568" s="12"/>
      <c r="F568" s="12"/>
    </row>
    <row r="569" ht="12.75" customHeight="1">
      <c r="A569" s="12"/>
      <c r="B569" s="12"/>
      <c r="C569" s="12"/>
      <c r="D569" s="12"/>
      <c r="E569" s="12"/>
      <c r="F569" s="12"/>
    </row>
    <row r="570" ht="12.75" customHeight="1">
      <c r="A570" s="12"/>
      <c r="B570" s="12"/>
      <c r="C570" s="12"/>
      <c r="D570" s="12"/>
      <c r="E570" s="12"/>
      <c r="F570" s="12"/>
    </row>
    <row r="571" ht="12.75" customHeight="1">
      <c r="A571" s="12"/>
      <c r="B571" s="12"/>
      <c r="C571" s="12"/>
      <c r="D571" s="12"/>
      <c r="E571" s="12"/>
      <c r="F571" s="12"/>
    </row>
    <row r="572" ht="12.75" customHeight="1">
      <c r="A572" s="12"/>
      <c r="B572" s="12"/>
      <c r="C572" s="12"/>
      <c r="D572" s="12"/>
      <c r="E572" s="12"/>
      <c r="F572" s="12"/>
    </row>
    <row r="573" ht="12.75" customHeight="1">
      <c r="A573" s="12"/>
      <c r="B573" s="12"/>
      <c r="C573" s="12"/>
      <c r="D573" s="12"/>
      <c r="E573" s="12"/>
      <c r="F573" s="12"/>
    </row>
    <row r="574" ht="12.75" customHeight="1">
      <c r="A574" s="12"/>
      <c r="B574" s="12"/>
      <c r="C574" s="12"/>
      <c r="D574" s="12"/>
      <c r="E574" s="12"/>
      <c r="F574" s="12"/>
    </row>
    <row r="575" ht="12.75" customHeight="1">
      <c r="A575" s="12"/>
      <c r="B575" s="12"/>
      <c r="C575" s="12"/>
      <c r="D575" s="12"/>
      <c r="E575" s="12"/>
      <c r="F575" s="12"/>
    </row>
    <row r="576" ht="12.75" customHeight="1">
      <c r="A576" s="12"/>
      <c r="B576" s="12"/>
      <c r="C576" s="12"/>
      <c r="D576" s="12"/>
      <c r="E576" s="12"/>
      <c r="F576" s="12"/>
    </row>
    <row r="577" ht="12.75" customHeight="1">
      <c r="A577" s="12"/>
      <c r="B577" s="12"/>
      <c r="C577" s="12"/>
      <c r="D577" s="12"/>
      <c r="E577" s="12"/>
      <c r="F577" s="12"/>
    </row>
    <row r="578" ht="12.75" customHeight="1">
      <c r="A578" s="12"/>
      <c r="B578" s="12"/>
      <c r="C578" s="12"/>
      <c r="D578" s="12"/>
      <c r="E578" s="12"/>
      <c r="F578" s="12"/>
    </row>
    <row r="579" ht="12.75" customHeight="1">
      <c r="A579" s="12"/>
      <c r="B579" s="12"/>
      <c r="C579" s="12"/>
      <c r="D579" s="12"/>
      <c r="E579" s="12"/>
      <c r="F579" s="12"/>
    </row>
    <row r="580" ht="12.75" customHeight="1">
      <c r="A580" s="12"/>
      <c r="B580" s="12"/>
      <c r="C580" s="12"/>
      <c r="D580" s="12"/>
      <c r="E580" s="12"/>
      <c r="F580" s="12"/>
    </row>
    <row r="581" ht="12.75" customHeight="1">
      <c r="A581" s="12"/>
      <c r="B581" s="12"/>
      <c r="C581" s="12"/>
      <c r="D581" s="12"/>
      <c r="E581" s="12"/>
      <c r="F581" s="12"/>
    </row>
    <row r="582" ht="12.75" customHeight="1">
      <c r="A582" s="12"/>
      <c r="B582" s="12"/>
      <c r="C582" s="12"/>
      <c r="D582" s="12"/>
      <c r="E582" s="12"/>
      <c r="F582" s="12"/>
    </row>
    <row r="583" ht="12.75" customHeight="1">
      <c r="A583" s="12"/>
      <c r="B583" s="12"/>
      <c r="C583" s="12"/>
      <c r="D583" s="12"/>
      <c r="E583" s="12"/>
      <c r="F583" s="12"/>
    </row>
    <row r="584" ht="12.75" customHeight="1">
      <c r="A584" s="12"/>
      <c r="B584" s="12"/>
      <c r="C584" s="12"/>
      <c r="D584" s="12"/>
      <c r="E584" s="12"/>
      <c r="F584" s="12"/>
    </row>
    <row r="585" ht="12.75" customHeight="1">
      <c r="A585" s="12"/>
      <c r="B585" s="12"/>
      <c r="C585" s="12"/>
      <c r="D585" s="12"/>
      <c r="E585" s="12"/>
      <c r="F585" s="12"/>
    </row>
    <row r="586" ht="12.75" customHeight="1">
      <c r="A586" s="12"/>
      <c r="B586" s="12"/>
      <c r="C586" s="12"/>
      <c r="D586" s="12"/>
      <c r="E586" s="12"/>
      <c r="F586" s="12"/>
    </row>
    <row r="587" ht="12.75" customHeight="1">
      <c r="A587" s="12"/>
      <c r="B587" s="12"/>
      <c r="C587" s="12"/>
      <c r="D587" s="12"/>
      <c r="E587" s="12"/>
      <c r="F587" s="12"/>
    </row>
    <row r="588" ht="12.75" customHeight="1">
      <c r="A588" s="12"/>
      <c r="B588" s="12"/>
      <c r="C588" s="12"/>
      <c r="D588" s="12"/>
      <c r="E588" s="12"/>
      <c r="F588" s="12"/>
    </row>
    <row r="589" ht="12.75" customHeight="1">
      <c r="A589" s="12"/>
      <c r="B589" s="12"/>
      <c r="C589" s="12"/>
      <c r="D589" s="12"/>
      <c r="E589" s="12"/>
      <c r="F589" s="12"/>
    </row>
    <row r="590" ht="12.75" customHeight="1">
      <c r="A590" s="12"/>
      <c r="B590" s="12"/>
      <c r="C590" s="12"/>
      <c r="D590" s="12"/>
      <c r="E590" s="12"/>
      <c r="F590" s="12"/>
    </row>
    <row r="591" ht="12.75" customHeight="1">
      <c r="A591" s="12"/>
      <c r="B591" s="12"/>
      <c r="C591" s="12"/>
      <c r="D591" s="12"/>
      <c r="E591" s="12"/>
      <c r="F591" s="12"/>
    </row>
    <row r="592" ht="12.75" customHeight="1">
      <c r="A592" s="12"/>
      <c r="B592" s="12"/>
      <c r="C592" s="12"/>
      <c r="D592" s="12"/>
      <c r="E592" s="12"/>
      <c r="F592" s="12"/>
    </row>
    <row r="593" ht="12.75" customHeight="1">
      <c r="A593" s="12"/>
      <c r="B593" s="12"/>
      <c r="C593" s="12"/>
      <c r="D593" s="12"/>
      <c r="E593" s="12"/>
      <c r="F593" s="12"/>
    </row>
    <row r="594" ht="12.75" customHeight="1">
      <c r="A594" s="12"/>
      <c r="B594" s="12"/>
      <c r="C594" s="12"/>
      <c r="D594" s="12"/>
      <c r="E594" s="12"/>
      <c r="F594" s="12"/>
    </row>
    <row r="595" ht="12.75" customHeight="1">
      <c r="A595" s="12"/>
      <c r="B595" s="12"/>
      <c r="C595" s="12"/>
      <c r="D595" s="12"/>
      <c r="E595" s="12"/>
      <c r="F595" s="12"/>
    </row>
    <row r="596" ht="12.75" customHeight="1">
      <c r="A596" s="12"/>
      <c r="B596" s="12"/>
      <c r="C596" s="12"/>
      <c r="D596" s="12"/>
      <c r="E596" s="12"/>
      <c r="F596" s="12"/>
    </row>
    <row r="597" ht="12.75" customHeight="1">
      <c r="A597" s="12"/>
      <c r="B597" s="12"/>
      <c r="C597" s="12"/>
      <c r="D597" s="12"/>
      <c r="E597" s="12"/>
      <c r="F597" s="12"/>
    </row>
    <row r="598" ht="12.75" customHeight="1">
      <c r="A598" s="12"/>
      <c r="B598" s="12"/>
      <c r="C598" s="12"/>
      <c r="D598" s="12"/>
      <c r="E598" s="12"/>
      <c r="F598" s="12"/>
    </row>
    <row r="599" ht="12.75" customHeight="1">
      <c r="A599" s="12"/>
      <c r="B599" s="12"/>
      <c r="C599" s="12"/>
      <c r="D599" s="12"/>
      <c r="E599" s="12"/>
      <c r="F599" s="12"/>
    </row>
    <row r="600" ht="12.75" customHeight="1">
      <c r="A600" s="12"/>
      <c r="B600" s="12"/>
      <c r="C600" s="12"/>
      <c r="D600" s="12"/>
      <c r="E600" s="12"/>
      <c r="F600" s="12"/>
    </row>
    <row r="601" ht="12.75" customHeight="1">
      <c r="A601" s="12"/>
      <c r="B601" s="12"/>
      <c r="C601" s="12"/>
      <c r="D601" s="12"/>
      <c r="E601" s="12"/>
      <c r="F601" s="12"/>
    </row>
    <row r="602" ht="12.75" customHeight="1">
      <c r="A602" s="12"/>
      <c r="B602" s="12"/>
      <c r="C602" s="12"/>
      <c r="D602" s="12"/>
      <c r="E602" s="12"/>
      <c r="F602" s="12"/>
    </row>
    <row r="603" ht="12.75" customHeight="1">
      <c r="A603" s="12"/>
      <c r="B603" s="12"/>
      <c r="C603" s="12"/>
      <c r="D603" s="12"/>
      <c r="E603" s="12"/>
      <c r="F603" s="12"/>
    </row>
    <row r="604" ht="12.75" customHeight="1">
      <c r="A604" s="12"/>
      <c r="B604" s="12"/>
      <c r="C604" s="12"/>
      <c r="D604" s="12"/>
      <c r="E604" s="12"/>
      <c r="F604" s="12"/>
    </row>
    <row r="605" ht="12.75" customHeight="1">
      <c r="A605" s="12"/>
      <c r="B605" s="12"/>
      <c r="C605" s="12"/>
      <c r="D605" s="12"/>
      <c r="E605" s="12"/>
      <c r="F605" s="12"/>
    </row>
    <row r="606" ht="12.75" customHeight="1">
      <c r="A606" s="12"/>
      <c r="B606" s="12"/>
      <c r="C606" s="12"/>
      <c r="D606" s="12"/>
      <c r="E606" s="12"/>
      <c r="F606" s="12"/>
    </row>
    <row r="607" ht="12.75" customHeight="1">
      <c r="A607" s="12"/>
      <c r="B607" s="12"/>
      <c r="C607" s="12"/>
      <c r="D607" s="12"/>
      <c r="E607" s="12"/>
      <c r="F607" s="12"/>
    </row>
    <row r="608" ht="12.75" customHeight="1">
      <c r="A608" s="12"/>
      <c r="B608" s="12"/>
      <c r="C608" s="12"/>
      <c r="D608" s="12"/>
      <c r="E608" s="12"/>
      <c r="F608" s="12"/>
    </row>
    <row r="609" ht="12.75" customHeight="1">
      <c r="A609" s="12"/>
      <c r="B609" s="12"/>
      <c r="C609" s="12"/>
      <c r="D609" s="12"/>
      <c r="E609" s="12"/>
      <c r="F609" s="12"/>
    </row>
    <row r="610" ht="12.75" customHeight="1">
      <c r="A610" s="12"/>
      <c r="B610" s="12"/>
      <c r="C610" s="12"/>
      <c r="D610" s="12"/>
      <c r="E610" s="12"/>
      <c r="F610" s="12"/>
    </row>
    <row r="611" ht="12.75" customHeight="1">
      <c r="A611" s="12"/>
      <c r="B611" s="12"/>
      <c r="C611" s="12"/>
      <c r="D611" s="12"/>
      <c r="E611" s="12"/>
      <c r="F611" s="12"/>
    </row>
    <row r="612" ht="12.75" customHeight="1">
      <c r="A612" s="12"/>
      <c r="B612" s="12"/>
      <c r="C612" s="12"/>
      <c r="D612" s="12"/>
      <c r="E612" s="12"/>
      <c r="F612" s="12"/>
    </row>
    <row r="613" ht="12.75" customHeight="1">
      <c r="A613" s="12"/>
      <c r="B613" s="12"/>
      <c r="C613" s="12"/>
      <c r="D613" s="12"/>
      <c r="E613" s="12"/>
      <c r="F613" s="12"/>
    </row>
    <row r="614" ht="12.75" customHeight="1">
      <c r="A614" s="12"/>
      <c r="B614" s="12"/>
      <c r="C614" s="12"/>
      <c r="D614" s="12"/>
      <c r="E614" s="12"/>
      <c r="F614" s="12"/>
    </row>
    <row r="615" ht="12.75" customHeight="1">
      <c r="A615" s="12"/>
      <c r="B615" s="12"/>
      <c r="C615" s="12"/>
      <c r="D615" s="12"/>
      <c r="E615" s="12"/>
      <c r="F615" s="12"/>
    </row>
    <row r="616" ht="12.75" customHeight="1">
      <c r="A616" s="12"/>
      <c r="B616" s="12"/>
      <c r="C616" s="12"/>
      <c r="D616" s="12"/>
      <c r="E616" s="12"/>
      <c r="F616" s="12"/>
    </row>
    <row r="617" ht="12.75" customHeight="1">
      <c r="A617" s="12"/>
      <c r="B617" s="12"/>
      <c r="C617" s="12"/>
      <c r="D617" s="12"/>
      <c r="E617" s="12"/>
      <c r="F617" s="12"/>
    </row>
    <row r="618" ht="12.75" customHeight="1">
      <c r="A618" s="12"/>
      <c r="B618" s="12"/>
      <c r="C618" s="12"/>
      <c r="D618" s="12"/>
      <c r="E618" s="12"/>
      <c r="F618" s="12"/>
    </row>
    <row r="619" ht="12.75" customHeight="1">
      <c r="A619" s="12"/>
      <c r="B619" s="12"/>
      <c r="C619" s="12"/>
      <c r="D619" s="12"/>
      <c r="E619" s="12"/>
      <c r="F619" s="12"/>
    </row>
    <row r="620" ht="12.75" customHeight="1">
      <c r="A620" s="12"/>
      <c r="B620" s="12"/>
      <c r="C620" s="12"/>
      <c r="D620" s="12"/>
      <c r="E620" s="12"/>
      <c r="F620" s="12"/>
    </row>
    <row r="621" ht="12.75" customHeight="1">
      <c r="A621" s="12"/>
      <c r="B621" s="12"/>
      <c r="C621" s="12"/>
      <c r="D621" s="12"/>
      <c r="E621" s="12"/>
      <c r="F621" s="12"/>
    </row>
    <row r="622" ht="12.75" customHeight="1">
      <c r="A622" s="12"/>
      <c r="B622" s="12"/>
      <c r="C622" s="12"/>
      <c r="D622" s="12"/>
      <c r="E622" s="12"/>
      <c r="F622" s="12"/>
    </row>
    <row r="623" ht="12.75" customHeight="1">
      <c r="A623" s="12"/>
      <c r="B623" s="12"/>
      <c r="C623" s="12"/>
      <c r="D623" s="12"/>
      <c r="E623" s="12"/>
      <c r="F623" s="12"/>
    </row>
    <row r="624" ht="12.75" customHeight="1">
      <c r="A624" s="12"/>
      <c r="B624" s="12"/>
      <c r="C624" s="12"/>
      <c r="D624" s="12"/>
      <c r="E624" s="12"/>
      <c r="F624" s="12"/>
    </row>
    <row r="625" ht="12.75" customHeight="1">
      <c r="A625" s="12"/>
      <c r="B625" s="12"/>
      <c r="C625" s="12"/>
      <c r="D625" s="12"/>
      <c r="E625" s="12"/>
      <c r="F625" s="12"/>
    </row>
    <row r="626" ht="12.75" customHeight="1">
      <c r="A626" s="12"/>
      <c r="B626" s="12"/>
      <c r="C626" s="12"/>
      <c r="D626" s="12"/>
      <c r="E626" s="12"/>
      <c r="F626" s="12"/>
    </row>
    <row r="627" ht="12.75" customHeight="1">
      <c r="A627" s="12"/>
      <c r="B627" s="12"/>
      <c r="C627" s="12"/>
      <c r="D627" s="12"/>
      <c r="E627" s="12"/>
      <c r="F627" s="12"/>
    </row>
    <row r="628" ht="12.75" customHeight="1">
      <c r="A628" s="12"/>
      <c r="B628" s="12"/>
      <c r="C628" s="12"/>
      <c r="D628" s="12"/>
      <c r="E628" s="12"/>
      <c r="F628" s="12"/>
    </row>
    <row r="629" ht="12.75" customHeight="1">
      <c r="A629" s="12"/>
      <c r="B629" s="12"/>
      <c r="C629" s="12"/>
      <c r="D629" s="12"/>
      <c r="E629" s="12"/>
      <c r="F629" s="12"/>
    </row>
    <row r="630" ht="12.75" customHeight="1">
      <c r="A630" s="12"/>
      <c r="B630" s="12"/>
      <c r="C630" s="12"/>
      <c r="D630" s="12"/>
      <c r="E630" s="12"/>
      <c r="F630" s="12"/>
    </row>
    <row r="631" ht="12.75" customHeight="1">
      <c r="A631" s="12"/>
      <c r="B631" s="12"/>
      <c r="C631" s="12"/>
      <c r="D631" s="12"/>
      <c r="E631" s="12"/>
      <c r="F631" s="12"/>
    </row>
    <row r="632" ht="12.75" customHeight="1">
      <c r="A632" s="12"/>
      <c r="B632" s="12"/>
      <c r="C632" s="12"/>
      <c r="D632" s="12"/>
      <c r="E632" s="12"/>
      <c r="F632" s="12"/>
    </row>
    <row r="633" ht="12.75" customHeight="1">
      <c r="A633" s="12"/>
      <c r="B633" s="12"/>
      <c r="C633" s="12"/>
      <c r="D633" s="12"/>
      <c r="E633" s="12"/>
      <c r="F633" s="12"/>
    </row>
    <row r="634" ht="12.75" customHeight="1">
      <c r="A634" s="12"/>
      <c r="B634" s="12"/>
      <c r="C634" s="12"/>
      <c r="D634" s="12"/>
      <c r="E634" s="12"/>
      <c r="F634" s="12"/>
    </row>
    <row r="635" ht="12.75" customHeight="1">
      <c r="A635" s="12"/>
      <c r="B635" s="12"/>
      <c r="C635" s="12"/>
      <c r="D635" s="12"/>
      <c r="E635" s="12"/>
      <c r="F635" s="12"/>
    </row>
    <row r="636" ht="12.75" customHeight="1">
      <c r="A636" s="12"/>
      <c r="B636" s="12"/>
      <c r="C636" s="12"/>
      <c r="D636" s="12"/>
      <c r="E636" s="12"/>
      <c r="F636" s="12"/>
    </row>
    <row r="637" ht="12.75" customHeight="1">
      <c r="A637" s="12"/>
      <c r="B637" s="12"/>
      <c r="C637" s="12"/>
      <c r="D637" s="12"/>
      <c r="E637" s="12"/>
      <c r="F637" s="12"/>
    </row>
    <row r="638" ht="12.75" customHeight="1">
      <c r="A638" s="12"/>
      <c r="B638" s="12"/>
      <c r="C638" s="12"/>
      <c r="D638" s="12"/>
      <c r="E638" s="12"/>
      <c r="F638" s="12"/>
    </row>
    <row r="639" ht="12.75" customHeight="1">
      <c r="A639" s="12"/>
      <c r="B639" s="12"/>
      <c r="C639" s="12"/>
      <c r="D639" s="12"/>
      <c r="E639" s="12"/>
      <c r="F639" s="12"/>
    </row>
    <row r="640" ht="12.75" customHeight="1">
      <c r="A640" s="12"/>
      <c r="B640" s="12"/>
      <c r="C640" s="12"/>
      <c r="D640" s="12"/>
      <c r="E640" s="12"/>
      <c r="F640" s="12"/>
    </row>
    <row r="641" ht="12.75" customHeight="1">
      <c r="A641" s="12"/>
      <c r="B641" s="12"/>
      <c r="C641" s="12"/>
      <c r="D641" s="12"/>
      <c r="E641" s="12"/>
      <c r="F641" s="12"/>
    </row>
    <row r="642" ht="12.75" customHeight="1">
      <c r="A642" s="12"/>
      <c r="B642" s="12"/>
      <c r="C642" s="12"/>
      <c r="D642" s="12"/>
      <c r="E642" s="12"/>
      <c r="F642" s="12"/>
    </row>
    <row r="643" ht="12.75" customHeight="1">
      <c r="A643" s="12"/>
      <c r="B643" s="12"/>
      <c r="C643" s="12"/>
      <c r="D643" s="12"/>
      <c r="E643" s="12"/>
      <c r="F643" s="12"/>
    </row>
    <row r="644" ht="12.75" customHeight="1">
      <c r="A644" s="12"/>
      <c r="B644" s="12"/>
      <c r="C644" s="12"/>
      <c r="D644" s="12"/>
      <c r="E644" s="12"/>
      <c r="F644" s="12"/>
    </row>
    <row r="645" ht="12.75" customHeight="1">
      <c r="A645" s="12"/>
      <c r="B645" s="12"/>
      <c r="C645" s="12"/>
      <c r="D645" s="12"/>
      <c r="E645" s="12"/>
      <c r="F645" s="12"/>
    </row>
    <row r="646" ht="12.75" customHeight="1">
      <c r="A646" s="12"/>
      <c r="B646" s="12"/>
      <c r="C646" s="12"/>
      <c r="D646" s="12"/>
      <c r="E646" s="12"/>
      <c r="F646" s="12"/>
    </row>
    <row r="647" ht="12.75" customHeight="1">
      <c r="A647" s="12"/>
      <c r="B647" s="12"/>
      <c r="C647" s="12"/>
      <c r="D647" s="12"/>
      <c r="E647" s="12"/>
      <c r="F647" s="12"/>
    </row>
    <row r="648" ht="12.75" customHeight="1">
      <c r="A648" s="12"/>
      <c r="B648" s="12"/>
      <c r="C648" s="12"/>
      <c r="D648" s="12"/>
      <c r="E648" s="12"/>
      <c r="F648" s="12"/>
    </row>
    <row r="649" ht="12.75" customHeight="1">
      <c r="A649" s="12"/>
      <c r="B649" s="12"/>
      <c r="C649" s="12"/>
      <c r="D649" s="12"/>
      <c r="E649" s="12"/>
      <c r="F649" s="12"/>
    </row>
    <row r="650" ht="12.75" customHeight="1">
      <c r="A650" s="12"/>
      <c r="B650" s="12"/>
      <c r="C650" s="12"/>
      <c r="D650" s="12"/>
      <c r="E650" s="12"/>
      <c r="F650" s="12"/>
    </row>
    <row r="651" ht="12.75" customHeight="1">
      <c r="A651" s="12"/>
      <c r="B651" s="12"/>
      <c r="C651" s="12"/>
      <c r="D651" s="12"/>
      <c r="E651" s="12"/>
      <c r="F651" s="12"/>
    </row>
    <row r="652" ht="12.75" customHeight="1">
      <c r="A652" s="12"/>
      <c r="B652" s="12"/>
      <c r="C652" s="12"/>
      <c r="D652" s="12"/>
      <c r="E652" s="12"/>
      <c r="F652" s="12"/>
    </row>
    <row r="653" ht="12.75" customHeight="1">
      <c r="A653" s="12"/>
      <c r="B653" s="12"/>
      <c r="C653" s="12"/>
      <c r="D653" s="12"/>
      <c r="E653" s="12"/>
      <c r="F653" s="12"/>
    </row>
    <row r="654" ht="12.75" customHeight="1">
      <c r="A654" s="12"/>
      <c r="B654" s="12"/>
      <c r="C654" s="12"/>
      <c r="D654" s="12"/>
      <c r="E654" s="12"/>
      <c r="F654" s="12"/>
    </row>
    <row r="655" ht="12.75" customHeight="1">
      <c r="A655" s="12"/>
      <c r="B655" s="12"/>
      <c r="C655" s="12"/>
      <c r="D655" s="12"/>
      <c r="E655" s="12"/>
      <c r="F655" s="12"/>
    </row>
    <row r="656" ht="12.75" customHeight="1">
      <c r="A656" s="12"/>
      <c r="B656" s="12"/>
      <c r="C656" s="12"/>
      <c r="D656" s="12"/>
      <c r="E656" s="12"/>
      <c r="F656" s="12"/>
    </row>
    <row r="657" ht="12.75" customHeight="1">
      <c r="A657" s="12"/>
      <c r="B657" s="12"/>
      <c r="C657" s="12"/>
      <c r="D657" s="12"/>
      <c r="E657" s="12"/>
      <c r="F657" s="12"/>
    </row>
    <row r="658" ht="12.75" customHeight="1">
      <c r="A658" s="12"/>
      <c r="B658" s="12"/>
      <c r="C658" s="12"/>
      <c r="D658" s="12"/>
      <c r="E658" s="12"/>
      <c r="F658" s="12"/>
    </row>
    <row r="659" ht="12.75" customHeight="1">
      <c r="A659" s="12"/>
      <c r="B659" s="12"/>
      <c r="C659" s="12"/>
      <c r="D659" s="12"/>
      <c r="E659" s="12"/>
      <c r="F659" s="12"/>
    </row>
    <row r="660" ht="12.75" customHeight="1">
      <c r="A660" s="12"/>
      <c r="B660" s="12"/>
      <c r="C660" s="12"/>
      <c r="D660" s="12"/>
      <c r="E660" s="12"/>
      <c r="F660" s="12"/>
    </row>
    <row r="661" ht="12.75" customHeight="1">
      <c r="A661" s="12"/>
      <c r="B661" s="12"/>
      <c r="C661" s="12"/>
      <c r="D661" s="12"/>
      <c r="E661" s="12"/>
      <c r="F661" s="12"/>
    </row>
    <row r="662" ht="12.75" customHeight="1">
      <c r="A662" s="12"/>
      <c r="B662" s="12"/>
      <c r="C662" s="12"/>
      <c r="D662" s="12"/>
      <c r="E662" s="12"/>
      <c r="F662" s="12"/>
    </row>
    <row r="663" ht="12.75" customHeight="1">
      <c r="A663" s="12"/>
      <c r="B663" s="12"/>
      <c r="C663" s="12"/>
      <c r="D663" s="12"/>
      <c r="E663" s="12"/>
      <c r="F663" s="12"/>
    </row>
    <row r="664" ht="12.75" customHeight="1">
      <c r="A664" s="12"/>
      <c r="B664" s="12"/>
      <c r="C664" s="12"/>
      <c r="D664" s="12"/>
      <c r="E664" s="12"/>
      <c r="F664" s="12"/>
    </row>
    <row r="665" ht="12.75" customHeight="1">
      <c r="A665" s="12"/>
      <c r="B665" s="12"/>
      <c r="C665" s="12"/>
      <c r="D665" s="12"/>
      <c r="E665" s="12"/>
      <c r="F665" s="12"/>
    </row>
    <row r="666" ht="12.75" customHeight="1">
      <c r="A666" s="12"/>
      <c r="B666" s="12"/>
      <c r="C666" s="12"/>
      <c r="D666" s="12"/>
      <c r="E666" s="12"/>
      <c r="F666" s="12"/>
    </row>
    <row r="667" ht="12.75" customHeight="1">
      <c r="A667" s="12"/>
      <c r="B667" s="12"/>
      <c r="C667" s="12"/>
      <c r="D667" s="12"/>
      <c r="E667" s="12"/>
      <c r="F667" s="12"/>
    </row>
    <row r="668" ht="12.75" customHeight="1">
      <c r="A668" s="12"/>
      <c r="B668" s="12"/>
      <c r="C668" s="12"/>
      <c r="D668" s="12"/>
      <c r="E668" s="12"/>
      <c r="F668" s="12"/>
    </row>
    <row r="669" ht="12.75" customHeight="1">
      <c r="A669" s="12"/>
      <c r="B669" s="12"/>
      <c r="C669" s="12"/>
      <c r="D669" s="12"/>
      <c r="E669" s="12"/>
      <c r="F669" s="12"/>
    </row>
    <row r="670" ht="12.75" customHeight="1">
      <c r="A670" s="12"/>
      <c r="B670" s="12"/>
      <c r="C670" s="12"/>
      <c r="D670" s="12"/>
      <c r="E670" s="12"/>
      <c r="F670" s="12"/>
    </row>
    <row r="671" ht="12.75" customHeight="1">
      <c r="A671" s="12"/>
      <c r="B671" s="12"/>
      <c r="C671" s="12"/>
      <c r="D671" s="12"/>
      <c r="E671" s="12"/>
      <c r="F671" s="12"/>
    </row>
    <row r="672" ht="12.75" customHeight="1">
      <c r="A672" s="12"/>
      <c r="B672" s="12"/>
      <c r="C672" s="12"/>
      <c r="D672" s="12"/>
      <c r="E672" s="12"/>
      <c r="F672" s="12"/>
    </row>
    <row r="673" ht="12.75" customHeight="1">
      <c r="A673" s="12"/>
      <c r="B673" s="12"/>
      <c r="C673" s="12"/>
      <c r="D673" s="12"/>
      <c r="E673" s="12"/>
      <c r="F673" s="12"/>
    </row>
    <row r="674" ht="12.75" customHeight="1">
      <c r="A674" s="12"/>
      <c r="B674" s="12"/>
      <c r="C674" s="12"/>
      <c r="D674" s="12"/>
      <c r="E674" s="12"/>
      <c r="F674" s="12"/>
    </row>
    <row r="675" ht="12.75" customHeight="1">
      <c r="A675" s="12"/>
      <c r="B675" s="12"/>
      <c r="C675" s="12"/>
      <c r="D675" s="12"/>
      <c r="E675" s="12"/>
      <c r="F675" s="12"/>
    </row>
    <row r="676" ht="12.75" customHeight="1">
      <c r="A676" s="12"/>
      <c r="B676" s="12"/>
      <c r="C676" s="12"/>
      <c r="D676" s="12"/>
      <c r="E676" s="12"/>
      <c r="F676" s="12"/>
    </row>
    <row r="677" ht="12.75" customHeight="1">
      <c r="A677" s="12"/>
      <c r="B677" s="12"/>
      <c r="C677" s="12"/>
      <c r="D677" s="12"/>
      <c r="E677" s="12"/>
      <c r="F677" s="12"/>
    </row>
    <row r="678" ht="12.75" customHeight="1">
      <c r="A678" s="12"/>
      <c r="B678" s="12"/>
      <c r="C678" s="12"/>
      <c r="D678" s="12"/>
      <c r="E678" s="12"/>
      <c r="F678" s="12"/>
    </row>
    <row r="679" ht="12.75" customHeight="1">
      <c r="A679" s="12"/>
      <c r="B679" s="12"/>
      <c r="C679" s="12"/>
      <c r="D679" s="12"/>
      <c r="E679" s="12"/>
      <c r="F679" s="12"/>
    </row>
    <row r="680" ht="12.75" customHeight="1">
      <c r="A680" s="12"/>
      <c r="B680" s="12"/>
      <c r="C680" s="12"/>
      <c r="D680" s="12"/>
      <c r="E680" s="12"/>
      <c r="F680" s="12"/>
    </row>
    <row r="681" ht="12.75" customHeight="1">
      <c r="A681" s="12"/>
      <c r="B681" s="12"/>
      <c r="C681" s="12"/>
      <c r="D681" s="12"/>
      <c r="E681" s="12"/>
      <c r="F681" s="12"/>
    </row>
    <row r="682" ht="12.75" customHeight="1">
      <c r="A682" s="12"/>
      <c r="B682" s="12"/>
      <c r="C682" s="12"/>
      <c r="D682" s="12"/>
      <c r="E682" s="12"/>
      <c r="F682" s="12"/>
    </row>
    <row r="683" ht="12.75" customHeight="1">
      <c r="A683" s="12"/>
      <c r="B683" s="12"/>
      <c r="C683" s="12"/>
      <c r="D683" s="12"/>
      <c r="E683" s="12"/>
      <c r="F683" s="12"/>
    </row>
    <row r="684" ht="12.75" customHeight="1">
      <c r="A684" s="12"/>
      <c r="B684" s="12"/>
      <c r="C684" s="12"/>
      <c r="D684" s="12"/>
      <c r="E684" s="12"/>
      <c r="F684" s="12"/>
    </row>
    <row r="685" ht="12.75" customHeight="1">
      <c r="A685" s="12"/>
      <c r="B685" s="12"/>
      <c r="C685" s="12"/>
      <c r="D685" s="12"/>
      <c r="E685" s="12"/>
      <c r="F685" s="12"/>
    </row>
    <row r="686" ht="12.75" customHeight="1">
      <c r="A686" s="12"/>
      <c r="B686" s="12"/>
      <c r="C686" s="12"/>
      <c r="D686" s="12"/>
      <c r="E686" s="12"/>
      <c r="F686" s="12"/>
    </row>
    <row r="687" ht="12.75" customHeight="1">
      <c r="A687" s="12"/>
      <c r="B687" s="12"/>
      <c r="C687" s="12"/>
      <c r="D687" s="12"/>
      <c r="E687" s="12"/>
      <c r="F687" s="12"/>
    </row>
    <row r="688" ht="12.75" customHeight="1">
      <c r="A688" s="12"/>
      <c r="B688" s="12"/>
      <c r="C688" s="12"/>
      <c r="D688" s="12"/>
      <c r="E688" s="12"/>
      <c r="F688" s="12"/>
    </row>
    <row r="689" ht="12.75" customHeight="1">
      <c r="A689" s="12"/>
      <c r="B689" s="12"/>
      <c r="C689" s="12"/>
      <c r="D689" s="12"/>
      <c r="E689" s="12"/>
      <c r="F689" s="12"/>
    </row>
    <row r="690" ht="12.75" customHeight="1">
      <c r="A690" s="12"/>
      <c r="B690" s="12"/>
      <c r="C690" s="12"/>
      <c r="D690" s="12"/>
      <c r="E690" s="12"/>
      <c r="F690" s="12"/>
    </row>
    <row r="691" ht="12.75" customHeight="1">
      <c r="A691" s="12"/>
      <c r="B691" s="12"/>
      <c r="C691" s="12"/>
      <c r="D691" s="12"/>
      <c r="E691" s="12"/>
      <c r="F691" s="12"/>
    </row>
    <row r="692" ht="12.75" customHeight="1">
      <c r="A692" s="12"/>
      <c r="B692" s="12"/>
      <c r="C692" s="12"/>
      <c r="D692" s="12"/>
      <c r="E692" s="12"/>
      <c r="F692" s="12"/>
    </row>
    <row r="693" ht="12.75" customHeight="1">
      <c r="A693" s="12"/>
      <c r="B693" s="12"/>
      <c r="C693" s="12"/>
      <c r="D693" s="12"/>
      <c r="E693" s="12"/>
      <c r="F693" s="12"/>
    </row>
    <row r="694" ht="12.75" customHeight="1">
      <c r="A694" s="12"/>
      <c r="B694" s="12"/>
      <c r="C694" s="12"/>
      <c r="D694" s="12"/>
      <c r="E694" s="12"/>
      <c r="F694" s="12"/>
    </row>
    <row r="695" ht="12.75" customHeight="1">
      <c r="A695" s="12"/>
      <c r="B695" s="12"/>
      <c r="C695" s="12"/>
      <c r="D695" s="12"/>
      <c r="E695" s="12"/>
      <c r="F695" s="12"/>
    </row>
    <row r="696" ht="12.75" customHeight="1">
      <c r="A696" s="12"/>
      <c r="B696" s="12"/>
      <c r="C696" s="12"/>
      <c r="D696" s="12"/>
      <c r="E696" s="12"/>
      <c r="F696" s="12"/>
    </row>
    <row r="697" ht="12.75" customHeight="1">
      <c r="A697" s="12"/>
      <c r="B697" s="12"/>
      <c r="C697" s="12"/>
      <c r="D697" s="12"/>
      <c r="E697" s="12"/>
      <c r="F697" s="12"/>
    </row>
    <row r="698" ht="12.75" customHeight="1">
      <c r="A698" s="12"/>
      <c r="B698" s="12"/>
      <c r="C698" s="12"/>
      <c r="D698" s="12"/>
      <c r="E698" s="12"/>
      <c r="F698" s="12"/>
    </row>
    <row r="699" ht="12.75" customHeight="1">
      <c r="A699" s="12"/>
      <c r="B699" s="12"/>
      <c r="C699" s="12"/>
      <c r="D699" s="12"/>
      <c r="E699" s="12"/>
      <c r="F699" s="12"/>
    </row>
    <row r="700" ht="12.75" customHeight="1">
      <c r="A700" s="12"/>
      <c r="B700" s="12"/>
      <c r="C700" s="12"/>
      <c r="D700" s="12"/>
      <c r="E700" s="12"/>
      <c r="F700" s="12"/>
    </row>
    <row r="701" ht="12.75" customHeight="1">
      <c r="A701" s="12"/>
      <c r="B701" s="12"/>
      <c r="C701" s="12"/>
      <c r="D701" s="12"/>
      <c r="E701" s="12"/>
      <c r="F701" s="12"/>
    </row>
    <row r="702" ht="12.75" customHeight="1">
      <c r="A702" s="12"/>
      <c r="B702" s="12"/>
      <c r="C702" s="12"/>
      <c r="D702" s="12"/>
      <c r="E702" s="12"/>
      <c r="F702" s="12"/>
    </row>
    <row r="703" ht="12.75" customHeight="1">
      <c r="A703" s="12"/>
      <c r="B703" s="12"/>
      <c r="C703" s="12"/>
      <c r="D703" s="12"/>
      <c r="E703" s="12"/>
      <c r="F703" s="12"/>
    </row>
    <row r="704" ht="12.75" customHeight="1">
      <c r="A704" s="12"/>
      <c r="B704" s="12"/>
      <c r="C704" s="12"/>
      <c r="D704" s="12"/>
      <c r="E704" s="12"/>
      <c r="F704" s="12"/>
    </row>
    <row r="705" ht="12.75" customHeight="1">
      <c r="A705" s="12"/>
      <c r="B705" s="12"/>
      <c r="C705" s="12"/>
      <c r="D705" s="12"/>
      <c r="E705" s="12"/>
      <c r="F705" s="12"/>
    </row>
    <row r="706" ht="12.75" customHeight="1">
      <c r="A706" s="12"/>
      <c r="B706" s="12"/>
      <c r="C706" s="12"/>
      <c r="D706" s="12"/>
      <c r="E706" s="12"/>
      <c r="F706" s="12"/>
    </row>
    <row r="707" ht="12.75" customHeight="1">
      <c r="A707" s="12"/>
      <c r="B707" s="12"/>
      <c r="C707" s="12"/>
      <c r="D707" s="12"/>
      <c r="E707" s="12"/>
      <c r="F707" s="12"/>
    </row>
    <row r="708" ht="12.75" customHeight="1">
      <c r="A708" s="12"/>
      <c r="B708" s="12"/>
      <c r="C708" s="12"/>
      <c r="D708" s="12"/>
      <c r="E708" s="12"/>
      <c r="F708" s="12"/>
    </row>
    <row r="709" ht="12.75" customHeight="1">
      <c r="A709" s="12"/>
      <c r="B709" s="12"/>
      <c r="C709" s="12"/>
      <c r="D709" s="12"/>
      <c r="E709" s="12"/>
      <c r="F709" s="12"/>
    </row>
    <row r="710" ht="12.75" customHeight="1">
      <c r="A710" s="12"/>
      <c r="B710" s="12"/>
      <c r="C710" s="12"/>
      <c r="D710" s="12"/>
      <c r="E710" s="12"/>
      <c r="F710" s="12"/>
    </row>
    <row r="711" ht="12.75" customHeight="1">
      <c r="A711" s="12"/>
      <c r="B711" s="12"/>
      <c r="C711" s="12"/>
      <c r="D711" s="12"/>
      <c r="E711" s="12"/>
      <c r="F711" s="12"/>
    </row>
    <row r="712" ht="12.75" customHeight="1">
      <c r="A712" s="12"/>
      <c r="B712" s="12"/>
      <c r="C712" s="12"/>
      <c r="D712" s="12"/>
      <c r="E712" s="12"/>
      <c r="F712" s="12"/>
    </row>
    <row r="713" ht="12.75" customHeight="1">
      <c r="A713" s="12"/>
      <c r="B713" s="12"/>
      <c r="C713" s="12"/>
      <c r="D713" s="12"/>
      <c r="E713" s="12"/>
      <c r="F713" s="12"/>
    </row>
    <row r="714" ht="12.75" customHeight="1">
      <c r="A714" s="12"/>
      <c r="B714" s="12"/>
      <c r="C714" s="12"/>
      <c r="D714" s="12"/>
      <c r="E714" s="12"/>
      <c r="F714" s="12"/>
    </row>
    <row r="715" ht="12.75" customHeight="1">
      <c r="A715" s="12"/>
      <c r="B715" s="12"/>
      <c r="C715" s="12"/>
      <c r="D715" s="12"/>
      <c r="E715" s="12"/>
      <c r="F715" s="12"/>
    </row>
    <row r="716" ht="12.75" customHeight="1">
      <c r="A716" s="12"/>
      <c r="B716" s="12"/>
      <c r="C716" s="12"/>
      <c r="D716" s="12"/>
      <c r="E716" s="12"/>
      <c r="F716" s="12"/>
    </row>
    <row r="717" ht="12.75" customHeight="1">
      <c r="A717" s="12"/>
      <c r="B717" s="12"/>
      <c r="C717" s="12"/>
      <c r="D717" s="12"/>
      <c r="E717" s="12"/>
      <c r="F717" s="12"/>
    </row>
    <row r="718" ht="12.75" customHeight="1">
      <c r="A718" s="12"/>
      <c r="B718" s="12"/>
      <c r="C718" s="12"/>
      <c r="D718" s="12"/>
      <c r="E718" s="12"/>
      <c r="F718" s="12"/>
    </row>
    <row r="719" ht="12.75" customHeight="1">
      <c r="A719" s="12"/>
      <c r="B719" s="12"/>
      <c r="C719" s="12"/>
      <c r="D719" s="12"/>
      <c r="E719" s="12"/>
      <c r="F719" s="12"/>
    </row>
    <row r="720" ht="12.75" customHeight="1">
      <c r="A720" s="12"/>
      <c r="B720" s="12"/>
      <c r="C720" s="12"/>
      <c r="D720" s="12"/>
      <c r="E720" s="12"/>
      <c r="F720" s="12"/>
    </row>
    <row r="721" ht="12.75" customHeight="1">
      <c r="A721" s="12"/>
      <c r="B721" s="12"/>
      <c r="C721" s="12"/>
      <c r="D721" s="12"/>
      <c r="E721" s="12"/>
      <c r="F721" s="12"/>
    </row>
    <row r="722" ht="12.75" customHeight="1">
      <c r="A722" s="12"/>
      <c r="B722" s="12"/>
      <c r="C722" s="12"/>
      <c r="D722" s="12"/>
      <c r="E722" s="12"/>
      <c r="F722" s="12"/>
    </row>
    <row r="723" ht="12.75" customHeight="1">
      <c r="A723" s="12"/>
      <c r="B723" s="12"/>
      <c r="C723" s="12"/>
      <c r="D723" s="12"/>
      <c r="E723" s="12"/>
      <c r="F723" s="12"/>
    </row>
    <row r="724" ht="12.75" customHeight="1">
      <c r="A724" s="12"/>
      <c r="B724" s="12"/>
      <c r="C724" s="12"/>
      <c r="D724" s="12"/>
      <c r="E724" s="12"/>
      <c r="F724" s="12"/>
    </row>
    <row r="725" ht="12.75" customHeight="1">
      <c r="A725" s="12"/>
      <c r="B725" s="12"/>
      <c r="C725" s="12"/>
      <c r="D725" s="12"/>
      <c r="E725" s="12"/>
      <c r="F725" s="12"/>
    </row>
    <row r="726" ht="12.75" customHeight="1">
      <c r="A726" s="12"/>
      <c r="B726" s="12"/>
      <c r="C726" s="12"/>
      <c r="D726" s="12"/>
      <c r="E726" s="12"/>
      <c r="F726" s="12"/>
    </row>
    <row r="727" ht="12.75" customHeight="1">
      <c r="A727" s="12"/>
      <c r="B727" s="12"/>
      <c r="C727" s="12"/>
      <c r="D727" s="12"/>
      <c r="E727" s="12"/>
      <c r="F727" s="12"/>
    </row>
    <row r="728" ht="12.75" customHeight="1">
      <c r="A728" s="12"/>
      <c r="B728" s="12"/>
      <c r="C728" s="12"/>
      <c r="D728" s="12"/>
      <c r="E728" s="12"/>
      <c r="F728" s="12"/>
    </row>
    <row r="729" ht="12.75" customHeight="1">
      <c r="A729" s="12"/>
      <c r="B729" s="12"/>
      <c r="C729" s="12"/>
      <c r="D729" s="12"/>
      <c r="E729" s="12"/>
      <c r="F729" s="12"/>
    </row>
    <row r="730" ht="12.75" customHeight="1">
      <c r="A730" s="12"/>
      <c r="B730" s="12"/>
      <c r="C730" s="12"/>
      <c r="D730" s="12"/>
      <c r="E730" s="12"/>
      <c r="F730" s="12"/>
    </row>
    <row r="731" ht="12.75" customHeight="1">
      <c r="A731" s="12"/>
      <c r="B731" s="12"/>
      <c r="C731" s="12"/>
      <c r="D731" s="12"/>
      <c r="E731" s="12"/>
      <c r="F731" s="12"/>
    </row>
    <row r="732" ht="12.75" customHeight="1">
      <c r="A732" s="12"/>
      <c r="B732" s="12"/>
      <c r="C732" s="12"/>
      <c r="D732" s="12"/>
      <c r="E732" s="12"/>
      <c r="F732" s="12"/>
    </row>
    <row r="733" ht="12.75" customHeight="1">
      <c r="A733" s="12"/>
      <c r="B733" s="12"/>
      <c r="C733" s="12"/>
      <c r="D733" s="12"/>
      <c r="E733" s="12"/>
      <c r="F733" s="12"/>
    </row>
    <row r="734" ht="12.75" customHeight="1">
      <c r="A734" s="12"/>
      <c r="B734" s="12"/>
      <c r="C734" s="12"/>
      <c r="D734" s="12"/>
      <c r="E734" s="12"/>
      <c r="F734" s="12"/>
    </row>
    <row r="735" ht="12.75" customHeight="1">
      <c r="A735" s="12"/>
      <c r="B735" s="12"/>
      <c r="C735" s="12"/>
      <c r="D735" s="12"/>
      <c r="E735" s="12"/>
      <c r="F735" s="12"/>
    </row>
    <row r="736" ht="12.75" customHeight="1">
      <c r="A736" s="12"/>
      <c r="B736" s="12"/>
      <c r="C736" s="12"/>
      <c r="D736" s="12"/>
      <c r="E736" s="12"/>
      <c r="F736" s="12"/>
    </row>
    <row r="737" ht="12.75" customHeight="1">
      <c r="A737" s="12"/>
      <c r="B737" s="12"/>
      <c r="C737" s="12"/>
      <c r="D737" s="12"/>
      <c r="E737" s="12"/>
      <c r="F737" s="12"/>
    </row>
    <row r="738" ht="12.75" customHeight="1">
      <c r="A738" s="12"/>
      <c r="B738" s="12"/>
      <c r="C738" s="12"/>
      <c r="D738" s="12"/>
      <c r="E738" s="12"/>
      <c r="F738" s="12"/>
    </row>
    <row r="739" ht="12.75" customHeight="1">
      <c r="A739" s="12"/>
      <c r="B739" s="12"/>
      <c r="C739" s="12"/>
      <c r="D739" s="12"/>
      <c r="E739" s="12"/>
      <c r="F739" s="12"/>
    </row>
    <row r="740" ht="12.75" customHeight="1">
      <c r="A740" s="12"/>
      <c r="B740" s="12"/>
      <c r="C740" s="12"/>
      <c r="D740" s="12"/>
      <c r="E740" s="12"/>
      <c r="F740" s="12"/>
    </row>
    <row r="741" ht="12.75" customHeight="1">
      <c r="A741" s="12"/>
      <c r="B741" s="12"/>
      <c r="C741" s="12"/>
      <c r="D741" s="12"/>
      <c r="E741" s="12"/>
      <c r="F741" s="12"/>
    </row>
    <row r="742" ht="12.75" customHeight="1">
      <c r="A742" s="12"/>
      <c r="B742" s="12"/>
      <c r="C742" s="12"/>
      <c r="D742" s="12"/>
      <c r="E742" s="12"/>
      <c r="F742" s="12"/>
    </row>
    <row r="743" ht="12.75" customHeight="1">
      <c r="A743" s="12"/>
      <c r="B743" s="12"/>
      <c r="C743" s="12"/>
      <c r="D743" s="12"/>
      <c r="E743" s="12"/>
      <c r="F743" s="12"/>
    </row>
    <row r="744" ht="12.75" customHeight="1">
      <c r="A744" s="12"/>
      <c r="B744" s="12"/>
      <c r="C744" s="12"/>
      <c r="D744" s="12"/>
      <c r="E744" s="12"/>
      <c r="F744" s="12"/>
    </row>
    <row r="745" ht="12.75" customHeight="1">
      <c r="A745" s="12"/>
      <c r="B745" s="12"/>
      <c r="C745" s="12"/>
      <c r="D745" s="12"/>
      <c r="E745" s="12"/>
      <c r="F745" s="12"/>
    </row>
    <row r="746" ht="12.75" customHeight="1">
      <c r="A746" s="12"/>
      <c r="B746" s="12"/>
      <c r="C746" s="12"/>
      <c r="D746" s="12"/>
      <c r="E746" s="12"/>
      <c r="F746" s="12"/>
    </row>
    <row r="747" ht="12.75" customHeight="1">
      <c r="A747" s="12"/>
      <c r="B747" s="12"/>
      <c r="C747" s="12"/>
      <c r="D747" s="12"/>
      <c r="E747" s="12"/>
      <c r="F747" s="12"/>
    </row>
    <row r="748" ht="12.75" customHeight="1">
      <c r="A748" s="12"/>
      <c r="B748" s="12"/>
      <c r="C748" s="12"/>
      <c r="D748" s="12"/>
      <c r="E748" s="12"/>
      <c r="F748" s="12"/>
    </row>
    <row r="749" ht="12.75" customHeight="1">
      <c r="A749" s="12"/>
      <c r="B749" s="12"/>
      <c r="C749" s="12"/>
      <c r="D749" s="12"/>
      <c r="E749" s="12"/>
      <c r="F749" s="12"/>
    </row>
    <row r="750" ht="12.75" customHeight="1">
      <c r="A750" s="12"/>
      <c r="B750" s="12"/>
      <c r="C750" s="12"/>
      <c r="D750" s="12"/>
      <c r="E750" s="12"/>
      <c r="F750" s="12"/>
    </row>
    <row r="751" ht="12.75" customHeight="1">
      <c r="A751" s="12"/>
      <c r="B751" s="12"/>
      <c r="C751" s="12"/>
      <c r="D751" s="12"/>
      <c r="E751" s="12"/>
      <c r="F751" s="12"/>
    </row>
    <row r="752" ht="12.75" customHeight="1">
      <c r="A752" s="12"/>
      <c r="B752" s="12"/>
      <c r="C752" s="12"/>
      <c r="D752" s="12"/>
      <c r="E752" s="12"/>
      <c r="F752" s="12"/>
    </row>
    <row r="753" ht="12.75" customHeight="1">
      <c r="A753" s="12"/>
      <c r="B753" s="12"/>
      <c r="C753" s="12"/>
      <c r="D753" s="12"/>
      <c r="E753" s="12"/>
      <c r="F753" s="12"/>
    </row>
    <row r="754" ht="12.75" customHeight="1">
      <c r="A754" s="12"/>
      <c r="B754" s="12"/>
      <c r="C754" s="12"/>
      <c r="D754" s="12"/>
      <c r="E754" s="12"/>
      <c r="F754" s="12"/>
    </row>
    <row r="755" ht="12.75" customHeight="1">
      <c r="A755" s="12"/>
      <c r="B755" s="12"/>
      <c r="C755" s="12"/>
      <c r="D755" s="12"/>
      <c r="E755" s="12"/>
      <c r="F755" s="12"/>
    </row>
    <row r="756" ht="12.75" customHeight="1">
      <c r="A756" s="12"/>
      <c r="B756" s="12"/>
      <c r="C756" s="12"/>
      <c r="D756" s="12"/>
      <c r="E756" s="12"/>
      <c r="F756" s="12"/>
    </row>
    <row r="757" ht="12.75" customHeight="1">
      <c r="A757" s="12"/>
      <c r="B757" s="12"/>
      <c r="C757" s="12"/>
      <c r="D757" s="12"/>
      <c r="E757" s="12"/>
      <c r="F757" s="12"/>
    </row>
    <row r="758" ht="12.75" customHeight="1">
      <c r="A758" s="12"/>
      <c r="B758" s="12"/>
      <c r="C758" s="12"/>
      <c r="D758" s="12"/>
      <c r="E758" s="12"/>
      <c r="F758" s="12"/>
    </row>
    <row r="759" ht="12.75" customHeight="1">
      <c r="A759" s="12"/>
      <c r="B759" s="12"/>
      <c r="C759" s="12"/>
      <c r="D759" s="12"/>
      <c r="E759" s="12"/>
      <c r="F759" s="12"/>
    </row>
    <row r="760" ht="12.75" customHeight="1">
      <c r="A760" s="12"/>
      <c r="B760" s="12"/>
      <c r="C760" s="12"/>
      <c r="D760" s="12"/>
      <c r="E760" s="12"/>
      <c r="F760" s="12"/>
    </row>
    <row r="761" ht="12.75" customHeight="1">
      <c r="A761" s="12"/>
      <c r="B761" s="12"/>
      <c r="C761" s="12"/>
      <c r="D761" s="12"/>
      <c r="E761" s="12"/>
      <c r="F761" s="12"/>
    </row>
    <row r="762" ht="12.75" customHeight="1">
      <c r="A762" s="12"/>
      <c r="B762" s="12"/>
      <c r="C762" s="12"/>
      <c r="D762" s="12"/>
      <c r="E762" s="12"/>
      <c r="F762" s="12"/>
    </row>
    <row r="763" ht="12.75" customHeight="1">
      <c r="A763" s="12"/>
      <c r="B763" s="12"/>
      <c r="C763" s="12"/>
      <c r="D763" s="12"/>
      <c r="E763" s="12"/>
      <c r="F763" s="12"/>
    </row>
    <row r="764" ht="12.75" customHeight="1">
      <c r="A764" s="12"/>
      <c r="B764" s="12"/>
      <c r="C764" s="12"/>
      <c r="D764" s="12"/>
      <c r="E764" s="12"/>
      <c r="F764" s="12"/>
    </row>
    <row r="765" ht="12.75" customHeight="1">
      <c r="A765" s="12"/>
      <c r="B765" s="12"/>
      <c r="C765" s="12"/>
      <c r="D765" s="12"/>
      <c r="E765" s="12"/>
      <c r="F765" s="12"/>
    </row>
    <row r="766" ht="12.75" customHeight="1">
      <c r="A766" s="12"/>
      <c r="B766" s="12"/>
      <c r="C766" s="12"/>
      <c r="D766" s="12"/>
      <c r="E766" s="12"/>
      <c r="F766" s="12"/>
    </row>
    <row r="767" ht="12.75" customHeight="1">
      <c r="A767" s="12"/>
      <c r="B767" s="12"/>
      <c r="C767" s="12"/>
      <c r="D767" s="12"/>
      <c r="E767" s="12"/>
      <c r="F767" s="12"/>
    </row>
    <row r="768" ht="12.75" customHeight="1">
      <c r="A768" s="12"/>
      <c r="B768" s="12"/>
      <c r="C768" s="12"/>
      <c r="D768" s="12"/>
      <c r="E768" s="12"/>
      <c r="F768" s="12"/>
    </row>
    <row r="769" ht="12.75" customHeight="1">
      <c r="A769" s="12"/>
      <c r="B769" s="12"/>
      <c r="C769" s="12"/>
      <c r="D769" s="12"/>
      <c r="E769" s="12"/>
      <c r="F769" s="12"/>
    </row>
    <row r="770" ht="12.75" customHeight="1">
      <c r="A770" s="12"/>
      <c r="B770" s="12"/>
      <c r="C770" s="12"/>
      <c r="D770" s="12"/>
      <c r="E770" s="12"/>
      <c r="F770" s="12"/>
    </row>
    <row r="771" ht="12.75" customHeight="1">
      <c r="A771" s="12"/>
      <c r="B771" s="12"/>
      <c r="C771" s="12"/>
      <c r="D771" s="12"/>
      <c r="E771" s="12"/>
      <c r="F771" s="12"/>
    </row>
    <row r="772" ht="12.75" customHeight="1">
      <c r="A772" s="12"/>
      <c r="B772" s="12"/>
      <c r="C772" s="12"/>
      <c r="D772" s="12"/>
      <c r="E772" s="12"/>
      <c r="F772" s="12"/>
    </row>
    <row r="773" ht="12.75" customHeight="1">
      <c r="A773" s="12"/>
      <c r="B773" s="12"/>
      <c r="C773" s="12"/>
      <c r="D773" s="12"/>
      <c r="E773" s="12"/>
      <c r="F773" s="12"/>
    </row>
    <row r="774" ht="12.75" customHeight="1">
      <c r="A774" s="12"/>
      <c r="B774" s="12"/>
      <c r="C774" s="12"/>
      <c r="D774" s="12"/>
      <c r="E774" s="12"/>
      <c r="F774" s="12"/>
    </row>
    <row r="775" ht="12.75" customHeight="1">
      <c r="A775" s="12"/>
      <c r="B775" s="12"/>
      <c r="C775" s="12"/>
      <c r="D775" s="12"/>
      <c r="E775" s="12"/>
      <c r="F775" s="12"/>
    </row>
    <row r="776" ht="12.75" customHeight="1">
      <c r="A776" s="12"/>
      <c r="B776" s="12"/>
      <c r="C776" s="12"/>
      <c r="D776" s="12"/>
      <c r="E776" s="12"/>
      <c r="F776" s="12"/>
    </row>
    <row r="777" ht="12.75" customHeight="1">
      <c r="A777" s="12"/>
      <c r="B777" s="12"/>
      <c r="C777" s="12"/>
      <c r="D777" s="12"/>
      <c r="E777" s="12"/>
      <c r="F777" s="12"/>
    </row>
    <row r="778" ht="12.75" customHeight="1">
      <c r="A778" s="12"/>
      <c r="B778" s="12"/>
      <c r="C778" s="12"/>
      <c r="D778" s="12"/>
      <c r="E778" s="12"/>
      <c r="F778" s="12"/>
    </row>
    <row r="779" ht="12.75" customHeight="1">
      <c r="A779" s="12"/>
      <c r="B779" s="12"/>
      <c r="C779" s="12"/>
      <c r="D779" s="12"/>
      <c r="E779" s="12"/>
      <c r="F779" s="12"/>
    </row>
    <row r="780" ht="12.75" customHeight="1">
      <c r="A780" s="12"/>
      <c r="B780" s="12"/>
      <c r="C780" s="12"/>
      <c r="D780" s="12"/>
      <c r="E780" s="12"/>
      <c r="F780" s="12"/>
    </row>
    <row r="781" ht="12.75" customHeight="1">
      <c r="A781" s="12"/>
      <c r="B781" s="12"/>
      <c r="C781" s="12"/>
      <c r="D781" s="12"/>
      <c r="E781" s="12"/>
      <c r="F781" s="12"/>
    </row>
    <row r="782" ht="12.75" customHeight="1">
      <c r="A782" s="12"/>
      <c r="B782" s="12"/>
      <c r="C782" s="12"/>
      <c r="D782" s="12"/>
      <c r="E782" s="12"/>
      <c r="F782" s="12"/>
    </row>
    <row r="783" ht="12.75" customHeight="1">
      <c r="A783" s="12"/>
      <c r="B783" s="12"/>
      <c r="C783" s="12"/>
      <c r="D783" s="12"/>
      <c r="E783" s="12"/>
      <c r="F783" s="12"/>
    </row>
    <row r="784" ht="12.75" customHeight="1">
      <c r="A784" s="12"/>
      <c r="B784" s="12"/>
      <c r="C784" s="12"/>
      <c r="D784" s="12"/>
      <c r="E784" s="12"/>
      <c r="F784" s="12"/>
    </row>
    <row r="785" ht="12.75" customHeight="1">
      <c r="A785" s="12"/>
      <c r="B785" s="12"/>
      <c r="C785" s="12"/>
      <c r="D785" s="12"/>
      <c r="E785" s="12"/>
      <c r="F785" s="12"/>
    </row>
    <row r="786" ht="12.75" customHeight="1">
      <c r="A786" s="12"/>
      <c r="B786" s="12"/>
      <c r="C786" s="12"/>
      <c r="D786" s="12"/>
      <c r="E786" s="12"/>
      <c r="F786" s="12"/>
    </row>
    <row r="787" ht="12.75" customHeight="1">
      <c r="A787" s="12"/>
      <c r="B787" s="12"/>
      <c r="C787" s="12"/>
      <c r="D787" s="12"/>
      <c r="E787" s="12"/>
      <c r="F787" s="12"/>
    </row>
    <row r="788" ht="12.75" customHeight="1">
      <c r="A788" s="12"/>
      <c r="B788" s="12"/>
      <c r="C788" s="12"/>
      <c r="D788" s="12"/>
      <c r="E788" s="12"/>
      <c r="F788" s="12"/>
    </row>
    <row r="789" ht="12.75" customHeight="1">
      <c r="A789" s="12"/>
      <c r="B789" s="12"/>
      <c r="C789" s="12"/>
      <c r="D789" s="12"/>
      <c r="E789" s="12"/>
      <c r="F789" s="12"/>
    </row>
    <row r="790" ht="12.75" customHeight="1">
      <c r="A790" s="12"/>
      <c r="B790" s="12"/>
      <c r="C790" s="12"/>
      <c r="D790" s="12"/>
      <c r="E790" s="12"/>
      <c r="F790" s="12"/>
    </row>
    <row r="791" ht="12.75" customHeight="1">
      <c r="A791" s="12"/>
      <c r="B791" s="12"/>
      <c r="C791" s="12"/>
      <c r="D791" s="12"/>
      <c r="E791" s="12"/>
      <c r="F791" s="12"/>
    </row>
    <row r="792" ht="12.75" customHeight="1">
      <c r="A792" s="12"/>
      <c r="B792" s="12"/>
      <c r="C792" s="12"/>
      <c r="D792" s="12"/>
      <c r="E792" s="12"/>
      <c r="F792" s="12"/>
    </row>
    <row r="793" ht="12.75" customHeight="1">
      <c r="A793" s="12"/>
      <c r="B793" s="12"/>
      <c r="C793" s="12"/>
      <c r="D793" s="12"/>
      <c r="E793" s="12"/>
      <c r="F793" s="12"/>
    </row>
    <row r="794" ht="12.75" customHeight="1">
      <c r="A794" s="12"/>
      <c r="B794" s="12"/>
      <c r="C794" s="12"/>
      <c r="D794" s="12"/>
      <c r="E794" s="12"/>
      <c r="F794" s="12"/>
    </row>
    <row r="795" ht="12.75" customHeight="1">
      <c r="A795" s="12"/>
      <c r="B795" s="12"/>
      <c r="C795" s="12"/>
      <c r="D795" s="12"/>
      <c r="E795" s="12"/>
      <c r="F795" s="12"/>
    </row>
    <row r="796" ht="12.75" customHeight="1">
      <c r="A796" s="12"/>
      <c r="B796" s="12"/>
      <c r="C796" s="12"/>
      <c r="D796" s="12"/>
      <c r="E796" s="12"/>
      <c r="F796" s="12"/>
    </row>
    <row r="797" ht="12.75" customHeight="1">
      <c r="A797" s="12"/>
      <c r="B797" s="12"/>
      <c r="C797" s="12"/>
      <c r="D797" s="12"/>
      <c r="E797" s="12"/>
      <c r="F797" s="12"/>
    </row>
    <row r="798" ht="12.75" customHeight="1">
      <c r="A798" s="12"/>
      <c r="B798" s="12"/>
      <c r="C798" s="12"/>
      <c r="D798" s="12"/>
      <c r="E798" s="12"/>
      <c r="F798" s="12"/>
    </row>
    <row r="799" ht="12.75" customHeight="1">
      <c r="A799" s="12"/>
      <c r="B799" s="12"/>
      <c r="C799" s="12"/>
      <c r="D799" s="12"/>
      <c r="E799" s="12"/>
      <c r="F799" s="12"/>
    </row>
    <row r="800" ht="12.75" customHeight="1">
      <c r="A800" s="12"/>
      <c r="B800" s="12"/>
      <c r="C800" s="12"/>
      <c r="D800" s="12"/>
      <c r="E800" s="12"/>
      <c r="F800" s="12"/>
    </row>
    <row r="801" ht="12.75" customHeight="1">
      <c r="A801" s="12"/>
      <c r="B801" s="12"/>
      <c r="C801" s="12"/>
      <c r="D801" s="12"/>
      <c r="E801" s="12"/>
      <c r="F801" s="12"/>
    </row>
    <row r="802" ht="12.75" customHeight="1">
      <c r="A802" s="12"/>
      <c r="B802" s="12"/>
      <c r="C802" s="12"/>
      <c r="D802" s="12"/>
      <c r="E802" s="12"/>
      <c r="F802" s="12"/>
    </row>
    <row r="803" ht="12.75" customHeight="1">
      <c r="A803" s="12"/>
      <c r="B803" s="12"/>
      <c r="C803" s="12"/>
      <c r="D803" s="12"/>
      <c r="E803" s="12"/>
      <c r="F803" s="12"/>
    </row>
    <row r="804" ht="12.75" customHeight="1">
      <c r="A804" s="12"/>
      <c r="B804" s="12"/>
      <c r="C804" s="12"/>
      <c r="D804" s="12"/>
      <c r="E804" s="12"/>
      <c r="F804" s="12"/>
    </row>
    <row r="805" ht="12.75" customHeight="1">
      <c r="A805" s="12"/>
      <c r="B805" s="12"/>
      <c r="C805" s="12"/>
      <c r="D805" s="12"/>
      <c r="E805" s="12"/>
      <c r="F805" s="12"/>
    </row>
    <row r="806" ht="12.75" customHeight="1">
      <c r="A806" s="12"/>
      <c r="B806" s="12"/>
      <c r="C806" s="12"/>
      <c r="D806" s="12"/>
      <c r="E806" s="12"/>
      <c r="F806" s="12"/>
    </row>
    <row r="807" ht="12.75" customHeight="1">
      <c r="A807" s="12"/>
      <c r="B807" s="12"/>
      <c r="C807" s="12"/>
      <c r="D807" s="12"/>
      <c r="E807" s="12"/>
      <c r="F807" s="12"/>
    </row>
    <row r="808" ht="12.75" customHeight="1">
      <c r="A808" s="12"/>
      <c r="B808" s="12"/>
      <c r="C808" s="12"/>
      <c r="D808" s="12"/>
      <c r="E808" s="12"/>
      <c r="F808" s="12"/>
    </row>
    <row r="809" ht="12.75" customHeight="1">
      <c r="A809" s="12"/>
      <c r="B809" s="12"/>
      <c r="C809" s="12"/>
      <c r="D809" s="12"/>
      <c r="E809" s="12"/>
      <c r="F809" s="12"/>
    </row>
    <row r="810" ht="12.75" customHeight="1">
      <c r="A810" s="12"/>
      <c r="B810" s="12"/>
      <c r="C810" s="12"/>
      <c r="D810" s="12"/>
      <c r="E810" s="12"/>
      <c r="F810" s="12"/>
    </row>
    <row r="811" ht="12.75" customHeight="1">
      <c r="A811" s="12"/>
      <c r="B811" s="12"/>
      <c r="C811" s="12"/>
      <c r="D811" s="12"/>
      <c r="E811" s="12"/>
      <c r="F811" s="12"/>
    </row>
    <row r="812" ht="12.75" customHeight="1">
      <c r="A812" s="12"/>
      <c r="B812" s="12"/>
      <c r="C812" s="12"/>
      <c r="D812" s="12"/>
      <c r="E812" s="12"/>
      <c r="F812" s="12"/>
    </row>
    <row r="813" ht="12.75" customHeight="1">
      <c r="A813" s="12"/>
      <c r="B813" s="12"/>
      <c r="C813" s="12"/>
      <c r="D813" s="12"/>
      <c r="E813" s="12"/>
      <c r="F813" s="12"/>
    </row>
    <row r="814" ht="12.75" customHeight="1">
      <c r="A814" s="12"/>
      <c r="B814" s="12"/>
      <c r="C814" s="12"/>
      <c r="D814" s="12"/>
      <c r="E814" s="12"/>
      <c r="F814" s="12"/>
    </row>
    <row r="815" ht="12.75" customHeight="1">
      <c r="A815" s="12"/>
      <c r="B815" s="12"/>
      <c r="C815" s="12"/>
      <c r="D815" s="12"/>
      <c r="E815" s="12"/>
      <c r="F815" s="12"/>
    </row>
    <row r="816" ht="12.75" customHeight="1">
      <c r="A816" s="12"/>
      <c r="B816" s="12"/>
      <c r="C816" s="12"/>
      <c r="D816" s="12"/>
      <c r="E816" s="12"/>
      <c r="F816" s="12"/>
    </row>
    <row r="817" ht="12.75" customHeight="1">
      <c r="A817" s="12"/>
      <c r="B817" s="12"/>
      <c r="C817" s="12"/>
      <c r="D817" s="12"/>
      <c r="E817" s="12"/>
      <c r="F817" s="12"/>
    </row>
    <row r="818" ht="12.75" customHeight="1">
      <c r="A818" s="12"/>
      <c r="B818" s="12"/>
      <c r="C818" s="12"/>
      <c r="D818" s="12"/>
      <c r="E818" s="12"/>
      <c r="F818" s="12"/>
    </row>
    <row r="819" ht="12.75" customHeight="1">
      <c r="A819" s="12"/>
      <c r="B819" s="12"/>
      <c r="C819" s="12"/>
      <c r="D819" s="12"/>
      <c r="E819" s="12"/>
      <c r="F819" s="12"/>
    </row>
    <row r="820" ht="12.75" customHeight="1">
      <c r="A820" s="12"/>
      <c r="B820" s="12"/>
      <c r="C820" s="12"/>
      <c r="D820" s="12"/>
      <c r="E820" s="12"/>
      <c r="F820" s="12"/>
    </row>
    <row r="821" ht="12.75" customHeight="1">
      <c r="A821" s="12"/>
      <c r="B821" s="12"/>
      <c r="C821" s="12"/>
      <c r="D821" s="12"/>
      <c r="E821" s="12"/>
      <c r="F821" s="12"/>
    </row>
    <row r="822" ht="12.75" customHeight="1">
      <c r="A822" s="12"/>
      <c r="B822" s="12"/>
      <c r="C822" s="12"/>
      <c r="D822" s="12"/>
      <c r="E822" s="12"/>
      <c r="F822" s="12"/>
    </row>
    <row r="823" ht="12.75" customHeight="1">
      <c r="A823" s="12"/>
      <c r="B823" s="12"/>
      <c r="C823" s="12"/>
      <c r="D823" s="12"/>
      <c r="E823" s="12"/>
      <c r="F823" s="12"/>
    </row>
    <row r="824" ht="12.75" customHeight="1">
      <c r="A824" s="12"/>
      <c r="B824" s="12"/>
      <c r="C824" s="12"/>
      <c r="D824" s="12"/>
      <c r="E824" s="12"/>
      <c r="F824" s="12"/>
    </row>
    <row r="825" ht="12.75" customHeight="1">
      <c r="A825" s="12"/>
      <c r="B825" s="12"/>
      <c r="C825" s="12"/>
      <c r="D825" s="12"/>
      <c r="E825" s="12"/>
      <c r="F825" s="12"/>
    </row>
    <row r="826" ht="12.75" customHeight="1">
      <c r="A826" s="12"/>
      <c r="B826" s="12"/>
      <c r="C826" s="12"/>
      <c r="D826" s="12"/>
      <c r="E826" s="12"/>
      <c r="F826" s="12"/>
    </row>
    <row r="827" ht="12.75" customHeight="1">
      <c r="A827" s="12"/>
      <c r="B827" s="12"/>
      <c r="C827" s="12"/>
      <c r="D827" s="12"/>
      <c r="E827" s="12"/>
      <c r="F827" s="12"/>
    </row>
    <row r="828" ht="12.75" customHeight="1">
      <c r="A828" s="12"/>
      <c r="B828" s="12"/>
      <c r="C828" s="12"/>
      <c r="D828" s="12"/>
      <c r="E828" s="12"/>
      <c r="F828" s="12"/>
    </row>
    <row r="829" ht="12.75" customHeight="1">
      <c r="A829" s="12"/>
      <c r="B829" s="12"/>
      <c r="C829" s="12"/>
      <c r="D829" s="12"/>
      <c r="E829" s="12"/>
      <c r="F829" s="12"/>
    </row>
    <row r="830" ht="12.75" customHeight="1">
      <c r="A830" s="12"/>
      <c r="B830" s="12"/>
      <c r="C830" s="12"/>
      <c r="D830" s="12"/>
      <c r="E830" s="12"/>
      <c r="F830" s="12"/>
    </row>
    <row r="831" ht="12.75" customHeight="1">
      <c r="A831" s="12"/>
      <c r="B831" s="12"/>
      <c r="C831" s="12"/>
      <c r="D831" s="12"/>
      <c r="E831" s="12"/>
      <c r="F831" s="12"/>
    </row>
    <row r="832" ht="12.75" customHeight="1">
      <c r="A832" s="12"/>
      <c r="B832" s="12"/>
      <c r="C832" s="12"/>
      <c r="D832" s="12"/>
      <c r="E832" s="12"/>
      <c r="F832" s="12"/>
    </row>
    <row r="833" ht="12.75" customHeight="1">
      <c r="A833" s="12"/>
      <c r="B833" s="12"/>
      <c r="C833" s="12"/>
      <c r="D833" s="12"/>
      <c r="E833" s="12"/>
      <c r="F833" s="12"/>
    </row>
    <row r="834" ht="12.75" customHeight="1">
      <c r="A834" s="12"/>
      <c r="B834" s="12"/>
      <c r="C834" s="12"/>
      <c r="D834" s="12"/>
      <c r="E834" s="12"/>
      <c r="F834" s="12"/>
    </row>
    <row r="835" ht="12.75" customHeight="1">
      <c r="A835" s="12"/>
      <c r="B835" s="12"/>
      <c r="C835" s="12"/>
      <c r="D835" s="12"/>
      <c r="E835" s="12"/>
      <c r="F835" s="12"/>
    </row>
    <row r="836" ht="12.75" customHeight="1">
      <c r="A836" s="12"/>
      <c r="B836" s="12"/>
      <c r="C836" s="12"/>
      <c r="D836" s="12"/>
      <c r="E836" s="12"/>
      <c r="F836" s="12"/>
    </row>
    <row r="837" ht="12.75" customHeight="1">
      <c r="A837" s="12"/>
      <c r="B837" s="12"/>
      <c r="C837" s="12"/>
      <c r="D837" s="12"/>
      <c r="E837" s="12"/>
      <c r="F837" s="12"/>
    </row>
    <row r="838" ht="12.75" customHeight="1">
      <c r="A838" s="12"/>
      <c r="B838" s="12"/>
      <c r="C838" s="12"/>
      <c r="D838" s="12"/>
      <c r="E838" s="12"/>
      <c r="F838" s="12"/>
    </row>
    <row r="839" ht="12.75" customHeight="1">
      <c r="A839" s="12"/>
      <c r="B839" s="12"/>
      <c r="C839" s="12"/>
      <c r="D839" s="12"/>
      <c r="E839" s="12"/>
      <c r="F839" s="12"/>
    </row>
    <row r="840" ht="12.75" customHeight="1">
      <c r="A840" s="12"/>
      <c r="B840" s="12"/>
      <c r="C840" s="12"/>
      <c r="D840" s="12"/>
      <c r="E840" s="12"/>
      <c r="F840" s="12"/>
    </row>
    <row r="841" ht="12.75" customHeight="1">
      <c r="A841" s="12"/>
      <c r="B841" s="12"/>
      <c r="C841" s="12"/>
      <c r="D841" s="12"/>
      <c r="E841" s="12"/>
      <c r="F841" s="12"/>
    </row>
    <row r="842" ht="12.75" customHeight="1">
      <c r="A842" s="12"/>
      <c r="B842" s="12"/>
      <c r="C842" s="12"/>
      <c r="D842" s="12"/>
      <c r="E842" s="12"/>
      <c r="F842" s="12"/>
    </row>
    <row r="843" ht="12.75" customHeight="1">
      <c r="A843" s="12"/>
      <c r="B843" s="12"/>
      <c r="C843" s="12"/>
      <c r="D843" s="12"/>
      <c r="E843" s="12"/>
      <c r="F843" s="12"/>
    </row>
    <row r="844" ht="12.75" customHeight="1">
      <c r="A844" s="12"/>
      <c r="B844" s="12"/>
      <c r="C844" s="12"/>
      <c r="D844" s="12"/>
      <c r="E844" s="12"/>
      <c r="F844" s="12"/>
    </row>
    <row r="845" ht="12.75" customHeight="1">
      <c r="A845" s="12"/>
      <c r="B845" s="12"/>
      <c r="C845" s="12"/>
      <c r="D845" s="12"/>
      <c r="E845" s="12"/>
      <c r="F845" s="12"/>
    </row>
    <row r="846" ht="12.75" customHeight="1">
      <c r="A846" s="12"/>
      <c r="B846" s="12"/>
      <c r="C846" s="12"/>
      <c r="D846" s="12"/>
      <c r="E846" s="12"/>
      <c r="F846" s="12"/>
    </row>
    <row r="847" ht="12.75" customHeight="1">
      <c r="A847" s="12"/>
      <c r="B847" s="12"/>
      <c r="C847" s="12"/>
      <c r="D847" s="12"/>
      <c r="E847" s="12"/>
      <c r="F847" s="12"/>
    </row>
    <row r="848" ht="12.75" customHeight="1">
      <c r="A848" s="12"/>
      <c r="B848" s="12"/>
      <c r="C848" s="12"/>
      <c r="D848" s="12"/>
      <c r="E848" s="12"/>
      <c r="F848" s="12"/>
    </row>
    <row r="849" ht="12.75" customHeight="1">
      <c r="A849" s="12"/>
      <c r="B849" s="12"/>
      <c r="C849" s="12"/>
      <c r="D849" s="12"/>
      <c r="E849" s="12"/>
      <c r="F849" s="12"/>
    </row>
    <row r="850" ht="12.75" customHeight="1">
      <c r="A850" s="12"/>
      <c r="B850" s="12"/>
      <c r="C850" s="12"/>
      <c r="D850" s="12"/>
      <c r="E850" s="12"/>
      <c r="F850" s="12"/>
    </row>
    <row r="851" ht="12.75" customHeight="1">
      <c r="A851" s="12"/>
      <c r="B851" s="12"/>
      <c r="C851" s="12"/>
      <c r="D851" s="12"/>
      <c r="E851" s="12"/>
      <c r="F851" s="12"/>
    </row>
    <row r="852" ht="12.75" customHeight="1">
      <c r="A852" s="12"/>
      <c r="B852" s="12"/>
      <c r="C852" s="12"/>
      <c r="D852" s="12"/>
      <c r="E852" s="12"/>
      <c r="F852" s="12"/>
    </row>
    <row r="853" ht="12.75" customHeight="1">
      <c r="A853" s="12"/>
      <c r="B853" s="12"/>
      <c r="C853" s="12"/>
      <c r="D853" s="12"/>
      <c r="E853" s="12"/>
      <c r="F853" s="12"/>
    </row>
    <row r="854" ht="12.75" customHeight="1">
      <c r="A854" s="12"/>
      <c r="B854" s="12"/>
      <c r="C854" s="12"/>
      <c r="D854" s="12"/>
      <c r="E854" s="12"/>
      <c r="F854" s="12"/>
    </row>
    <row r="855" ht="12.75" customHeight="1">
      <c r="A855" s="12"/>
      <c r="B855" s="12"/>
      <c r="C855" s="12"/>
      <c r="D855" s="12"/>
      <c r="E855" s="12"/>
      <c r="F855" s="12"/>
    </row>
    <row r="856" ht="12.75" customHeight="1">
      <c r="A856" s="12"/>
      <c r="B856" s="12"/>
      <c r="C856" s="12"/>
      <c r="D856" s="12"/>
      <c r="E856" s="12"/>
      <c r="F856" s="12"/>
    </row>
    <row r="857" ht="12.75" customHeight="1">
      <c r="A857" s="12"/>
      <c r="B857" s="12"/>
      <c r="C857" s="12"/>
      <c r="D857" s="12"/>
      <c r="E857" s="12"/>
      <c r="F857" s="12"/>
    </row>
    <row r="858" ht="12.75" customHeight="1">
      <c r="A858" s="12"/>
      <c r="B858" s="12"/>
      <c r="C858" s="12"/>
      <c r="D858" s="12"/>
      <c r="E858" s="12"/>
      <c r="F858" s="12"/>
    </row>
    <row r="859" ht="12.75" customHeight="1">
      <c r="A859" s="12"/>
      <c r="B859" s="12"/>
      <c r="C859" s="12"/>
      <c r="D859" s="12"/>
      <c r="E859" s="12"/>
      <c r="F859" s="12"/>
    </row>
    <row r="860" ht="12.75" customHeight="1">
      <c r="A860" s="12"/>
      <c r="B860" s="12"/>
      <c r="C860" s="12"/>
      <c r="D860" s="12"/>
      <c r="E860" s="12"/>
      <c r="F860" s="12"/>
    </row>
    <row r="861" ht="12.75" customHeight="1">
      <c r="A861" s="12"/>
      <c r="B861" s="12"/>
      <c r="C861" s="12"/>
      <c r="D861" s="12"/>
      <c r="E861" s="12"/>
      <c r="F861" s="12"/>
    </row>
    <row r="862" ht="12.75" customHeight="1">
      <c r="A862" s="12"/>
      <c r="B862" s="12"/>
      <c r="C862" s="12"/>
      <c r="D862" s="12"/>
      <c r="E862" s="12"/>
      <c r="F862" s="12"/>
    </row>
    <row r="863" ht="12.75" customHeight="1">
      <c r="A863" s="12"/>
      <c r="B863" s="12"/>
      <c r="C863" s="12"/>
      <c r="D863" s="12"/>
      <c r="E863" s="12"/>
      <c r="F863" s="12"/>
    </row>
    <row r="864" ht="12.75" customHeight="1">
      <c r="A864" s="12"/>
      <c r="B864" s="12"/>
      <c r="C864" s="12"/>
      <c r="D864" s="12"/>
      <c r="E864" s="12"/>
      <c r="F864" s="12"/>
    </row>
    <row r="865" ht="12.75" customHeight="1">
      <c r="A865" s="12"/>
      <c r="B865" s="12"/>
      <c r="C865" s="12"/>
      <c r="D865" s="12"/>
      <c r="E865" s="12"/>
      <c r="F865" s="12"/>
    </row>
    <row r="866" ht="12.75" customHeight="1">
      <c r="A866" s="12"/>
      <c r="B866" s="12"/>
      <c r="C866" s="12"/>
      <c r="D866" s="12"/>
      <c r="E866" s="12"/>
      <c r="F866" s="12"/>
    </row>
    <row r="867" ht="12.75" customHeight="1">
      <c r="A867" s="12"/>
      <c r="B867" s="12"/>
      <c r="C867" s="12"/>
      <c r="D867" s="12"/>
      <c r="E867" s="12"/>
      <c r="F867" s="12"/>
    </row>
    <row r="868" ht="12.75" customHeight="1">
      <c r="A868" s="12"/>
      <c r="B868" s="12"/>
      <c r="C868" s="12"/>
      <c r="D868" s="12"/>
      <c r="E868" s="12"/>
      <c r="F868" s="12"/>
    </row>
    <row r="869" ht="12.75" customHeight="1">
      <c r="A869" s="12"/>
      <c r="B869" s="12"/>
      <c r="C869" s="12"/>
      <c r="D869" s="12"/>
      <c r="E869" s="12"/>
      <c r="F869" s="12"/>
    </row>
    <row r="870" ht="12.75" customHeight="1">
      <c r="A870" s="12"/>
      <c r="B870" s="12"/>
      <c r="C870" s="12"/>
      <c r="D870" s="12"/>
      <c r="E870" s="12"/>
      <c r="F870" s="12"/>
    </row>
    <row r="871" ht="12.75" customHeight="1">
      <c r="A871" s="12"/>
      <c r="B871" s="12"/>
      <c r="C871" s="12"/>
      <c r="D871" s="12"/>
      <c r="E871" s="12"/>
      <c r="F871" s="12"/>
    </row>
    <row r="872" ht="12.75" customHeight="1">
      <c r="A872" s="12"/>
      <c r="B872" s="12"/>
      <c r="C872" s="12"/>
      <c r="D872" s="12"/>
      <c r="E872" s="12"/>
      <c r="F872" s="12"/>
    </row>
    <row r="873" ht="12.75" customHeight="1">
      <c r="A873" s="12"/>
      <c r="B873" s="12"/>
      <c r="C873" s="12"/>
      <c r="D873" s="12"/>
      <c r="E873" s="12"/>
      <c r="F873" s="12"/>
    </row>
    <row r="874" ht="12.75" customHeight="1">
      <c r="A874" s="12"/>
      <c r="B874" s="12"/>
      <c r="C874" s="12"/>
      <c r="D874" s="12"/>
      <c r="E874" s="12"/>
      <c r="F874" s="12"/>
    </row>
    <row r="875" ht="12.75" customHeight="1">
      <c r="A875" s="12"/>
      <c r="B875" s="12"/>
      <c r="C875" s="12"/>
      <c r="D875" s="12"/>
      <c r="E875" s="12"/>
      <c r="F875" s="12"/>
    </row>
    <row r="876" ht="12.75" customHeight="1">
      <c r="A876" s="12"/>
      <c r="B876" s="12"/>
      <c r="C876" s="12"/>
      <c r="D876" s="12"/>
      <c r="E876" s="12"/>
      <c r="F876" s="12"/>
    </row>
    <row r="877" ht="12.75" customHeight="1">
      <c r="A877" s="12"/>
      <c r="B877" s="12"/>
      <c r="C877" s="12"/>
      <c r="D877" s="12"/>
      <c r="E877" s="12"/>
      <c r="F877" s="12"/>
    </row>
    <row r="878" ht="12.75" customHeight="1">
      <c r="A878" s="12"/>
      <c r="B878" s="12"/>
      <c r="C878" s="12"/>
      <c r="D878" s="12"/>
      <c r="E878" s="12"/>
      <c r="F878" s="12"/>
    </row>
    <row r="879" ht="12.75" customHeight="1">
      <c r="A879" s="12"/>
      <c r="B879" s="12"/>
      <c r="C879" s="12"/>
      <c r="D879" s="12"/>
      <c r="E879" s="12"/>
      <c r="F879" s="12"/>
    </row>
    <row r="880" ht="12.75" customHeight="1">
      <c r="A880" s="12"/>
      <c r="B880" s="12"/>
      <c r="C880" s="12"/>
      <c r="D880" s="12"/>
      <c r="E880" s="12"/>
      <c r="F880" s="12"/>
    </row>
    <row r="881" ht="12.75" customHeight="1">
      <c r="A881" s="12"/>
      <c r="B881" s="12"/>
      <c r="C881" s="12"/>
      <c r="D881" s="12"/>
      <c r="E881" s="12"/>
      <c r="F881" s="12"/>
    </row>
    <row r="882" ht="12.75" customHeight="1">
      <c r="A882" s="12"/>
      <c r="B882" s="12"/>
      <c r="C882" s="12"/>
      <c r="D882" s="12"/>
      <c r="E882" s="12"/>
      <c r="F882" s="12"/>
    </row>
    <row r="883" ht="12.75" customHeight="1">
      <c r="A883" s="12"/>
      <c r="B883" s="12"/>
      <c r="C883" s="12"/>
      <c r="D883" s="12"/>
      <c r="E883" s="12"/>
      <c r="F883" s="12"/>
    </row>
    <row r="884" ht="12.75" customHeight="1">
      <c r="A884" s="12"/>
      <c r="B884" s="12"/>
      <c r="C884" s="12"/>
      <c r="D884" s="12"/>
      <c r="E884" s="12"/>
      <c r="F884" s="12"/>
    </row>
    <row r="885" ht="12.75" customHeight="1">
      <c r="A885" s="12"/>
      <c r="B885" s="12"/>
      <c r="C885" s="12"/>
      <c r="D885" s="12"/>
      <c r="E885" s="12"/>
      <c r="F885" s="12"/>
    </row>
    <row r="886" ht="12.75" customHeight="1">
      <c r="A886" s="12"/>
      <c r="B886" s="12"/>
      <c r="C886" s="12"/>
      <c r="D886" s="12"/>
      <c r="E886" s="12"/>
      <c r="F886" s="12"/>
    </row>
    <row r="887" ht="12.75" customHeight="1">
      <c r="A887" s="12"/>
      <c r="B887" s="12"/>
      <c r="C887" s="12"/>
      <c r="D887" s="12"/>
      <c r="E887" s="12"/>
      <c r="F887" s="12"/>
    </row>
    <row r="888" ht="12.75" customHeight="1">
      <c r="A888" s="12"/>
      <c r="B888" s="12"/>
      <c r="C888" s="12"/>
      <c r="D888" s="12"/>
      <c r="E888" s="12"/>
      <c r="F888" s="12"/>
    </row>
    <row r="889" ht="12.75" customHeight="1">
      <c r="A889" s="12"/>
      <c r="B889" s="12"/>
      <c r="C889" s="12"/>
      <c r="D889" s="12"/>
      <c r="E889" s="12"/>
      <c r="F889" s="12"/>
    </row>
    <row r="890" ht="12.75" customHeight="1">
      <c r="A890" s="12"/>
      <c r="B890" s="12"/>
      <c r="C890" s="12"/>
      <c r="D890" s="12"/>
      <c r="E890" s="12"/>
      <c r="F890" s="12"/>
    </row>
    <row r="891" ht="12.75" customHeight="1">
      <c r="A891" s="12"/>
      <c r="B891" s="12"/>
      <c r="C891" s="12"/>
      <c r="D891" s="12"/>
      <c r="E891" s="12"/>
      <c r="F891" s="12"/>
    </row>
    <row r="892" ht="12.75" customHeight="1">
      <c r="A892" s="12"/>
      <c r="B892" s="12"/>
      <c r="C892" s="12"/>
      <c r="D892" s="12"/>
      <c r="E892" s="12"/>
      <c r="F892" s="12"/>
    </row>
    <row r="893" ht="12.75" customHeight="1">
      <c r="A893" s="12"/>
      <c r="B893" s="12"/>
      <c r="C893" s="12"/>
      <c r="D893" s="12"/>
      <c r="E893" s="12"/>
      <c r="F893" s="12"/>
    </row>
    <row r="894" ht="12.75" customHeight="1">
      <c r="A894" s="12"/>
      <c r="B894" s="12"/>
      <c r="C894" s="12"/>
      <c r="D894" s="12"/>
      <c r="E894" s="12"/>
      <c r="F894" s="12"/>
    </row>
    <row r="895" ht="12.75" customHeight="1">
      <c r="A895" s="12"/>
      <c r="B895" s="12"/>
      <c r="C895" s="12"/>
      <c r="D895" s="12"/>
      <c r="E895" s="12"/>
      <c r="F895" s="12"/>
    </row>
    <row r="896" ht="12.75" customHeight="1">
      <c r="A896" s="12"/>
      <c r="B896" s="12"/>
      <c r="C896" s="12"/>
      <c r="D896" s="12"/>
      <c r="E896" s="12"/>
      <c r="F896" s="12"/>
    </row>
    <row r="897" ht="12.75" customHeight="1">
      <c r="A897" s="12"/>
      <c r="B897" s="12"/>
      <c r="C897" s="12"/>
      <c r="D897" s="12"/>
      <c r="E897" s="12"/>
      <c r="F897" s="12"/>
    </row>
    <row r="898" ht="12.75" customHeight="1">
      <c r="A898" s="12"/>
      <c r="B898" s="12"/>
      <c r="C898" s="12"/>
      <c r="D898" s="12"/>
      <c r="E898" s="12"/>
      <c r="F898" s="12"/>
    </row>
    <row r="899" ht="12.75" customHeight="1">
      <c r="A899" s="12"/>
      <c r="B899" s="12"/>
      <c r="C899" s="12"/>
      <c r="D899" s="12"/>
      <c r="E899" s="12"/>
      <c r="F899" s="12"/>
    </row>
    <row r="900" ht="12.75" customHeight="1">
      <c r="A900" s="12"/>
      <c r="B900" s="12"/>
      <c r="C900" s="12"/>
      <c r="D900" s="12"/>
      <c r="E900" s="12"/>
      <c r="F900" s="12"/>
    </row>
    <row r="901" ht="12.75" customHeight="1">
      <c r="A901" s="12"/>
      <c r="B901" s="12"/>
      <c r="C901" s="12"/>
      <c r="D901" s="12"/>
      <c r="E901" s="12"/>
      <c r="F901" s="12"/>
    </row>
    <row r="902" ht="12.75" customHeight="1">
      <c r="A902" s="12"/>
      <c r="B902" s="12"/>
      <c r="C902" s="12"/>
      <c r="D902" s="12"/>
      <c r="E902" s="12"/>
      <c r="F902" s="12"/>
    </row>
    <row r="903" ht="12.75" customHeight="1">
      <c r="A903" s="12"/>
      <c r="B903" s="12"/>
      <c r="C903" s="12"/>
      <c r="D903" s="12"/>
      <c r="E903" s="12"/>
      <c r="F903" s="12"/>
    </row>
    <row r="904" ht="12.75" customHeight="1">
      <c r="A904" s="12"/>
      <c r="B904" s="12"/>
      <c r="C904" s="12"/>
      <c r="D904" s="12"/>
      <c r="E904" s="12"/>
      <c r="F904" s="12"/>
    </row>
    <row r="905" ht="12.75" customHeight="1">
      <c r="A905" s="12"/>
      <c r="B905" s="12"/>
      <c r="C905" s="12"/>
      <c r="D905" s="12"/>
      <c r="E905" s="12"/>
      <c r="F905" s="12"/>
    </row>
    <row r="906" ht="12.75" customHeight="1">
      <c r="A906" s="12"/>
      <c r="B906" s="12"/>
      <c r="C906" s="12"/>
      <c r="D906" s="12"/>
      <c r="E906" s="12"/>
      <c r="F906" s="12"/>
    </row>
    <row r="907" ht="12.75" customHeight="1">
      <c r="A907" s="12"/>
      <c r="B907" s="12"/>
      <c r="C907" s="12"/>
      <c r="D907" s="12"/>
      <c r="E907" s="12"/>
      <c r="F907" s="12"/>
    </row>
    <row r="908" ht="12.75" customHeight="1">
      <c r="A908" s="12"/>
      <c r="B908" s="12"/>
      <c r="C908" s="12"/>
      <c r="D908" s="12"/>
      <c r="E908" s="12"/>
      <c r="F908" s="12"/>
    </row>
    <row r="909" ht="12.75" customHeight="1">
      <c r="A909" s="12"/>
      <c r="B909" s="12"/>
      <c r="C909" s="12"/>
      <c r="D909" s="12"/>
      <c r="E909" s="12"/>
      <c r="F909" s="12"/>
    </row>
    <row r="910" ht="12.75" customHeight="1">
      <c r="A910" s="12"/>
      <c r="B910" s="12"/>
      <c r="C910" s="12"/>
      <c r="D910" s="12"/>
      <c r="E910" s="12"/>
      <c r="F910" s="12"/>
    </row>
    <row r="911" ht="12.75" customHeight="1">
      <c r="A911" s="12"/>
      <c r="B911" s="12"/>
      <c r="C911" s="12"/>
      <c r="D911" s="12"/>
      <c r="E911" s="12"/>
      <c r="F911" s="12"/>
    </row>
    <row r="912" ht="12.75" customHeight="1">
      <c r="A912" s="12"/>
      <c r="B912" s="12"/>
      <c r="C912" s="12"/>
      <c r="D912" s="12"/>
      <c r="E912" s="12"/>
      <c r="F912" s="12"/>
    </row>
    <row r="913" ht="12.75" customHeight="1">
      <c r="A913" s="12"/>
      <c r="B913" s="12"/>
      <c r="C913" s="12"/>
      <c r="D913" s="12"/>
      <c r="E913" s="12"/>
      <c r="F913" s="12"/>
    </row>
    <row r="914" ht="12.75" customHeight="1">
      <c r="A914" s="12"/>
      <c r="B914" s="12"/>
      <c r="C914" s="12"/>
      <c r="D914" s="12"/>
      <c r="E914" s="12"/>
      <c r="F914" s="12"/>
    </row>
    <row r="915" ht="12.75" customHeight="1">
      <c r="A915" s="12"/>
      <c r="B915" s="12"/>
      <c r="C915" s="12"/>
      <c r="D915" s="12"/>
      <c r="E915" s="12"/>
      <c r="F915" s="12"/>
    </row>
    <row r="916" ht="12.75" customHeight="1">
      <c r="A916" s="12"/>
      <c r="B916" s="12"/>
      <c r="C916" s="12"/>
      <c r="D916" s="12"/>
      <c r="E916" s="12"/>
      <c r="F916" s="12"/>
    </row>
    <row r="917" ht="12.75" customHeight="1">
      <c r="A917" s="12"/>
      <c r="B917" s="12"/>
      <c r="C917" s="12"/>
      <c r="D917" s="12"/>
      <c r="E917" s="12"/>
      <c r="F917" s="12"/>
    </row>
    <row r="918" ht="12.75" customHeight="1">
      <c r="A918" s="12"/>
      <c r="B918" s="12"/>
      <c r="C918" s="12"/>
      <c r="D918" s="12"/>
      <c r="E918" s="12"/>
      <c r="F918" s="12"/>
    </row>
    <row r="919" ht="12.75" customHeight="1">
      <c r="A919" s="12"/>
      <c r="B919" s="12"/>
      <c r="C919" s="12"/>
      <c r="D919" s="12"/>
      <c r="E919" s="12"/>
      <c r="F919" s="12"/>
    </row>
    <row r="920" ht="12.75" customHeight="1">
      <c r="A920" s="12"/>
      <c r="B920" s="12"/>
      <c r="C920" s="12"/>
      <c r="D920" s="12"/>
      <c r="E920" s="12"/>
      <c r="F920" s="12"/>
    </row>
    <row r="921" ht="12.75" customHeight="1">
      <c r="A921" s="12"/>
      <c r="B921" s="12"/>
      <c r="C921" s="12"/>
      <c r="D921" s="12"/>
      <c r="E921" s="12"/>
      <c r="F921" s="12"/>
    </row>
    <row r="922" ht="12.75" customHeight="1">
      <c r="A922" s="12"/>
      <c r="B922" s="12"/>
      <c r="C922" s="12"/>
      <c r="D922" s="12"/>
      <c r="E922" s="12"/>
      <c r="F922" s="12"/>
    </row>
    <row r="923" ht="12.75" customHeight="1">
      <c r="A923" s="12"/>
      <c r="B923" s="12"/>
      <c r="C923" s="12"/>
      <c r="D923" s="12"/>
      <c r="E923" s="12"/>
      <c r="F923" s="12"/>
    </row>
    <row r="924" ht="12.75" customHeight="1">
      <c r="A924" s="12"/>
      <c r="B924" s="12"/>
      <c r="C924" s="12"/>
      <c r="D924" s="12"/>
      <c r="E924" s="12"/>
      <c r="F924" s="12"/>
    </row>
    <row r="925" ht="12.75" customHeight="1">
      <c r="A925" s="12"/>
      <c r="B925" s="12"/>
      <c r="C925" s="12"/>
      <c r="D925" s="12"/>
      <c r="E925" s="12"/>
      <c r="F925" s="12"/>
    </row>
    <row r="926" ht="12.75" customHeight="1">
      <c r="A926" s="12"/>
      <c r="B926" s="12"/>
      <c r="C926" s="12"/>
      <c r="D926" s="12"/>
      <c r="E926" s="12"/>
      <c r="F926" s="12"/>
    </row>
    <row r="927" ht="12.75" customHeight="1">
      <c r="A927" s="12"/>
      <c r="B927" s="12"/>
      <c r="C927" s="12"/>
      <c r="D927" s="12"/>
      <c r="E927" s="12"/>
      <c r="F927" s="12"/>
    </row>
    <row r="928" ht="12.75" customHeight="1">
      <c r="A928" s="12"/>
      <c r="B928" s="12"/>
      <c r="C928" s="12"/>
      <c r="D928" s="12"/>
      <c r="E928" s="12"/>
      <c r="F928" s="12"/>
    </row>
    <row r="929" ht="12.75" customHeight="1">
      <c r="A929" s="12"/>
      <c r="B929" s="12"/>
      <c r="C929" s="12"/>
      <c r="D929" s="12"/>
      <c r="E929" s="12"/>
      <c r="F929" s="12"/>
    </row>
    <row r="930" ht="12.75" customHeight="1">
      <c r="A930" s="12"/>
      <c r="B930" s="12"/>
      <c r="C930" s="12"/>
      <c r="D930" s="12"/>
      <c r="E930" s="12"/>
      <c r="F930" s="12"/>
    </row>
    <row r="931" ht="12.75" customHeight="1">
      <c r="A931" s="12"/>
      <c r="B931" s="12"/>
      <c r="C931" s="12"/>
      <c r="D931" s="12"/>
      <c r="E931" s="12"/>
      <c r="F931" s="12"/>
    </row>
    <row r="932" ht="12.75" customHeight="1">
      <c r="A932" s="12"/>
      <c r="B932" s="12"/>
      <c r="C932" s="12"/>
      <c r="D932" s="12"/>
      <c r="E932" s="12"/>
      <c r="F932" s="12"/>
    </row>
    <row r="933" ht="12.75" customHeight="1">
      <c r="A933" s="12"/>
      <c r="B933" s="12"/>
      <c r="C933" s="12"/>
      <c r="D933" s="12"/>
      <c r="E933" s="12"/>
      <c r="F933" s="12"/>
    </row>
    <row r="934" ht="12.75" customHeight="1">
      <c r="A934" s="12"/>
      <c r="B934" s="12"/>
      <c r="C934" s="12"/>
      <c r="D934" s="12"/>
      <c r="E934" s="12"/>
      <c r="F934" s="12"/>
    </row>
    <row r="935" ht="12.75" customHeight="1">
      <c r="A935" s="12"/>
      <c r="B935" s="12"/>
      <c r="C935" s="12"/>
      <c r="D935" s="12"/>
      <c r="E935" s="12"/>
      <c r="F935" s="12"/>
    </row>
    <row r="936" ht="12.75" customHeight="1">
      <c r="A936" s="12"/>
      <c r="B936" s="12"/>
      <c r="C936" s="12"/>
      <c r="D936" s="12"/>
      <c r="E936" s="12"/>
      <c r="F936" s="12"/>
    </row>
    <row r="937" ht="12.75" customHeight="1">
      <c r="A937" s="12"/>
      <c r="B937" s="12"/>
      <c r="C937" s="12"/>
      <c r="D937" s="12"/>
      <c r="E937" s="12"/>
      <c r="F937" s="12"/>
    </row>
    <row r="938" ht="12.75" customHeight="1">
      <c r="A938" s="12"/>
      <c r="B938" s="12"/>
      <c r="C938" s="12"/>
      <c r="D938" s="12"/>
      <c r="E938" s="12"/>
      <c r="F938" s="12"/>
    </row>
    <row r="939" ht="12.75" customHeight="1">
      <c r="A939" s="12"/>
      <c r="B939" s="12"/>
      <c r="C939" s="12"/>
      <c r="D939" s="12"/>
      <c r="E939" s="12"/>
      <c r="F939" s="12"/>
    </row>
    <row r="940" ht="12.75" customHeight="1">
      <c r="A940" s="12"/>
      <c r="B940" s="12"/>
      <c r="C940" s="12"/>
      <c r="D940" s="12"/>
      <c r="E940" s="12"/>
      <c r="F940" s="12"/>
    </row>
    <row r="941" ht="12.75" customHeight="1">
      <c r="A941" s="12"/>
      <c r="B941" s="12"/>
      <c r="C941" s="12"/>
      <c r="D941" s="12"/>
      <c r="E941" s="12"/>
      <c r="F941" s="12"/>
    </row>
    <row r="942" ht="12.75" customHeight="1">
      <c r="A942" s="12"/>
      <c r="B942" s="12"/>
      <c r="C942" s="12"/>
      <c r="D942" s="12"/>
      <c r="E942" s="12"/>
      <c r="F942" s="12"/>
    </row>
    <row r="943" ht="12.75" customHeight="1">
      <c r="A943" s="12"/>
      <c r="B943" s="12"/>
      <c r="C943" s="12"/>
      <c r="D943" s="12"/>
      <c r="E943" s="12"/>
      <c r="F943" s="12"/>
    </row>
    <row r="944" ht="12.75" customHeight="1">
      <c r="A944" s="12"/>
      <c r="B944" s="12"/>
      <c r="C944" s="12"/>
      <c r="D944" s="12"/>
      <c r="E944" s="12"/>
      <c r="F944" s="12"/>
    </row>
    <row r="945" ht="12.75" customHeight="1">
      <c r="A945" s="12"/>
      <c r="B945" s="12"/>
      <c r="C945" s="12"/>
      <c r="D945" s="12"/>
      <c r="E945" s="12"/>
      <c r="F945" s="12"/>
    </row>
    <row r="946" ht="12.75" customHeight="1">
      <c r="A946" s="12"/>
      <c r="B946" s="12"/>
      <c r="C946" s="12"/>
      <c r="D946" s="12"/>
      <c r="E946" s="12"/>
      <c r="F946" s="12"/>
    </row>
    <row r="947" ht="12.75" customHeight="1">
      <c r="A947" s="12"/>
      <c r="B947" s="12"/>
      <c r="C947" s="12"/>
      <c r="D947" s="12"/>
      <c r="E947" s="12"/>
      <c r="F947" s="12"/>
    </row>
    <row r="948" ht="12.75" customHeight="1">
      <c r="A948" s="12"/>
      <c r="B948" s="12"/>
      <c r="C948" s="12"/>
      <c r="D948" s="12"/>
      <c r="E948" s="12"/>
      <c r="F948" s="12"/>
    </row>
    <row r="949" ht="12.75" customHeight="1">
      <c r="A949" s="12"/>
      <c r="B949" s="12"/>
      <c r="C949" s="12"/>
      <c r="D949" s="12"/>
      <c r="E949" s="12"/>
      <c r="F949" s="12"/>
    </row>
    <row r="950" ht="12.75" customHeight="1">
      <c r="A950" s="12"/>
      <c r="B950" s="12"/>
      <c r="C950" s="12"/>
      <c r="D950" s="12"/>
      <c r="E950" s="12"/>
      <c r="F950" s="12"/>
    </row>
    <row r="951" ht="12.75" customHeight="1">
      <c r="A951" s="12"/>
      <c r="B951" s="12"/>
      <c r="C951" s="12"/>
      <c r="D951" s="12"/>
      <c r="E951" s="12"/>
      <c r="F951" s="12"/>
    </row>
    <row r="952" ht="12.75" customHeight="1">
      <c r="A952" s="12"/>
      <c r="B952" s="12"/>
      <c r="C952" s="12"/>
      <c r="D952" s="12"/>
      <c r="E952" s="12"/>
      <c r="F952" s="12"/>
    </row>
    <row r="953" ht="12.75" customHeight="1">
      <c r="A953" s="12"/>
      <c r="B953" s="12"/>
      <c r="C953" s="12"/>
      <c r="D953" s="12"/>
      <c r="E953" s="12"/>
      <c r="F953" s="12"/>
    </row>
    <row r="954" ht="12.75" customHeight="1">
      <c r="A954" s="12"/>
      <c r="B954" s="12"/>
      <c r="C954" s="12"/>
      <c r="D954" s="12"/>
      <c r="E954" s="12"/>
      <c r="F954" s="12"/>
    </row>
    <row r="955" ht="12.75" customHeight="1">
      <c r="A955" s="12"/>
      <c r="B955" s="12"/>
      <c r="C955" s="12"/>
      <c r="D955" s="12"/>
      <c r="E955" s="12"/>
      <c r="F955" s="12"/>
    </row>
    <row r="956" ht="12.75" customHeight="1">
      <c r="A956" s="12"/>
      <c r="B956" s="12"/>
      <c r="C956" s="12"/>
      <c r="D956" s="12"/>
      <c r="E956" s="12"/>
      <c r="F956" s="12"/>
    </row>
    <row r="957" ht="12.75" customHeight="1">
      <c r="A957" s="12"/>
      <c r="B957" s="12"/>
      <c r="C957" s="12"/>
      <c r="D957" s="12"/>
      <c r="E957" s="12"/>
      <c r="F957" s="12"/>
    </row>
    <row r="958" ht="12.75" customHeight="1">
      <c r="A958" s="12"/>
      <c r="B958" s="12"/>
      <c r="C958" s="12"/>
      <c r="D958" s="12"/>
      <c r="E958" s="12"/>
      <c r="F958" s="12"/>
    </row>
    <row r="959" ht="12.75" customHeight="1">
      <c r="A959" s="12"/>
      <c r="B959" s="12"/>
      <c r="C959" s="12"/>
      <c r="D959" s="12"/>
      <c r="E959" s="12"/>
      <c r="F959" s="12"/>
    </row>
    <row r="960" ht="12.75" customHeight="1">
      <c r="A960" s="12"/>
      <c r="B960" s="12"/>
      <c r="C960" s="12"/>
      <c r="D960" s="12"/>
      <c r="E960" s="12"/>
      <c r="F960" s="12"/>
    </row>
    <row r="961" ht="12.75" customHeight="1">
      <c r="A961" s="12"/>
      <c r="B961" s="12"/>
      <c r="C961" s="12"/>
      <c r="D961" s="12"/>
      <c r="E961" s="12"/>
      <c r="F961" s="12"/>
    </row>
    <row r="962" ht="12.75" customHeight="1">
      <c r="A962" s="12"/>
      <c r="B962" s="12"/>
      <c r="C962" s="12"/>
      <c r="D962" s="12"/>
      <c r="E962" s="12"/>
      <c r="F962" s="12"/>
    </row>
    <row r="963" ht="12.75" customHeight="1">
      <c r="A963" s="12"/>
      <c r="B963" s="12"/>
      <c r="C963" s="12"/>
      <c r="D963" s="12"/>
      <c r="E963" s="12"/>
      <c r="F963" s="12"/>
    </row>
    <row r="964" ht="12.75" customHeight="1">
      <c r="A964" s="12"/>
      <c r="B964" s="12"/>
      <c r="C964" s="12"/>
      <c r="D964" s="12"/>
      <c r="E964" s="12"/>
      <c r="F964" s="12"/>
    </row>
    <row r="965" ht="12.75" customHeight="1">
      <c r="A965" s="12"/>
      <c r="B965" s="12"/>
      <c r="C965" s="12"/>
      <c r="D965" s="12"/>
      <c r="E965" s="12"/>
      <c r="F965" s="12"/>
    </row>
    <row r="966" ht="12.75" customHeight="1">
      <c r="A966" s="12"/>
      <c r="B966" s="12"/>
      <c r="C966" s="12"/>
      <c r="D966" s="12"/>
      <c r="E966" s="12"/>
      <c r="F966" s="12"/>
    </row>
    <row r="967" ht="12.75" customHeight="1">
      <c r="A967" s="12"/>
      <c r="B967" s="12"/>
      <c r="C967" s="12"/>
      <c r="D967" s="12"/>
      <c r="E967" s="12"/>
      <c r="F967" s="12"/>
    </row>
    <row r="968" ht="12.75" customHeight="1">
      <c r="A968" s="12"/>
      <c r="B968" s="12"/>
      <c r="C968" s="12"/>
      <c r="D968" s="12"/>
      <c r="E968" s="12"/>
      <c r="F968" s="12"/>
    </row>
    <row r="969" ht="12.75" customHeight="1">
      <c r="A969" s="12"/>
      <c r="B969" s="12"/>
      <c r="C969" s="12"/>
      <c r="D969" s="12"/>
      <c r="E969" s="12"/>
      <c r="F969" s="12"/>
    </row>
    <row r="970" ht="12.75" customHeight="1">
      <c r="A970" s="12"/>
      <c r="B970" s="12"/>
      <c r="C970" s="12"/>
      <c r="D970" s="12"/>
      <c r="E970" s="12"/>
      <c r="F970" s="12"/>
    </row>
    <row r="971" ht="12.75" customHeight="1">
      <c r="A971" s="12"/>
      <c r="B971" s="12"/>
      <c r="C971" s="12"/>
      <c r="D971" s="12"/>
      <c r="E971" s="12"/>
      <c r="F971" s="12"/>
    </row>
    <row r="972" ht="12.75" customHeight="1">
      <c r="A972" s="12"/>
      <c r="B972" s="12"/>
      <c r="C972" s="12"/>
      <c r="D972" s="12"/>
      <c r="E972" s="12"/>
      <c r="F972" s="12"/>
    </row>
    <row r="973" ht="12.75" customHeight="1">
      <c r="A973" s="12"/>
      <c r="B973" s="12"/>
      <c r="C973" s="12"/>
      <c r="D973" s="12"/>
      <c r="E973" s="12"/>
      <c r="F973" s="12"/>
    </row>
    <row r="974" ht="12.75" customHeight="1">
      <c r="A974" s="12"/>
      <c r="B974" s="12"/>
      <c r="C974" s="12"/>
      <c r="D974" s="12"/>
      <c r="E974" s="12"/>
      <c r="F974" s="12"/>
    </row>
    <row r="975" ht="12.75" customHeight="1">
      <c r="A975" s="12"/>
      <c r="B975" s="12"/>
      <c r="C975" s="12"/>
      <c r="D975" s="12"/>
      <c r="E975" s="12"/>
      <c r="F975" s="12"/>
    </row>
    <row r="976" ht="12.75" customHeight="1">
      <c r="A976" s="12"/>
      <c r="B976" s="12"/>
      <c r="C976" s="12"/>
      <c r="D976" s="12"/>
      <c r="E976" s="12"/>
      <c r="F976" s="12"/>
    </row>
    <row r="977" ht="12.75" customHeight="1">
      <c r="A977" s="12"/>
      <c r="B977" s="12"/>
      <c r="C977" s="12"/>
      <c r="D977" s="12"/>
      <c r="E977" s="12"/>
      <c r="F977" s="12"/>
    </row>
    <row r="978" ht="12.75" customHeight="1">
      <c r="A978" s="12"/>
      <c r="B978" s="12"/>
      <c r="C978" s="12"/>
      <c r="D978" s="12"/>
      <c r="E978" s="12"/>
      <c r="F978" s="12"/>
    </row>
    <row r="979" ht="12.75" customHeight="1">
      <c r="A979" s="12"/>
      <c r="B979" s="12"/>
      <c r="C979" s="12"/>
      <c r="D979" s="12"/>
      <c r="E979" s="12"/>
      <c r="F979" s="12"/>
    </row>
    <row r="980" ht="12.75" customHeight="1">
      <c r="A980" s="12"/>
      <c r="B980" s="12"/>
      <c r="C980" s="12"/>
      <c r="D980" s="12"/>
      <c r="E980" s="12"/>
      <c r="F980" s="12"/>
    </row>
    <row r="981" ht="12.75" customHeight="1">
      <c r="A981" s="12"/>
      <c r="B981" s="12"/>
      <c r="C981" s="12"/>
      <c r="D981" s="12"/>
      <c r="E981" s="12"/>
      <c r="F981" s="12"/>
    </row>
    <row r="982" ht="12.75" customHeight="1">
      <c r="A982" s="12"/>
      <c r="B982" s="12"/>
      <c r="C982" s="12"/>
      <c r="D982" s="12"/>
      <c r="E982" s="12"/>
      <c r="F982" s="12"/>
    </row>
    <row r="983" ht="12.75" customHeight="1">
      <c r="A983" s="12"/>
      <c r="B983" s="12"/>
      <c r="C983" s="12"/>
      <c r="D983" s="12"/>
      <c r="E983" s="12"/>
      <c r="F983" s="12"/>
    </row>
    <row r="984" ht="12.75" customHeight="1">
      <c r="A984" s="12"/>
      <c r="B984" s="12"/>
      <c r="C984" s="12"/>
      <c r="D984" s="12"/>
      <c r="E984" s="12"/>
      <c r="F984" s="12"/>
    </row>
    <row r="985" ht="12.75" customHeight="1">
      <c r="A985" s="12"/>
      <c r="B985" s="12"/>
      <c r="C985" s="12"/>
      <c r="D985" s="12"/>
      <c r="E985" s="12"/>
      <c r="F985" s="12"/>
    </row>
    <row r="986" ht="12.75" customHeight="1">
      <c r="A986" s="12"/>
      <c r="B986" s="12"/>
      <c r="C986" s="12"/>
      <c r="D986" s="12"/>
      <c r="E986" s="12"/>
      <c r="F986" s="12"/>
    </row>
    <row r="987" ht="12.75" customHeight="1">
      <c r="A987" s="12"/>
      <c r="B987" s="12"/>
      <c r="C987" s="12"/>
      <c r="D987" s="12"/>
      <c r="E987" s="12"/>
      <c r="F987" s="12"/>
    </row>
    <row r="988" ht="12.75" customHeight="1">
      <c r="A988" s="12"/>
      <c r="B988" s="12"/>
      <c r="C988" s="12"/>
      <c r="D988" s="12"/>
      <c r="E988" s="12"/>
      <c r="F988" s="12"/>
    </row>
    <row r="989" ht="12.75" customHeight="1">
      <c r="A989" s="12"/>
      <c r="B989" s="12"/>
      <c r="C989" s="12"/>
      <c r="D989" s="12"/>
      <c r="E989" s="12"/>
      <c r="F989" s="12"/>
    </row>
    <row r="990" ht="12.75" customHeight="1">
      <c r="A990" s="12"/>
      <c r="B990" s="12"/>
      <c r="C990" s="12"/>
      <c r="D990" s="12"/>
      <c r="E990" s="12"/>
      <c r="F990" s="12"/>
    </row>
    <row r="991" ht="12.75" customHeight="1">
      <c r="A991" s="12"/>
      <c r="B991" s="12"/>
      <c r="C991" s="12"/>
      <c r="D991" s="12"/>
      <c r="E991" s="12"/>
      <c r="F991" s="12"/>
    </row>
    <row r="992" ht="12.75" customHeight="1">
      <c r="A992" s="12"/>
      <c r="B992" s="12"/>
      <c r="C992" s="12"/>
      <c r="D992" s="12"/>
      <c r="E992" s="12"/>
      <c r="F992" s="12"/>
    </row>
    <row r="993" ht="12.75" customHeight="1">
      <c r="A993" s="12"/>
      <c r="B993" s="12"/>
      <c r="C993" s="12"/>
      <c r="D993" s="12"/>
      <c r="E993" s="12"/>
      <c r="F993" s="12"/>
    </row>
    <row r="994" ht="12.75" customHeight="1">
      <c r="A994" s="12"/>
      <c r="B994" s="12"/>
      <c r="C994" s="12"/>
      <c r="D994" s="12"/>
      <c r="E994" s="12"/>
      <c r="F994" s="12"/>
    </row>
    <row r="995" ht="12.75" customHeight="1">
      <c r="A995" s="12"/>
      <c r="B995" s="12"/>
      <c r="C995" s="12"/>
      <c r="D995" s="12"/>
      <c r="E995" s="12"/>
      <c r="F995" s="12"/>
    </row>
    <row r="996" ht="12.75" customHeight="1">
      <c r="A996" s="12"/>
      <c r="B996" s="12"/>
      <c r="C996" s="12"/>
      <c r="D996" s="12"/>
      <c r="E996" s="12"/>
      <c r="F996" s="12"/>
    </row>
    <row r="997" ht="12.75" customHeight="1">
      <c r="A997" s="12"/>
      <c r="B997" s="12"/>
      <c r="C997" s="12"/>
      <c r="D997" s="12"/>
      <c r="E997" s="12"/>
      <c r="F997" s="12"/>
    </row>
    <row r="998" ht="12.75" customHeight="1">
      <c r="A998" s="12"/>
      <c r="B998" s="12"/>
      <c r="C998" s="12"/>
      <c r="D998" s="12"/>
      <c r="E998" s="12"/>
      <c r="F998" s="12"/>
    </row>
    <row r="999" ht="12.75" customHeight="1">
      <c r="A999" s="12"/>
      <c r="B999" s="12"/>
      <c r="C999" s="12"/>
      <c r="D999" s="12"/>
      <c r="E999" s="12"/>
      <c r="F999" s="12"/>
    </row>
    <row r="1000" ht="12.75" customHeight="1">
      <c r="A1000" s="12"/>
      <c r="B1000" s="12"/>
      <c r="C1000" s="12"/>
      <c r="D1000" s="12"/>
      <c r="E1000" s="12"/>
      <c r="F1000" s="12"/>
    </row>
  </sheetData>
  <mergeCells count="2">
    <mergeCell ref="B2:C2"/>
    <mergeCell ref="B3: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0"/>
    <col customWidth="1" min="2" max="2" width="35.43"/>
    <col customWidth="1" min="3" max="6" width="9.29"/>
    <col customWidth="1" min="7" max="26" width="14.43"/>
  </cols>
  <sheetData>
    <row r="1" ht="30.0" customHeight="1">
      <c r="A1" s="5" t="s">
        <v>0</v>
      </c>
      <c r="B1" s="3"/>
      <c r="C1" s="3"/>
      <c r="D1" s="3"/>
      <c r="E1" s="3"/>
      <c r="F1" s="3"/>
    </row>
    <row r="2" ht="12.0" customHeight="1">
      <c r="A2" s="3"/>
      <c r="B2" s="3"/>
      <c r="C2" s="3"/>
      <c r="D2" s="3"/>
      <c r="E2" s="3"/>
      <c r="F2" s="3"/>
    </row>
    <row r="3" ht="60.0" customHeight="1">
      <c r="A3" s="3"/>
      <c r="B3" s="3"/>
      <c r="C3" s="3"/>
      <c r="D3" s="3"/>
      <c r="E3" s="3"/>
      <c r="F3" s="3"/>
    </row>
    <row r="4" ht="48.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8.0" customHeight="1">
      <c r="A8" s="3"/>
      <c r="B8" s="3"/>
      <c r="C8" s="3"/>
      <c r="D8" s="3"/>
      <c r="E8" s="3"/>
      <c r="F8" s="3"/>
    </row>
    <row r="9" ht="59.25" customHeight="1">
      <c r="A9" s="3"/>
      <c r="B9" s="3"/>
      <c r="C9" s="3"/>
      <c r="D9" s="3"/>
      <c r="E9" s="3"/>
      <c r="F9" s="3"/>
    </row>
    <row r="10" ht="85.5" customHeight="1">
      <c r="A10" s="3"/>
      <c r="B10" s="3"/>
      <c r="C10" s="3"/>
      <c r="D10" s="3"/>
      <c r="E10" s="3"/>
      <c r="F10" s="3"/>
    </row>
    <row r="11" ht="120.0" customHeight="1">
      <c r="A11" s="3"/>
      <c r="B11" s="3"/>
      <c r="C11" s="3"/>
      <c r="D11" s="3"/>
      <c r="E11" s="3"/>
      <c r="F11" s="3"/>
    </row>
    <row r="12" ht="49.5"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24.0" customHeight="1">
      <c r="A18" s="8"/>
      <c r="B18" s="3"/>
      <c r="C18" s="3"/>
      <c r="D18" s="3"/>
      <c r="E18" s="3"/>
      <c r="F18" s="3"/>
    </row>
    <row r="19" ht="12.0" customHeight="1">
      <c r="A19" s="10" t="s">
        <v>3</v>
      </c>
      <c r="B19" s="3"/>
      <c r="C19" s="3"/>
      <c r="D19" s="3"/>
      <c r="E19" s="3"/>
      <c r="F19" s="3"/>
    </row>
    <row r="20" ht="12.0" customHeight="1">
      <c r="A20" s="16" t="s">
        <v>4</v>
      </c>
      <c r="B20" s="3"/>
      <c r="C20" s="3"/>
      <c r="D20" s="3"/>
      <c r="E20" s="3"/>
      <c r="F20" s="3"/>
    </row>
    <row r="21" ht="12.0" customHeight="1">
      <c r="A21" s="18" t="s">
        <v>4</v>
      </c>
      <c r="B21" s="3"/>
      <c r="C21" s="3"/>
      <c r="D21" s="3"/>
      <c r="E21" s="3"/>
      <c r="F21" s="3"/>
    </row>
    <row r="22" ht="12.0" customHeight="1">
      <c r="A22" s="18" t="s">
        <v>4</v>
      </c>
      <c r="B22" s="3"/>
      <c r="C22" s="3"/>
      <c r="D22" s="3"/>
      <c r="E22" s="3"/>
      <c r="F22" s="3"/>
    </row>
    <row r="23" ht="24.0" customHeight="1">
      <c r="A23" s="18" t="s">
        <v>4</v>
      </c>
      <c r="B23" s="3"/>
      <c r="C23" s="3"/>
      <c r="D23" s="3"/>
      <c r="E23" s="3"/>
      <c r="F23" s="3"/>
    </row>
    <row r="24" ht="12.0" customHeight="1">
      <c r="A24" s="18" t="s">
        <v>4</v>
      </c>
      <c r="B24" s="3"/>
      <c r="C24" s="3"/>
      <c r="D24" s="3"/>
      <c r="E24" s="3"/>
      <c r="F24" s="3"/>
    </row>
    <row r="25" ht="24.0" customHeight="1">
      <c r="A25" s="18" t="s">
        <v>4</v>
      </c>
      <c r="B25" s="3"/>
      <c r="C25" s="3"/>
      <c r="D25" s="3"/>
      <c r="E25" s="3"/>
      <c r="F25" s="3"/>
    </row>
    <row r="26" ht="12.0" customHeight="1">
      <c r="A26" s="18" t="s">
        <v>4</v>
      </c>
      <c r="B26" s="3"/>
      <c r="C26" s="3"/>
      <c r="D26" s="3"/>
      <c r="E26" s="3"/>
      <c r="F26" s="3"/>
    </row>
    <row r="27" ht="24.0" customHeight="1">
      <c r="A27" s="18" t="s">
        <v>4</v>
      </c>
      <c r="B27" s="3"/>
      <c r="C27" s="3"/>
      <c r="D27" s="3"/>
      <c r="E27" s="3"/>
      <c r="F27" s="3"/>
    </row>
    <row r="28" ht="12.0" customHeight="1">
      <c r="A28" s="18" t="s">
        <v>8</v>
      </c>
      <c r="B28" s="3"/>
      <c r="C28" s="3"/>
      <c r="D28" s="3"/>
      <c r="E28" s="3"/>
      <c r="F28" s="3"/>
    </row>
    <row r="29" ht="24.0" customHeight="1">
      <c r="A29" s="18" t="s">
        <v>8</v>
      </c>
      <c r="B29" s="3"/>
      <c r="C29" s="3"/>
      <c r="D29" s="3"/>
      <c r="E29" s="3"/>
      <c r="F29" s="3"/>
    </row>
    <row r="30" ht="12.0" customHeight="1">
      <c r="A30" s="18" t="s">
        <v>8</v>
      </c>
      <c r="B30" s="3"/>
      <c r="C30" s="3"/>
      <c r="D30" s="3"/>
      <c r="E30" s="3"/>
      <c r="F30" s="3"/>
    </row>
    <row r="31" ht="12.0" customHeight="1">
      <c r="A31" s="18" t="s">
        <v>8</v>
      </c>
      <c r="B31" s="3"/>
      <c r="C31" s="3"/>
      <c r="D31" s="3"/>
      <c r="E31" s="3"/>
      <c r="F31" s="3"/>
    </row>
    <row r="32" ht="12.0" customHeight="1">
      <c r="A32" s="18" t="s">
        <v>4</v>
      </c>
      <c r="B32" s="3"/>
      <c r="C32" s="3"/>
      <c r="D32" s="3"/>
      <c r="E32" s="3"/>
      <c r="F32" s="3"/>
    </row>
    <row r="33" ht="24.0" customHeight="1">
      <c r="A33" s="18" t="s">
        <v>4</v>
      </c>
      <c r="B33" s="3"/>
      <c r="C33" s="3"/>
      <c r="D33" s="3"/>
      <c r="E33" s="3"/>
      <c r="F33" s="3"/>
    </row>
    <row r="34" ht="12.0" customHeight="1">
      <c r="A34" s="18" t="s">
        <v>4</v>
      </c>
      <c r="B34" s="3"/>
      <c r="C34" s="3"/>
      <c r="D34" s="3"/>
      <c r="E34" s="3"/>
      <c r="F34" s="3"/>
    </row>
    <row r="35" ht="24.0" customHeight="1">
      <c r="A35" s="18" t="s">
        <v>4</v>
      </c>
      <c r="B35" s="3"/>
      <c r="C35" s="3"/>
      <c r="D35" s="3"/>
      <c r="E35" s="3"/>
      <c r="F35" s="3"/>
    </row>
    <row r="36" ht="12.0" customHeight="1">
      <c r="A36" s="18" t="s">
        <v>4</v>
      </c>
      <c r="B36" s="3"/>
      <c r="C36" s="3"/>
      <c r="D36" s="3"/>
      <c r="E36" s="3"/>
      <c r="F36" s="3"/>
    </row>
    <row r="37" ht="51.0" customHeight="1">
      <c r="A37" s="18" t="s">
        <v>4</v>
      </c>
      <c r="B37" s="3"/>
      <c r="C37" s="3"/>
      <c r="D37" s="3"/>
      <c r="E37" s="3"/>
      <c r="F37" s="3"/>
    </row>
    <row r="38" ht="24.0" customHeight="1">
      <c r="A38" s="18" t="s">
        <v>4</v>
      </c>
      <c r="B38" s="3"/>
      <c r="C38" s="3"/>
      <c r="D38" s="3"/>
      <c r="E38" s="3"/>
      <c r="F38" s="3"/>
    </row>
    <row r="39" ht="24.0" customHeight="1">
      <c r="A39" s="18" t="s">
        <v>4</v>
      </c>
      <c r="B39" s="3"/>
      <c r="C39" s="3"/>
      <c r="D39" s="3"/>
      <c r="E39" s="3"/>
      <c r="F39" s="3"/>
    </row>
    <row r="40" ht="12.0" customHeight="1">
      <c r="A40" s="18" t="s">
        <v>4</v>
      </c>
      <c r="B40" s="3"/>
      <c r="C40" s="3"/>
      <c r="D40" s="3"/>
      <c r="E40" s="3"/>
      <c r="F40" s="3"/>
    </row>
    <row r="41" ht="12.0" customHeight="1">
      <c r="A41" s="18" t="s">
        <v>4</v>
      </c>
      <c r="B41" s="3"/>
      <c r="C41" s="3"/>
      <c r="D41" s="3"/>
      <c r="E41" s="3"/>
      <c r="F41" s="3"/>
    </row>
    <row r="42" ht="12.0" customHeight="1">
      <c r="A42" s="18" t="s">
        <v>4</v>
      </c>
      <c r="B42" s="3"/>
      <c r="C42" s="3"/>
      <c r="D42" s="3"/>
      <c r="E42" s="3"/>
      <c r="F42" s="3"/>
    </row>
    <row r="43" ht="12.0" customHeight="1">
      <c r="A43" s="18" t="s">
        <v>4</v>
      </c>
      <c r="B43" s="3"/>
      <c r="C43" s="3"/>
      <c r="D43" s="3"/>
      <c r="E43" s="3"/>
      <c r="F43" s="3"/>
    </row>
    <row r="44" ht="12.0" customHeight="1">
      <c r="A44" s="18" t="s">
        <v>4</v>
      </c>
      <c r="B44" s="3"/>
      <c r="C44" s="3"/>
      <c r="D44" s="3"/>
      <c r="E44" s="3"/>
      <c r="F44" s="3"/>
    </row>
    <row r="45" ht="12.0" customHeight="1">
      <c r="A45" s="18" t="s">
        <v>4</v>
      </c>
      <c r="B45" s="3"/>
      <c r="C45" s="3"/>
      <c r="D45" s="3"/>
      <c r="E45" s="3"/>
      <c r="F45" s="3"/>
    </row>
    <row r="46" ht="12.0" customHeight="1">
      <c r="A46" s="18" t="s">
        <v>4</v>
      </c>
      <c r="B46" s="3"/>
      <c r="C46" s="3"/>
      <c r="D46" s="3"/>
      <c r="E46" s="3"/>
      <c r="F46" s="3"/>
    </row>
    <row r="47" ht="24.0" customHeight="1">
      <c r="A47" s="18" t="s">
        <v>4</v>
      </c>
      <c r="B47" s="3"/>
      <c r="C47" s="3"/>
      <c r="D47" s="3"/>
      <c r="E47" s="3"/>
      <c r="F47" s="3"/>
    </row>
    <row r="48" ht="12.0" customHeight="1">
      <c r="A48" s="18" t="s">
        <v>4</v>
      </c>
      <c r="B48" s="3"/>
      <c r="C48" s="3"/>
      <c r="D48" s="3"/>
      <c r="E48" s="3"/>
      <c r="F48" s="3"/>
    </row>
    <row r="49" ht="12.0" customHeight="1">
      <c r="A49" s="18" t="s">
        <v>4</v>
      </c>
      <c r="B49" s="3"/>
      <c r="C49" s="3"/>
      <c r="D49" s="3"/>
      <c r="E49" s="3"/>
      <c r="F49" s="3"/>
    </row>
    <row r="50" ht="24.0" customHeight="1">
      <c r="A50" s="18" t="s">
        <v>4</v>
      </c>
      <c r="B50" s="3"/>
      <c r="C50" s="3"/>
      <c r="D50" s="3"/>
      <c r="E50" s="3"/>
      <c r="F50" s="3"/>
    </row>
    <row r="51" ht="12.0" customHeight="1">
      <c r="A51" s="18" t="s">
        <v>4</v>
      </c>
      <c r="B51" s="3"/>
      <c r="C51" s="3"/>
      <c r="D51" s="3"/>
      <c r="E51" s="3"/>
      <c r="F51" s="3"/>
    </row>
    <row r="52" ht="24.0" customHeight="1">
      <c r="A52" s="18" t="s">
        <v>4</v>
      </c>
      <c r="B52" s="3"/>
      <c r="C52" s="3"/>
      <c r="D52" s="3"/>
      <c r="E52" s="3"/>
      <c r="F52" s="3"/>
    </row>
    <row r="53" ht="12.0" customHeight="1">
      <c r="A53" s="18" t="s">
        <v>8</v>
      </c>
      <c r="B53" s="3"/>
      <c r="C53" s="3"/>
      <c r="D53" s="3"/>
      <c r="E53" s="3"/>
      <c r="F53" s="3"/>
    </row>
    <row r="54" ht="12.0" customHeight="1">
      <c r="A54" s="18" t="s">
        <v>8</v>
      </c>
      <c r="B54" s="3"/>
      <c r="C54" s="3"/>
      <c r="D54" s="3"/>
      <c r="E54" s="3"/>
      <c r="F54" s="3"/>
    </row>
    <row r="55" ht="12.0" customHeight="1">
      <c r="A55" s="18" t="s">
        <v>8</v>
      </c>
      <c r="B55" s="3"/>
      <c r="C55" s="3"/>
      <c r="D55" s="3"/>
      <c r="E55" s="3"/>
      <c r="F55" s="3"/>
    </row>
    <row r="56" ht="12.0" customHeight="1">
      <c r="A56" s="18" t="s">
        <v>4</v>
      </c>
      <c r="B56" s="3"/>
      <c r="C56" s="3"/>
      <c r="D56" s="3"/>
      <c r="E56" s="3"/>
      <c r="F56" s="3"/>
    </row>
    <row r="57" ht="12.0" customHeight="1">
      <c r="A57" s="18" t="s">
        <v>4</v>
      </c>
      <c r="B57" s="3"/>
      <c r="C57" s="3"/>
      <c r="D57" s="3"/>
      <c r="E57" s="3"/>
      <c r="F57" s="3"/>
    </row>
    <row r="58" ht="12.0" customHeight="1">
      <c r="A58" s="18" t="s">
        <v>4</v>
      </c>
      <c r="B58" s="3"/>
      <c r="C58" s="3"/>
      <c r="D58" s="3"/>
      <c r="E58" s="3"/>
      <c r="F58" s="3"/>
    </row>
    <row r="59" ht="12.0" customHeight="1">
      <c r="A59" s="18" t="s">
        <v>4</v>
      </c>
      <c r="B59" s="3"/>
      <c r="C59" s="3"/>
      <c r="D59" s="3"/>
      <c r="E59" s="3"/>
      <c r="F59" s="3"/>
    </row>
    <row r="60" ht="24.0" customHeight="1">
      <c r="A60" s="25" t="s">
        <v>16</v>
      </c>
      <c r="B60" s="3"/>
      <c r="C60" s="3"/>
      <c r="D60" s="3"/>
      <c r="E60" s="3"/>
      <c r="F60" s="3"/>
    </row>
    <row r="61" ht="24.0" customHeight="1">
      <c r="A61" s="25" t="s">
        <v>16</v>
      </c>
      <c r="B61" s="3"/>
      <c r="C61" s="3"/>
      <c r="D61" s="3"/>
      <c r="E61" s="3"/>
      <c r="F61" s="3"/>
    </row>
    <row r="62" ht="12.0" customHeight="1">
      <c r="A62" s="18" t="s">
        <v>4</v>
      </c>
      <c r="B62" s="3"/>
      <c r="C62" s="3"/>
      <c r="D62" s="3"/>
      <c r="E62" s="3"/>
      <c r="F62" s="3"/>
    </row>
    <row r="63" ht="12.0" customHeight="1">
      <c r="A63" s="18" t="s">
        <v>4</v>
      </c>
      <c r="B63" s="3"/>
      <c r="C63" s="3"/>
      <c r="D63" s="3"/>
      <c r="E63" s="3"/>
      <c r="F63" s="3"/>
    </row>
    <row r="64" ht="36.0" customHeight="1">
      <c r="A64" s="18" t="s">
        <v>4</v>
      </c>
      <c r="B64" s="3"/>
      <c r="C64" s="3"/>
      <c r="D64" s="3"/>
      <c r="E64" s="3"/>
      <c r="F64" s="3"/>
    </row>
    <row r="65" ht="12.0" customHeight="1">
      <c r="A65" s="18" t="s">
        <v>8</v>
      </c>
      <c r="B65" s="3"/>
      <c r="C65" s="3"/>
      <c r="D65" s="3"/>
      <c r="E65" s="3"/>
      <c r="F65" s="3"/>
    </row>
    <row r="66" ht="24.0" customHeight="1">
      <c r="A66" s="18" t="s">
        <v>8</v>
      </c>
      <c r="B66" s="3"/>
      <c r="C66" s="3"/>
      <c r="D66" s="3"/>
      <c r="E66" s="3"/>
      <c r="F66" s="3"/>
    </row>
    <row r="67" ht="24.0" customHeight="1">
      <c r="A67" s="18" t="s">
        <v>8</v>
      </c>
      <c r="B67" s="3"/>
      <c r="C67" s="3"/>
      <c r="D67" s="3"/>
      <c r="E67" s="3"/>
      <c r="F67" s="3"/>
    </row>
    <row r="68" ht="24.0" customHeight="1">
      <c r="A68" s="18" t="s">
        <v>8</v>
      </c>
      <c r="B68" s="3"/>
      <c r="C68" s="3"/>
      <c r="D68" s="3"/>
      <c r="E68" s="3"/>
      <c r="F68" s="3"/>
    </row>
    <row r="69" ht="24.0" customHeight="1">
      <c r="A69" s="18" t="s">
        <v>4</v>
      </c>
      <c r="B69" s="3"/>
      <c r="C69" s="3"/>
      <c r="D69" s="3"/>
      <c r="E69" s="3"/>
      <c r="F69" s="3"/>
    </row>
    <row r="70" ht="24.0" customHeight="1">
      <c r="A70" s="25" t="s">
        <v>16</v>
      </c>
      <c r="B70" s="3"/>
      <c r="C70" s="3"/>
      <c r="D70" s="3"/>
      <c r="E70" s="3"/>
      <c r="F70" s="3"/>
    </row>
    <row r="71" ht="24.0" customHeight="1">
      <c r="A71" s="25" t="s">
        <v>16</v>
      </c>
      <c r="B71" s="3"/>
      <c r="C71" s="3"/>
      <c r="D71" s="3"/>
      <c r="E71" s="3"/>
      <c r="F71" s="3"/>
    </row>
    <row r="72" ht="51.0" customHeight="1">
      <c r="A72" s="25" t="s">
        <v>16</v>
      </c>
      <c r="B72" s="3"/>
      <c r="C72" s="3"/>
      <c r="D72" s="3"/>
      <c r="E72" s="3"/>
      <c r="F72" s="3"/>
    </row>
    <row r="73" ht="24.0" customHeight="1">
      <c r="A73" s="18" t="s">
        <v>4</v>
      </c>
      <c r="B73" s="3"/>
      <c r="C73" s="3"/>
      <c r="D73" s="3"/>
      <c r="E73" s="3"/>
      <c r="F73" s="3"/>
    </row>
    <row r="74" ht="24.0" customHeight="1">
      <c r="A74" s="18" t="s">
        <v>4</v>
      </c>
      <c r="B74" s="3"/>
      <c r="C74" s="3"/>
      <c r="D74" s="3"/>
      <c r="E74" s="3"/>
      <c r="F74" s="3"/>
    </row>
    <row r="75" ht="12.0" customHeight="1">
      <c r="A75" s="18" t="s">
        <v>8</v>
      </c>
      <c r="B75" s="3"/>
      <c r="C75" s="3"/>
      <c r="D75" s="3"/>
      <c r="E75" s="3"/>
      <c r="F75" s="3"/>
    </row>
    <row r="76" ht="12.0" customHeight="1">
      <c r="A76" s="18" t="s">
        <v>4</v>
      </c>
      <c r="B76" s="3"/>
      <c r="C76" s="3"/>
      <c r="D76" s="3"/>
      <c r="E76" s="3"/>
      <c r="F76" s="3"/>
    </row>
    <row r="77" ht="12.0" customHeight="1">
      <c r="A77" s="18" t="s">
        <v>4</v>
      </c>
      <c r="B77" s="3"/>
      <c r="C77" s="3"/>
      <c r="D77" s="3"/>
      <c r="E77" s="3"/>
      <c r="F77" s="3"/>
    </row>
    <row r="78" ht="36.0" customHeight="1">
      <c r="A78" s="18" t="s">
        <v>4</v>
      </c>
      <c r="B78" s="3"/>
      <c r="C78" s="3"/>
      <c r="D78" s="3"/>
      <c r="E78" s="3"/>
      <c r="F78" s="3"/>
    </row>
    <row r="79" ht="24.0" customHeight="1">
      <c r="A79" s="18" t="s">
        <v>4</v>
      </c>
      <c r="B79" s="3"/>
      <c r="C79" s="3"/>
      <c r="D79" s="3"/>
      <c r="E79" s="3"/>
      <c r="F79" s="3"/>
    </row>
    <row r="80" ht="24.0" customHeight="1">
      <c r="A80" s="18" t="s">
        <v>4</v>
      </c>
      <c r="B80" s="3"/>
      <c r="C80" s="3"/>
      <c r="D80" s="3"/>
      <c r="E80" s="3"/>
      <c r="F80" s="3"/>
    </row>
    <row r="81" ht="12.75" customHeight="1">
      <c r="A81" s="12"/>
      <c r="B81" s="12"/>
      <c r="C81" s="12"/>
      <c r="D81" s="12"/>
      <c r="E81" s="12"/>
      <c r="F81" s="12"/>
    </row>
    <row r="82" ht="12.75" customHeight="1">
      <c r="A82" s="12"/>
      <c r="B82" s="12"/>
      <c r="C82" s="12"/>
      <c r="D82" s="12"/>
      <c r="E82" s="12"/>
      <c r="F82" s="12"/>
    </row>
    <row r="83" ht="12.75" customHeight="1">
      <c r="A83" s="12"/>
      <c r="B83" s="12"/>
      <c r="C83" s="12"/>
      <c r="D83" s="12"/>
      <c r="E83" s="12"/>
      <c r="F83" s="12"/>
    </row>
    <row r="84" ht="12.75" customHeight="1">
      <c r="A84" s="12"/>
      <c r="B84" s="12"/>
      <c r="C84" s="12"/>
      <c r="D84" s="12"/>
      <c r="E84" s="12"/>
      <c r="F84" s="12"/>
    </row>
    <row r="85" ht="12.75" customHeight="1">
      <c r="A85" s="12"/>
      <c r="B85" s="12"/>
      <c r="C85" s="12"/>
      <c r="D85" s="12"/>
      <c r="E85" s="12"/>
      <c r="F85" s="12"/>
    </row>
    <row r="86" ht="12.75" customHeight="1">
      <c r="A86" s="12"/>
      <c r="B86" s="12"/>
      <c r="C86" s="12"/>
      <c r="D86" s="12"/>
      <c r="E86" s="12"/>
      <c r="F86" s="12"/>
    </row>
    <row r="87" ht="12.75" customHeight="1">
      <c r="A87" s="12"/>
      <c r="B87" s="12"/>
      <c r="C87" s="12"/>
      <c r="D87" s="12"/>
      <c r="E87" s="12"/>
      <c r="F87" s="12"/>
    </row>
    <row r="88" ht="12.75" customHeight="1">
      <c r="A88" s="12"/>
      <c r="B88" s="12"/>
      <c r="C88" s="12"/>
      <c r="D88" s="12"/>
      <c r="E88" s="12"/>
      <c r="F88" s="12"/>
    </row>
    <row r="89" ht="12.75" customHeight="1">
      <c r="A89" s="12"/>
      <c r="B89" s="12"/>
      <c r="C89" s="12"/>
      <c r="D89" s="12"/>
      <c r="E89" s="12"/>
      <c r="F89" s="12"/>
    </row>
    <row r="90" ht="12.75" customHeight="1">
      <c r="A90" s="12"/>
      <c r="B90" s="12"/>
      <c r="C90" s="12"/>
      <c r="D90" s="12"/>
      <c r="E90" s="12"/>
      <c r="F90" s="12"/>
    </row>
    <row r="91" ht="12.75" customHeight="1">
      <c r="A91" s="12"/>
      <c r="B91" s="12"/>
      <c r="C91" s="12"/>
      <c r="D91" s="12"/>
      <c r="E91" s="12"/>
      <c r="F91" s="12"/>
    </row>
    <row r="92" ht="12.75" customHeight="1">
      <c r="A92" s="12"/>
      <c r="B92" s="12"/>
      <c r="C92" s="12"/>
      <c r="D92" s="12"/>
      <c r="E92" s="12"/>
      <c r="F92" s="12"/>
    </row>
    <row r="93" ht="12.75" customHeight="1">
      <c r="A93" s="12"/>
      <c r="B93" s="12"/>
      <c r="C93" s="12"/>
      <c r="D93" s="12"/>
      <c r="E93" s="12"/>
      <c r="F93" s="12"/>
    </row>
    <row r="94" ht="12.75" customHeight="1">
      <c r="A94" s="12"/>
      <c r="B94" s="12"/>
      <c r="C94" s="12"/>
      <c r="D94" s="12"/>
      <c r="E94" s="12"/>
      <c r="F94" s="12"/>
    </row>
    <row r="95" ht="12.75" customHeight="1">
      <c r="A95" s="12"/>
      <c r="B95" s="12"/>
      <c r="C95" s="12"/>
      <c r="D95" s="12"/>
      <c r="E95" s="12"/>
      <c r="F95" s="12"/>
    </row>
    <row r="96" ht="12.75" customHeight="1">
      <c r="A96" s="12"/>
      <c r="B96" s="12"/>
      <c r="C96" s="12"/>
      <c r="D96" s="12"/>
      <c r="E96" s="12"/>
      <c r="F96" s="12"/>
    </row>
    <row r="97" ht="12.75" customHeight="1">
      <c r="A97" s="12"/>
      <c r="B97" s="12"/>
      <c r="C97" s="12"/>
      <c r="D97" s="12"/>
      <c r="E97" s="12"/>
      <c r="F97" s="12"/>
    </row>
    <row r="98" ht="12.75" customHeight="1">
      <c r="A98" s="12"/>
      <c r="B98" s="12"/>
      <c r="C98" s="12"/>
      <c r="D98" s="12"/>
      <c r="E98" s="12"/>
      <c r="F98" s="12"/>
    </row>
    <row r="99" ht="12.75" customHeight="1">
      <c r="A99" s="12"/>
      <c r="B99" s="12"/>
      <c r="C99" s="12"/>
      <c r="D99" s="12"/>
      <c r="E99" s="12"/>
      <c r="F99" s="12"/>
    </row>
    <row r="100" ht="12.75" customHeight="1">
      <c r="A100" s="12"/>
      <c r="B100" s="12"/>
      <c r="C100" s="12"/>
      <c r="D100" s="12"/>
      <c r="E100" s="12"/>
      <c r="F100" s="12"/>
    </row>
    <row r="101" ht="12.75" customHeight="1">
      <c r="A101" s="12"/>
      <c r="B101" s="12"/>
      <c r="C101" s="12"/>
      <c r="D101" s="12"/>
      <c r="E101" s="12"/>
      <c r="F101" s="12"/>
    </row>
    <row r="102" ht="12.75" customHeight="1">
      <c r="A102" s="12"/>
      <c r="B102" s="12"/>
      <c r="C102" s="12"/>
      <c r="D102" s="12"/>
      <c r="E102" s="12"/>
      <c r="F102" s="12"/>
    </row>
    <row r="103" ht="12.75" customHeight="1">
      <c r="A103" s="12"/>
      <c r="B103" s="12"/>
      <c r="C103" s="12"/>
      <c r="D103" s="12"/>
      <c r="E103" s="12"/>
      <c r="F103" s="12"/>
    </row>
    <row r="104" ht="12.75" customHeight="1">
      <c r="A104" s="12"/>
      <c r="B104" s="12"/>
      <c r="C104" s="12"/>
      <c r="D104" s="12"/>
      <c r="E104" s="12"/>
      <c r="F104" s="12"/>
    </row>
    <row r="105" ht="12.75" customHeight="1">
      <c r="A105" s="12"/>
      <c r="B105" s="12"/>
      <c r="C105" s="12"/>
      <c r="D105" s="12"/>
      <c r="E105" s="12"/>
      <c r="F105" s="12"/>
    </row>
    <row r="106" ht="12.75" customHeight="1">
      <c r="A106" s="12"/>
      <c r="B106" s="12"/>
      <c r="C106" s="12"/>
      <c r="D106" s="12"/>
      <c r="E106" s="12"/>
      <c r="F106" s="12"/>
    </row>
    <row r="107" ht="12.75" customHeight="1">
      <c r="A107" s="12"/>
      <c r="B107" s="12"/>
      <c r="C107" s="12"/>
      <c r="D107" s="12"/>
      <c r="E107" s="12"/>
      <c r="F107" s="12"/>
    </row>
    <row r="108" ht="12.75" customHeight="1">
      <c r="A108" s="12"/>
      <c r="B108" s="12"/>
      <c r="C108" s="12"/>
      <c r="D108" s="12"/>
      <c r="E108" s="12"/>
      <c r="F108" s="12"/>
    </row>
    <row r="109" ht="12.75" customHeight="1">
      <c r="A109" s="12"/>
      <c r="B109" s="12"/>
      <c r="C109" s="12"/>
      <c r="D109" s="12"/>
      <c r="E109" s="12"/>
      <c r="F109" s="12"/>
    </row>
    <row r="110" ht="12.75" customHeight="1">
      <c r="A110" s="12"/>
      <c r="B110" s="12"/>
      <c r="C110" s="12"/>
      <c r="D110" s="12"/>
      <c r="E110" s="12"/>
      <c r="F110" s="12"/>
    </row>
    <row r="111" ht="12.75" customHeight="1">
      <c r="A111" s="12"/>
      <c r="B111" s="12"/>
      <c r="C111" s="12"/>
      <c r="D111" s="12"/>
      <c r="E111" s="12"/>
      <c r="F111" s="12"/>
    </row>
    <row r="112" ht="12.75" customHeight="1">
      <c r="A112" s="12"/>
      <c r="B112" s="12"/>
      <c r="C112" s="12"/>
      <c r="D112" s="12"/>
      <c r="E112" s="12"/>
      <c r="F112" s="12"/>
    </row>
    <row r="113" ht="12.75" customHeight="1">
      <c r="A113" s="12"/>
      <c r="B113" s="12"/>
      <c r="C113" s="12"/>
      <c r="D113" s="12"/>
      <c r="E113" s="12"/>
      <c r="F113" s="12"/>
    </row>
    <row r="114" ht="12.75" customHeight="1">
      <c r="A114" s="12"/>
      <c r="B114" s="12"/>
      <c r="C114" s="12"/>
      <c r="D114" s="12"/>
      <c r="E114" s="12"/>
      <c r="F114" s="12"/>
    </row>
    <row r="115" ht="12.75" customHeight="1">
      <c r="A115" s="12"/>
      <c r="B115" s="12"/>
      <c r="C115" s="12"/>
      <c r="D115" s="12"/>
      <c r="E115" s="12"/>
      <c r="F115" s="12"/>
    </row>
    <row r="116" ht="12.75" customHeight="1">
      <c r="A116" s="12"/>
      <c r="B116" s="12"/>
      <c r="C116" s="12"/>
      <c r="D116" s="12"/>
      <c r="E116" s="12"/>
      <c r="F116" s="12"/>
    </row>
    <row r="117" ht="12.75" customHeight="1">
      <c r="A117" s="12"/>
      <c r="B117" s="12"/>
      <c r="C117" s="12"/>
      <c r="D117" s="12"/>
      <c r="E117" s="12"/>
      <c r="F117" s="12"/>
    </row>
    <row r="118" ht="12.75" customHeight="1">
      <c r="A118" s="12"/>
      <c r="B118" s="12"/>
      <c r="C118" s="12"/>
      <c r="D118" s="12"/>
      <c r="E118" s="12"/>
      <c r="F118" s="12"/>
    </row>
    <row r="119" ht="12.75" customHeight="1">
      <c r="A119" s="12"/>
      <c r="B119" s="12"/>
      <c r="C119" s="12"/>
      <c r="D119" s="12"/>
      <c r="E119" s="12"/>
      <c r="F119" s="12"/>
    </row>
    <row r="120" ht="12.75" customHeight="1">
      <c r="A120" s="12"/>
      <c r="B120" s="12"/>
      <c r="C120" s="12"/>
      <c r="D120" s="12"/>
      <c r="E120" s="12"/>
      <c r="F120" s="12"/>
    </row>
    <row r="121" ht="12.75" customHeight="1">
      <c r="A121" s="12"/>
      <c r="B121" s="12"/>
      <c r="C121" s="12"/>
      <c r="D121" s="12"/>
      <c r="E121" s="12"/>
      <c r="F121" s="12"/>
    </row>
    <row r="122" ht="12.75" customHeight="1">
      <c r="A122" s="12"/>
      <c r="B122" s="12"/>
      <c r="C122" s="12"/>
      <c r="D122" s="12"/>
      <c r="E122" s="12"/>
      <c r="F122" s="12"/>
    </row>
    <row r="123" ht="12.75" customHeight="1">
      <c r="A123" s="12"/>
      <c r="B123" s="12"/>
      <c r="C123" s="12"/>
      <c r="D123" s="12"/>
      <c r="E123" s="12"/>
      <c r="F123" s="12"/>
    </row>
    <row r="124" ht="12.75" customHeight="1">
      <c r="A124" s="12"/>
      <c r="B124" s="12"/>
      <c r="C124" s="12"/>
      <c r="D124" s="12"/>
      <c r="E124" s="12"/>
      <c r="F124" s="12"/>
    </row>
    <row r="125" ht="12.75" customHeight="1">
      <c r="A125" s="12"/>
      <c r="B125" s="12"/>
      <c r="C125" s="12"/>
      <c r="D125" s="12"/>
      <c r="E125" s="12"/>
      <c r="F125" s="12"/>
    </row>
    <row r="126" ht="12.75" customHeight="1">
      <c r="A126" s="12"/>
      <c r="B126" s="12"/>
      <c r="C126" s="12"/>
      <c r="D126" s="12"/>
      <c r="E126" s="12"/>
      <c r="F126" s="12"/>
    </row>
    <row r="127" ht="12.75" customHeight="1">
      <c r="A127" s="12"/>
      <c r="B127" s="12"/>
      <c r="C127" s="12"/>
      <c r="D127" s="12"/>
      <c r="E127" s="12"/>
      <c r="F127" s="12"/>
    </row>
    <row r="128" ht="12.75" customHeight="1">
      <c r="A128" s="12"/>
      <c r="B128" s="12"/>
      <c r="C128" s="12"/>
      <c r="D128" s="12"/>
      <c r="E128" s="12"/>
      <c r="F128" s="12"/>
    </row>
    <row r="129" ht="12.75" customHeight="1">
      <c r="A129" s="12"/>
      <c r="B129" s="12"/>
      <c r="C129" s="12"/>
      <c r="D129" s="12"/>
      <c r="E129" s="12"/>
      <c r="F129" s="12"/>
    </row>
    <row r="130" ht="12.75" customHeight="1">
      <c r="A130" s="12"/>
      <c r="B130" s="12"/>
      <c r="C130" s="12"/>
      <c r="D130" s="12"/>
      <c r="E130" s="12"/>
      <c r="F130" s="12"/>
    </row>
    <row r="131" ht="12.75" customHeight="1">
      <c r="A131" s="12"/>
      <c r="B131" s="12"/>
      <c r="C131" s="12"/>
      <c r="D131" s="12"/>
      <c r="E131" s="12"/>
      <c r="F131" s="12"/>
    </row>
    <row r="132" ht="12.75" customHeight="1">
      <c r="A132" s="12"/>
      <c r="B132" s="12"/>
      <c r="C132" s="12"/>
      <c r="D132" s="12"/>
      <c r="E132" s="12"/>
      <c r="F132" s="12"/>
    </row>
    <row r="133" ht="12.75" customHeight="1">
      <c r="A133" s="12"/>
      <c r="B133" s="12"/>
      <c r="C133" s="12"/>
      <c r="D133" s="12"/>
      <c r="E133" s="12"/>
      <c r="F133" s="12"/>
    </row>
    <row r="134" ht="12.75" customHeight="1">
      <c r="A134" s="12"/>
      <c r="B134" s="12"/>
      <c r="C134" s="12"/>
      <c r="D134" s="12"/>
      <c r="E134" s="12"/>
      <c r="F134" s="12"/>
    </row>
    <row r="135" ht="12.75" customHeight="1">
      <c r="A135" s="12"/>
      <c r="B135" s="12"/>
      <c r="C135" s="12"/>
      <c r="D135" s="12"/>
      <c r="E135" s="12"/>
      <c r="F135" s="12"/>
    </row>
    <row r="136" ht="12.75" customHeight="1">
      <c r="A136" s="12"/>
      <c r="B136" s="12"/>
      <c r="C136" s="12"/>
      <c r="D136" s="12"/>
      <c r="E136" s="12"/>
      <c r="F136" s="12"/>
    </row>
    <row r="137" ht="12.75" customHeight="1">
      <c r="A137" s="12"/>
      <c r="B137" s="12"/>
      <c r="C137" s="12"/>
      <c r="D137" s="12"/>
      <c r="E137" s="12"/>
      <c r="F137" s="12"/>
    </row>
    <row r="138" ht="12.75" customHeight="1">
      <c r="A138" s="12"/>
      <c r="B138" s="12"/>
      <c r="C138" s="12"/>
      <c r="D138" s="12"/>
      <c r="E138" s="12"/>
      <c r="F138" s="12"/>
    </row>
    <row r="139" ht="12.75" customHeight="1">
      <c r="A139" s="12"/>
      <c r="B139" s="12"/>
      <c r="C139" s="12"/>
      <c r="D139" s="12"/>
      <c r="E139" s="12"/>
      <c r="F139" s="12"/>
    </row>
    <row r="140" ht="12.75" customHeight="1">
      <c r="A140" s="12"/>
      <c r="B140" s="12"/>
      <c r="C140" s="12"/>
      <c r="D140" s="12"/>
      <c r="E140" s="12"/>
      <c r="F140" s="12"/>
    </row>
    <row r="141" ht="12.75" customHeight="1">
      <c r="A141" s="12"/>
      <c r="B141" s="12"/>
      <c r="C141" s="12"/>
      <c r="D141" s="12"/>
      <c r="E141" s="12"/>
      <c r="F141" s="12"/>
    </row>
    <row r="142" ht="12.75" customHeight="1">
      <c r="A142" s="12"/>
      <c r="B142" s="12"/>
      <c r="C142" s="12"/>
      <c r="D142" s="12"/>
      <c r="E142" s="12"/>
      <c r="F142" s="12"/>
    </row>
    <row r="143" ht="12.75" customHeight="1">
      <c r="A143" s="12"/>
      <c r="B143" s="12"/>
      <c r="C143" s="12"/>
      <c r="D143" s="12"/>
      <c r="E143" s="12"/>
      <c r="F143" s="12"/>
    </row>
    <row r="144" ht="12.75" customHeight="1">
      <c r="A144" s="12"/>
      <c r="B144" s="12"/>
      <c r="C144" s="12"/>
      <c r="D144" s="12"/>
      <c r="E144" s="12"/>
      <c r="F144" s="12"/>
    </row>
    <row r="145" ht="12.75" customHeight="1">
      <c r="A145" s="12"/>
      <c r="B145" s="12"/>
      <c r="C145" s="12"/>
      <c r="D145" s="12"/>
      <c r="E145" s="12"/>
      <c r="F145" s="12"/>
    </row>
    <row r="146" ht="12.75" customHeight="1">
      <c r="A146" s="12"/>
      <c r="B146" s="12"/>
      <c r="C146" s="12"/>
      <c r="D146" s="12"/>
      <c r="E146" s="12"/>
      <c r="F146" s="12"/>
    </row>
    <row r="147" ht="12.75" customHeight="1">
      <c r="A147" s="12"/>
      <c r="B147" s="12"/>
      <c r="C147" s="12"/>
      <c r="D147" s="12"/>
      <c r="E147" s="12"/>
      <c r="F147" s="12"/>
    </row>
    <row r="148" ht="12.75" customHeight="1">
      <c r="A148" s="12"/>
      <c r="B148" s="12"/>
      <c r="C148" s="12"/>
      <c r="D148" s="12"/>
      <c r="E148" s="12"/>
      <c r="F148" s="12"/>
    </row>
    <row r="149" ht="12.75" customHeight="1">
      <c r="A149" s="12"/>
      <c r="B149" s="12"/>
      <c r="C149" s="12"/>
      <c r="D149" s="12"/>
      <c r="E149" s="12"/>
      <c r="F149" s="12"/>
    </row>
    <row r="150" ht="12.75" customHeight="1">
      <c r="A150" s="12"/>
      <c r="B150" s="12"/>
      <c r="C150" s="12"/>
      <c r="D150" s="12"/>
      <c r="E150" s="12"/>
      <c r="F150" s="12"/>
    </row>
    <row r="151" ht="12.75" customHeight="1">
      <c r="A151" s="12"/>
      <c r="B151" s="12"/>
      <c r="C151" s="12"/>
      <c r="D151" s="12"/>
      <c r="E151" s="12"/>
      <c r="F151" s="12"/>
    </row>
    <row r="152" ht="12.75" customHeight="1">
      <c r="A152" s="12"/>
      <c r="B152" s="12"/>
      <c r="C152" s="12"/>
      <c r="D152" s="12"/>
      <c r="E152" s="12"/>
      <c r="F152" s="12"/>
    </row>
    <row r="153" ht="12.75" customHeight="1">
      <c r="A153" s="12"/>
      <c r="B153" s="12"/>
      <c r="C153" s="12"/>
      <c r="D153" s="12"/>
      <c r="E153" s="12"/>
      <c r="F153" s="12"/>
    </row>
    <row r="154" ht="12.75" customHeight="1">
      <c r="A154" s="12"/>
      <c r="B154" s="12"/>
      <c r="C154" s="12"/>
      <c r="D154" s="12"/>
      <c r="E154" s="12"/>
      <c r="F154" s="12"/>
    </row>
    <row r="155" ht="12.75" customHeight="1">
      <c r="A155" s="12"/>
      <c r="B155" s="12"/>
      <c r="C155" s="12"/>
      <c r="D155" s="12"/>
      <c r="E155" s="12"/>
      <c r="F155" s="12"/>
    </row>
    <row r="156" ht="12.75" customHeight="1">
      <c r="A156" s="12"/>
      <c r="B156" s="12"/>
      <c r="C156" s="12"/>
      <c r="D156" s="12"/>
      <c r="E156" s="12"/>
      <c r="F156" s="12"/>
    </row>
    <row r="157" ht="12.75" customHeight="1">
      <c r="A157" s="12"/>
      <c r="B157" s="12"/>
      <c r="C157" s="12"/>
      <c r="D157" s="12"/>
      <c r="E157" s="12"/>
      <c r="F157" s="12"/>
    </row>
    <row r="158" ht="12.75" customHeight="1">
      <c r="A158" s="12"/>
      <c r="B158" s="12"/>
      <c r="C158" s="12"/>
      <c r="D158" s="12"/>
      <c r="E158" s="12"/>
      <c r="F158" s="12"/>
    </row>
    <row r="159" ht="12.75" customHeight="1">
      <c r="A159" s="12"/>
      <c r="B159" s="12"/>
      <c r="C159" s="12"/>
      <c r="D159" s="12"/>
      <c r="E159" s="12"/>
      <c r="F159" s="12"/>
    </row>
    <row r="160" ht="12.75" customHeight="1">
      <c r="A160" s="12"/>
      <c r="B160" s="12"/>
      <c r="C160" s="12"/>
      <c r="D160" s="12"/>
      <c r="E160" s="12"/>
      <c r="F160" s="12"/>
    </row>
    <row r="161" ht="12.75" customHeight="1">
      <c r="A161" s="12"/>
      <c r="B161" s="12"/>
      <c r="C161" s="12"/>
      <c r="D161" s="12"/>
      <c r="E161" s="12"/>
      <c r="F161" s="12"/>
    </row>
    <row r="162" ht="12.75" customHeight="1">
      <c r="A162" s="12"/>
      <c r="B162" s="12"/>
      <c r="C162" s="12"/>
      <c r="D162" s="12"/>
      <c r="E162" s="12"/>
      <c r="F162" s="12"/>
    </row>
    <row r="163" ht="12.75" customHeight="1">
      <c r="A163" s="12"/>
      <c r="B163" s="12"/>
      <c r="C163" s="12"/>
      <c r="D163" s="12"/>
      <c r="E163" s="12"/>
      <c r="F163" s="12"/>
    </row>
    <row r="164" ht="12.75" customHeight="1">
      <c r="A164" s="12"/>
      <c r="B164" s="12"/>
      <c r="C164" s="12"/>
      <c r="D164" s="12"/>
      <c r="E164" s="12"/>
      <c r="F164" s="12"/>
    </row>
    <row r="165" ht="12.75" customHeight="1">
      <c r="A165" s="12"/>
      <c r="B165" s="12"/>
      <c r="C165" s="12"/>
      <c r="D165" s="12"/>
      <c r="E165" s="12"/>
      <c r="F165" s="12"/>
    </row>
    <row r="166" ht="12.75" customHeight="1">
      <c r="A166" s="12"/>
      <c r="B166" s="12"/>
      <c r="C166" s="12"/>
      <c r="D166" s="12"/>
      <c r="E166" s="12"/>
      <c r="F166" s="12"/>
    </row>
    <row r="167" ht="12.75" customHeight="1">
      <c r="A167" s="12"/>
      <c r="B167" s="12"/>
      <c r="C167" s="12"/>
      <c r="D167" s="12"/>
      <c r="E167" s="12"/>
      <c r="F167" s="12"/>
    </row>
    <row r="168" ht="12.75" customHeight="1">
      <c r="A168" s="12"/>
      <c r="B168" s="12"/>
      <c r="C168" s="12"/>
      <c r="D168" s="12"/>
      <c r="E168" s="12"/>
      <c r="F168" s="12"/>
    </row>
    <row r="169" ht="12.75" customHeight="1">
      <c r="A169" s="12"/>
      <c r="B169" s="12"/>
      <c r="C169" s="12"/>
      <c r="D169" s="12"/>
      <c r="E169" s="12"/>
      <c r="F169" s="12"/>
    </row>
    <row r="170" ht="12.75" customHeight="1">
      <c r="A170" s="12"/>
      <c r="B170" s="12"/>
      <c r="C170" s="12"/>
      <c r="D170" s="12"/>
      <c r="E170" s="12"/>
      <c r="F170" s="12"/>
    </row>
    <row r="171" ht="12.75" customHeight="1">
      <c r="A171" s="12"/>
      <c r="B171" s="12"/>
      <c r="C171" s="12"/>
      <c r="D171" s="12"/>
      <c r="E171" s="12"/>
      <c r="F171" s="12"/>
    </row>
    <row r="172" ht="12.75" customHeight="1">
      <c r="A172" s="12"/>
      <c r="B172" s="12"/>
      <c r="C172" s="12"/>
      <c r="D172" s="12"/>
      <c r="E172" s="12"/>
      <c r="F172" s="12"/>
    </row>
    <row r="173" ht="12.75" customHeight="1">
      <c r="A173" s="12"/>
      <c r="B173" s="12"/>
      <c r="C173" s="12"/>
      <c r="D173" s="12"/>
      <c r="E173" s="12"/>
      <c r="F173" s="12"/>
    </row>
    <row r="174" ht="12.75" customHeight="1">
      <c r="A174" s="12"/>
      <c r="B174" s="12"/>
      <c r="C174" s="12"/>
      <c r="D174" s="12"/>
      <c r="E174" s="12"/>
      <c r="F174" s="12"/>
    </row>
    <row r="175" ht="12.75" customHeight="1">
      <c r="A175" s="12"/>
      <c r="B175" s="12"/>
      <c r="C175" s="12"/>
      <c r="D175" s="12"/>
      <c r="E175" s="12"/>
      <c r="F175" s="12"/>
    </row>
    <row r="176" ht="12.75" customHeight="1">
      <c r="A176" s="12"/>
      <c r="B176" s="12"/>
      <c r="C176" s="12"/>
      <c r="D176" s="12"/>
      <c r="E176" s="12"/>
      <c r="F176" s="12"/>
    </row>
    <row r="177" ht="12.75" customHeight="1">
      <c r="A177" s="12"/>
      <c r="B177" s="12"/>
      <c r="C177" s="12"/>
      <c r="D177" s="12"/>
      <c r="E177" s="12"/>
      <c r="F177" s="12"/>
    </row>
    <row r="178" ht="12.75" customHeight="1">
      <c r="A178" s="12"/>
      <c r="B178" s="12"/>
      <c r="C178" s="12"/>
      <c r="D178" s="12"/>
      <c r="E178" s="12"/>
      <c r="F178" s="12"/>
    </row>
    <row r="179" ht="12.75" customHeight="1">
      <c r="A179" s="12"/>
      <c r="B179" s="12"/>
      <c r="C179" s="12"/>
      <c r="D179" s="12"/>
      <c r="E179" s="12"/>
      <c r="F179" s="12"/>
    </row>
    <row r="180" ht="12.75" customHeight="1">
      <c r="A180" s="12"/>
      <c r="B180" s="12"/>
      <c r="C180" s="12"/>
      <c r="D180" s="12"/>
      <c r="E180" s="12"/>
      <c r="F180" s="12"/>
    </row>
    <row r="181" ht="12.75" customHeight="1">
      <c r="A181" s="12"/>
      <c r="B181" s="12"/>
      <c r="C181" s="12"/>
      <c r="D181" s="12"/>
      <c r="E181" s="12"/>
      <c r="F181" s="12"/>
    </row>
    <row r="182" ht="12.75" customHeight="1">
      <c r="A182" s="12"/>
      <c r="B182" s="12"/>
      <c r="C182" s="12"/>
      <c r="D182" s="12"/>
      <c r="E182" s="12"/>
      <c r="F182" s="12"/>
    </row>
    <row r="183" ht="12.75" customHeight="1">
      <c r="A183" s="12"/>
      <c r="B183" s="12"/>
      <c r="C183" s="12"/>
      <c r="D183" s="12"/>
      <c r="E183" s="12"/>
      <c r="F183" s="12"/>
    </row>
    <row r="184" ht="12.75" customHeight="1">
      <c r="A184" s="12"/>
      <c r="B184" s="12"/>
      <c r="C184" s="12"/>
      <c r="D184" s="12"/>
      <c r="E184" s="12"/>
      <c r="F184" s="12"/>
    </row>
    <row r="185" ht="12.75" customHeight="1">
      <c r="A185" s="12"/>
      <c r="B185" s="12"/>
      <c r="C185" s="12"/>
      <c r="D185" s="12"/>
      <c r="E185" s="12"/>
      <c r="F185" s="12"/>
    </row>
    <row r="186" ht="12.75" customHeight="1">
      <c r="A186" s="12"/>
      <c r="B186" s="12"/>
      <c r="C186" s="12"/>
      <c r="D186" s="12"/>
      <c r="E186" s="12"/>
      <c r="F186" s="12"/>
    </row>
    <row r="187" ht="12.75" customHeight="1">
      <c r="A187" s="12"/>
      <c r="B187" s="12"/>
      <c r="C187" s="12"/>
      <c r="D187" s="12"/>
      <c r="E187" s="12"/>
      <c r="F187" s="12"/>
    </row>
    <row r="188" ht="12.75" customHeight="1">
      <c r="A188" s="12"/>
      <c r="B188" s="12"/>
      <c r="C188" s="12"/>
      <c r="D188" s="12"/>
      <c r="E188" s="12"/>
      <c r="F188" s="12"/>
    </row>
    <row r="189" ht="12.75" customHeight="1">
      <c r="A189" s="12"/>
      <c r="B189" s="12"/>
      <c r="C189" s="12"/>
      <c r="D189" s="12"/>
      <c r="E189" s="12"/>
      <c r="F189" s="12"/>
    </row>
    <row r="190" ht="12.75" customHeight="1">
      <c r="A190" s="12"/>
      <c r="B190" s="12"/>
      <c r="C190" s="12"/>
      <c r="D190" s="12"/>
      <c r="E190" s="12"/>
      <c r="F190" s="12"/>
    </row>
    <row r="191" ht="12.75" customHeight="1">
      <c r="A191" s="12"/>
      <c r="B191" s="12"/>
      <c r="C191" s="12"/>
      <c r="D191" s="12"/>
      <c r="E191" s="12"/>
      <c r="F191" s="12"/>
    </row>
    <row r="192" ht="12.75" customHeight="1">
      <c r="A192" s="12"/>
      <c r="B192" s="12"/>
      <c r="C192" s="12"/>
      <c r="D192" s="12"/>
      <c r="E192" s="12"/>
      <c r="F192" s="12"/>
    </row>
    <row r="193" ht="12.75" customHeight="1">
      <c r="A193" s="12"/>
      <c r="B193" s="12"/>
      <c r="C193" s="12"/>
      <c r="D193" s="12"/>
      <c r="E193" s="12"/>
      <c r="F193" s="12"/>
    </row>
    <row r="194" ht="12.75" customHeight="1">
      <c r="A194" s="12"/>
      <c r="B194" s="12"/>
      <c r="C194" s="12"/>
      <c r="D194" s="12"/>
      <c r="E194" s="12"/>
      <c r="F194" s="12"/>
    </row>
    <row r="195" ht="12.75" customHeight="1">
      <c r="A195" s="12"/>
      <c r="B195" s="12"/>
      <c r="C195" s="12"/>
      <c r="D195" s="12"/>
      <c r="E195" s="12"/>
      <c r="F195" s="12"/>
    </row>
    <row r="196" ht="12.75" customHeight="1">
      <c r="A196" s="12"/>
      <c r="B196" s="12"/>
      <c r="C196" s="12"/>
      <c r="D196" s="12"/>
      <c r="E196" s="12"/>
      <c r="F196" s="12"/>
    </row>
    <row r="197" ht="12.75" customHeight="1">
      <c r="A197" s="12"/>
      <c r="B197" s="12"/>
      <c r="C197" s="12"/>
      <c r="D197" s="12"/>
      <c r="E197" s="12"/>
      <c r="F197" s="12"/>
    </row>
    <row r="198" ht="12.75" customHeight="1">
      <c r="A198" s="12"/>
      <c r="B198" s="12"/>
      <c r="C198" s="12"/>
      <c r="D198" s="12"/>
      <c r="E198" s="12"/>
      <c r="F198" s="12"/>
    </row>
    <row r="199" ht="12.75" customHeight="1">
      <c r="A199" s="12"/>
      <c r="B199" s="12"/>
      <c r="C199" s="12"/>
      <c r="D199" s="12"/>
      <c r="E199" s="12"/>
      <c r="F199" s="12"/>
    </row>
    <row r="200" ht="12.75" customHeight="1">
      <c r="A200" s="12"/>
      <c r="B200" s="12"/>
      <c r="C200" s="12"/>
      <c r="D200" s="12"/>
      <c r="E200" s="12"/>
      <c r="F200" s="12"/>
    </row>
    <row r="201" ht="12.75" customHeight="1">
      <c r="A201" s="12"/>
      <c r="B201" s="12"/>
      <c r="C201" s="12"/>
      <c r="D201" s="12"/>
      <c r="E201" s="12"/>
      <c r="F201" s="12"/>
    </row>
    <row r="202" ht="12.75" customHeight="1">
      <c r="A202" s="12"/>
      <c r="B202" s="12"/>
      <c r="C202" s="12"/>
      <c r="D202" s="12"/>
      <c r="E202" s="12"/>
      <c r="F202" s="12"/>
    </row>
    <row r="203" ht="12.75" customHeight="1">
      <c r="A203" s="12"/>
      <c r="B203" s="12"/>
      <c r="C203" s="12"/>
      <c r="D203" s="12"/>
      <c r="E203" s="12"/>
      <c r="F203" s="12"/>
    </row>
    <row r="204" ht="12.75" customHeight="1">
      <c r="A204" s="12"/>
      <c r="B204" s="12"/>
      <c r="C204" s="12"/>
      <c r="D204" s="12"/>
      <c r="E204" s="12"/>
      <c r="F204" s="12"/>
    </row>
    <row r="205" ht="12.75" customHeight="1">
      <c r="A205" s="12"/>
      <c r="B205" s="12"/>
      <c r="C205" s="12"/>
      <c r="D205" s="12"/>
      <c r="E205" s="12"/>
      <c r="F205" s="12"/>
    </row>
    <row r="206" ht="12.75" customHeight="1">
      <c r="A206" s="12"/>
      <c r="B206" s="12"/>
      <c r="C206" s="12"/>
      <c r="D206" s="12"/>
      <c r="E206" s="12"/>
      <c r="F206" s="12"/>
    </row>
    <row r="207" ht="12.75" customHeight="1">
      <c r="A207" s="12"/>
      <c r="B207" s="12"/>
      <c r="C207" s="12"/>
      <c r="D207" s="12"/>
      <c r="E207" s="12"/>
      <c r="F207" s="12"/>
    </row>
    <row r="208" ht="12.75" customHeight="1">
      <c r="A208" s="12"/>
      <c r="B208" s="12"/>
      <c r="C208" s="12"/>
      <c r="D208" s="12"/>
      <c r="E208" s="12"/>
      <c r="F208" s="12"/>
    </row>
    <row r="209" ht="12.75" customHeight="1">
      <c r="A209" s="12"/>
      <c r="B209" s="12"/>
      <c r="C209" s="12"/>
      <c r="D209" s="12"/>
      <c r="E209" s="12"/>
      <c r="F209" s="12"/>
    </row>
    <row r="210" ht="12.75" customHeight="1">
      <c r="A210" s="12"/>
      <c r="B210" s="12"/>
      <c r="C210" s="12"/>
      <c r="D210" s="12"/>
      <c r="E210" s="12"/>
      <c r="F210" s="12"/>
    </row>
    <row r="211" ht="12.75" customHeight="1">
      <c r="A211" s="12"/>
      <c r="B211" s="12"/>
      <c r="C211" s="12"/>
      <c r="D211" s="12"/>
      <c r="E211" s="12"/>
      <c r="F211" s="12"/>
    </row>
    <row r="212" ht="12.75" customHeight="1">
      <c r="A212" s="12"/>
      <c r="B212" s="12"/>
      <c r="C212" s="12"/>
      <c r="D212" s="12"/>
      <c r="E212" s="12"/>
      <c r="F212" s="12"/>
    </row>
    <row r="213" ht="12.75" customHeight="1">
      <c r="A213" s="12"/>
      <c r="B213" s="12"/>
      <c r="C213" s="12"/>
      <c r="D213" s="12"/>
      <c r="E213" s="12"/>
      <c r="F213" s="12"/>
    </row>
    <row r="214" ht="12.75" customHeight="1">
      <c r="A214" s="12"/>
      <c r="B214" s="12"/>
      <c r="C214" s="12"/>
      <c r="D214" s="12"/>
      <c r="E214" s="12"/>
      <c r="F214" s="12"/>
    </row>
    <row r="215" ht="12.75" customHeight="1">
      <c r="A215" s="12"/>
      <c r="B215" s="12"/>
      <c r="C215" s="12"/>
      <c r="D215" s="12"/>
      <c r="E215" s="12"/>
      <c r="F215" s="12"/>
    </row>
    <row r="216" ht="12.75" customHeight="1">
      <c r="A216" s="12"/>
      <c r="B216" s="12"/>
      <c r="C216" s="12"/>
      <c r="D216" s="12"/>
      <c r="E216" s="12"/>
      <c r="F216" s="12"/>
    </row>
    <row r="217" ht="12.75" customHeight="1">
      <c r="A217" s="12"/>
      <c r="B217" s="12"/>
      <c r="C217" s="12"/>
      <c r="D217" s="12"/>
      <c r="E217" s="12"/>
      <c r="F217" s="12"/>
    </row>
    <row r="218" ht="12.75" customHeight="1">
      <c r="A218" s="12"/>
      <c r="B218" s="12"/>
      <c r="C218" s="12"/>
      <c r="D218" s="12"/>
      <c r="E218" s="12"/>
      <c r="F218" s="12"/>
    </row>
    <row r="219" ht="12.75" customHeight="1">
      <c r="A219" s="12"/>
      <c r="B219" s="12"/>
      <c r="C219" s="12"/>
      <c r="D219" s="12"/>
      <c r="E219" s="12"/>
      <c r="F219" s="12"/>
    </row>
    <row r="220" ht="12.75" customHeight="1">
      <c r="A220" s="12"/>
      <c r="B220" s="12"/>
      <c r="C220" s="12"/>
      <c r="D220" s="12"/>
      <c r="E220" s="12"/>
      <c r="F220" s="12"/>
    </row>
    <row r="221" ht="12.75" customHeight="1">
      <c r="A221" s="12"/>
      <c r="B221" s="12"/>
      <c r="C221" s="12"/>
      <c r="D221" s="12"/>
      <c r="E221" s="12"/>
      <c r="F221" s="12"/>
    </row>
    <row r="222" ht="12.75" customHeight="1">
      <c r="A222" s="12"/>
      <c r="B222" s="12"/>
      <c r="C222" s="12"/>
      <c r="D222" s="12"/>
      <c r="E222" s="12"/>
      <c r="F222" s="12"/>
    </row>
    <row r="223" ht="12.75" customHeight="1">
      <c r="A223" s="12"/>
      <c r="B223" s="12"/>
      <c r="C223" s="12"/>
      <c r="D223" s="12"/>
      <c r="E223" s="12"/>
      <c r="F223" s="12"/>
    </row>
    <row r="224" ht="12.75" customHeight="1">
      <c r="A224" s="12"/>
      <c r="B224" s="12"/>
      <c r="C224" s="12"/>
      <c r="D224" s="12"/>
      <c r="E224" s="12"/>
      <c r="F224" s="12"/>
    </row>
    <row r="225" ht="12.75" customHeight="1">
      <c r="A225" s="12"/>
      <c r="B225" s="12"/>
      <c r="C225" s="12"/>
      <c r="D225" s="12"/>
      <c r="E225" s="12"/>
      <c r="F225" s="12"/>
    </row>
    <row r="226" ht="12.75" customHeight="1">
      <c r="A226" s="12"/>
      <c r="B226" s="12"/>
      <c r="C226" s="12"/>
      <c r="D226" s="12"/>
      <c r="E226" s="12"/>
      <c r="F226" s="12"/>
    </row>
    <row r="227" ht="12.75" customHeight="1">
      <c r="A227" s="12"/>
      <c r="B227" s="12"/>
      <c r="C227" s="12"/>
      <c r="D227" s="12"/>
      <c r="E227" s="12"/>
      <c r="F227" s="12"/>
    </row>
    <row r="228" ht="12.75" customHeight="1">
      <c r="A228" s="12"/>
      <c r="B228" s="12"/>
      <c r="C228" s="12"/>
      <c r="D228" s="12"/>
      <c r="E228" s="12"/>
      <c r="F228" s="12"/>
    </row>
    <row r="229" ht="12.75" customHeight="1">
      <c r="A229" s="12"/>
      <c r="B229" s="12"/>
      <c r="C229" s="12"/>
      <c r="D229" s="12"/>
      <c r="E229" s="12"/>
      <c r="F229" s="12"/>
    </row>
    <row r="230" ht="12.75" customHeight="1">
      <c r="A230" s="12"/>
      <c r="B230" s="12"/>
      <c r="C230" s="12"/>
      <c r="D230" s="12"/>
      <c r="E230" s="12"/>
      <c r="F230" s="12"/>
    </row>
    <row r="231" ht="12.75" customHeight="1">
      <c r="A231" s="12"/>
      <c r="B231" s="12"/>
      <c r="C231" s="12"/>
      <c r="D231" s="12"/>
      <c r="E231" s="12"/>
      <c r="F231" s="12"/>
    </row>
    <row r="232" ht="12.75" customHeight="1">
      <c r="A232" s="12"/>
      <c r="B232" s="12"/>
      <c r="C232" s="12"/>
      <c r="D232" s="12"/>
      <c r="E232" s="12"/>
      <c r="F232" s="12"/>
    </row>
    <row r="233" ht="12.75" customHeight="1">
      <c r="A233" s="12"/>
      <c r="B233" s="12"/>
      <c r="C233" s="12"/>
      <c r="D233" s="12"/>
      <c r="E233" s="12"/>
      <c r="F233" s="12"/>
    </row>
    <row r="234" ht="12.75" customHeight="1">
      <c r="A234" s="12"/>
      <c r="B234" s="12"/>
      <c r="C234" s="12"/>
      <c r="D234" s="12"/>
      <c r="E234" s="12"/>
      <c r="F234" s="12"/>
    </row>
    <row r="235" ht="12.75" customHeight="1">
      <c r="A235" s="12"/>
      <c r="B235" s="12"/>
      <c r="C235" s="12"/>
      <c r="D235" s="12"/>
      <c r="E235" s="12"/>
      <c r="F235" s="12"/>
    </row>
    <row r="236" ht="12.75" customHeight="1">
      <c r="A236" s="12"/>
      <c r="B236" s="12"/>
      <c r="C236" s="12"/>
      <c r="D236" s="12"/>
      <c r="E236" s="12"/>
      <c r="F236" s="12"/>
    </row>
    <row r="237" ht="12.75" customHeight="1">
      <c r="A237" s="12"/>
      <c r="B237" s="12"/>
      <c r="C237" s="12"/>
      <c r="D237" s="12"/>
      <c r="E237" s="12"/>
      <c r="F237" s="12"/>
    </row>
    <row r="238" ht="12.75" customHeight="1">
      <c r="A238" s="12"/>
      <c r="B238" s="12"/>
      <c r="C238" s="12"/>
      <c r="D238" s="12"/>
      <c r="E238" s="12"/>
      <c r="F238" s="12"/>
    </row>
    <row r="239" ht="12.75" customHeight="1">
      <c r="A239" s="12"/>
      <c r="B239" s="12"/>
      <c r="C239" s="12"/>
      <c r="D239" s="12"/>
      <c r="E239" s="12"/>
      <c r="F239" s="12"/>
    </row>
    <row r="240" ht="12.75" customHeight="1">
      <c r="A240" s="12"/>
      <c r="B240" s="12"/>
      <c r="C240" s="12"/>
      <c r="D240" s="12"/>
      <c r="E240" s="12"/>
      <c r="F240" s="12"/>
    </row>
    <row r="241" ht="12.75" customHeight="1">
      <c r="A241" s="12"/>
      <c r="B241" s="12"/>
      <c r="C241" s="12"/>
      <c r="D241" s="12"/>
      <c r="E241" s="12"/>
      <c r="F241" s="12"/>
    </row>
    <row r="242" ht="12.75" customHeight="1">
      <c r="A242" s="12"/>
      <c r="B242" s="12"/>
      <c r="C242" s="12"/>
      <c r="D242" s="12"/>
      <c r="E242" s="12"/>
      <c r="F242" s="12"/>
    </row>
    <row r="243" ht="12.75" customHeight="1">
      <c r="A243" s="12"/>
      <c r="B243" s="12"/>
      <c r="C243" s="12"/>
      <c r="D243" s="12"/>
      <c r="E243" s="12"/>
      <c r="F243" s="12"/>
    </row>
    <row r="244" ht="12.75" customHeight="1">
      <c r="A244" s="12"/>
      <c r="B244" s="12"/>
      <c r="C244" s="12"/>
      <c r="D244" s="12"/>
      <c r="E244" s="12"/>
      <c r="F244" s="12"/>
    </row>
    <row r="245" ht="12.75" customHeight="1">
      <c r="A245" s="12"/>
      <c r="B245" s="12"/>
      <c r="C245" s="12"/>
      <c r="D245" s="12"/>
      <c r="E245" s="12"/>
      <c r="F245" s="12"/>
    </row>
    <row r="246" ht="12.75" customHeight="1">
      <c r="A246" s="12"/>
      <c r="B246" s="12"/>
      <c r="C246" s="12"/>
      <c r="D246" s="12"/>
      <c r="E246" s="12"/>
      <c r="F246" s="12"/>
    </row>
    <row r="247" ht="12.75" customHeight="1">
      <c r="A247" s="12"/>
      <c r="B247" s="12"/>
      <c r="C247" s="12"/>
      <c r="D247" s="12"/>
      <c r="E247" s="12"/>
      <c r="F247" s="12"/>
    </row>
    <row r="248" ht="12.75" customHeight="1">
      <c r="A248" s="12"/>
      <c r="B248" s="12"/>
      <c r="C248" s="12"/>
      <c r="D248" s="12"/>
      <c r="E248" s="12"/>
      <c r="F248" s="12"/>
    </row>
    <row r="249" ht="12.75" customHeight="1">
      <c r="A249" s="12"/>
      <c r="B249" s="12"/>
      <c r="C249" s="12"/>
      <c r="D249" s="12"/>
      <c r="E249" s="12"/>
      <c r="F249" s="12"/>
    </row>
    <row r="250" ht="12.75" customHeight="1">
      <c r="A250" s="12"/>
      <c r="B250" s="12"/>
      <c r="C250" s="12"/>
      <c r="D250" s="12"/>
      <c r="E250" s="12"/>
      <c r="F250" s="12"/>
    </row>
    <row r="251" ht="12.75" customHeight="1">
      <c r="A251" s="12"/>
      <c r="B251" s="12"/>
      <c r="C251" s="12"/>
      <c r="D251" s="12"/>
      <c r="E251" s="12"/>
      <c r="F251" s="12"/>
    </row>
    <row r="252" ht="12.75" customHeight="1">
      <c r="A252" s="12"/>
      <c r="B252" s="12"/>
      <c r="C252" s="12"/>
      <c r="D252" s="12"/>
      <c r="E252" s="12"/>
      <c r="F252" s="12"/>
    </row>
    <row r="253" ht="12.75" customHeight="1">
      <c r="A253" s="12"/>
      <c r="B253" s="12"/>
      <c r="C253" s="12"/>
      <c r="D253" s="12"/>
      <c r="E253" s="12"/>
      <c r="F253" s="12"/>
    </row>
    <row r="254" ht="12.75" customHeight="1">
      <c r="A254" s="12"/>
      <c r="B254" s="12"/>
      <c r="C254" s="12"/>
      <c r="D254" s="12"/>
      <c r="E254" s="12"/>
      <c r="F254" s="12"/>
    </row>
    <row r="255" ht="12.75" customHeight="1">
      <c r="A255" s="12"/>
      <c r="B255" s="12"/>
      <c r="C255" s="12"/>
      <c r="D255" s="12"/>
      <c r="E255" s="12"/>
      <c r="F255" s="12"/>
    </row>
    <row r="256" ht="12.75" customHeight="1">
      <c r="A256" s="12"/>
      <c r="B256" s="12"/>
      <c r="C256" s="12"/>
      <c r="D256" s="12"/>
      <c r="E256" s="12"/>
      <c r="F256" s="12"/>
    </row>
    <row r="257" ht="12.75" customHeight="1">
      <c r="A257" s="12"/>
      <c r="B257" s="12"/>
      <c r="C257" s="12"/>
      <c r="D257" s="12"/>
      <c r="E257" s="12"/>
      <c r="F257" s="12"/>
    </row>
    <row r="258" ht="12.75" customHeight="1">
      <c r="A258" s="12"/>
      <c r="B258" s="12"/>
      <c r="C258" s="12"/>
      <c r="D258" s="12"/>
      <c r="E258" s="12"/>
      <c r="F258" s="12"/>
    </row>
    <row r="259" ht="12.75" customHeight="1">
      <c r="A259" s="12"/>
      <c r="B259" s="12"/>
      <c r="C259" s="12"/>
      <c r="D259" s="12"/>
      <c r="E259" s="12"/>
      <c r="F259" s="12"/>
    </row>
    <row r="260" ht="12.75" customHeight="1">
      <c r="A260" s="12"/>
      <c r="B260" s="12"/>
      <c r="C260" s="12"/>
      <c r="D260" s="12"/>
      <c r="E260" s="12"/>
      <c r="F260" s="12"/>
    </row>
    <row r="261" ht="12.75" customHeight="1">
      <c r="A261" s="12"/>
      <c r="B261" s="12"/>
      <c r="C261" s="12"/>
      <c r="D261" s="12"/>
      <c r="E261" s="12"/>
      <c r="F261" s="12"/>
    </row>
    <row r="262" ht="12.75" customHeight="1">
      <c r="A262" s="12"/>
      <c r="B262" s="12"/>
      <c r="C262" s="12"/>
      <c r="D262" s="12"/>
      <c r="E262" s="12"/>
      <c r="F262" s="12"/>
    </row>
    <row r="263" ht="12.75" customHeight="1">
      <c r="A263" s="12"/>
      <c r="B263" s="12"/>
      <c r="C263" s="12"/>
      <c r="D263" s="12"/>
      <c r="E263" s="12"/>
      <c r="F263" s="12"/>
    </row>
    <row r="264" ht="12.75" customHeight="1">
      <c r="A264" s="12"/>
      <c r="B264" s="12"/>
      <c r="C264" s="12"/>
      <c r="D264" s="12"/>
      <c r="E264" s="12"/>
      <c r="F264" s="12"/>
    </row>
    <row r="265" ht="12.75" customHeight="1">
      <c r="A265" s="12"/>
      <c r="B265" s="12"/>
      <c r="C265" s="12"/>
      <c r="D265" s="12"/>
      <c r="E265" s="12"/>
      <c r="F265" s="12"/>
    </row>
    <row r="266" ht="12.75" customHeight="1">
      <c r="A266" s="12"/>
      <c r="B266" s="12"/>
      <c r="C266" s="12"/>
      <c r="D266" s="12"/>
      <c r="E266" s="12"/>
      <c r="F266" s="12"/>
    </row>
    <row r="267" ht="12.75" customHeight="1">
      <c r="A267" s="12"/>
      <c r="B267" s="12"/>
      <c r="C267" s="12"/>
      <c r="D267" s="12"/>
      <c r="E267" s="12"/>
      <c r="F267" s="12"/>
    </row>
    <row r="268" ht="12.75" customHeight="1">
      <c r="A268" s="12"/>
      <c r="B268" s="12"/>
      <c r="C268" s="12"/>
      <c r="D268" s="12"/>
      <c r="E268" s="12"/>
      <c r="F268" s="12"/>
    </row>
    <row r="269" ht="12.75" customHeight="1">
      <c r="A269" s="12"/>
      <c r="B269" s="12"/>
      <c r="C269" s="12"/>
      <c r="D269" s="12"/>
      <c r="E269" s="12"/>
      <c r="F269" s="12"/>
    </row>
    <row r="270" ht="12.75" customHeight="1">
      <c r="A270" s="12"/>
      <c r="B270" s="12"/>
      <c r="C270" s="12"/>
      <c r="D270" s="12"/>
      <c r="E270" s="12"/>
      <c r="F270" s="12"/>
    </row>
    <row r="271" ht="12.75" customHeight="1">
      <c r="A271" s="12"/>
      <c r="B271" s="12"/>
      <c r="C271" s="12"/>
      <c r="D271" s="12"/>
      <c r="E271" s="12"/>
      <c r="F271" s="12"/>
    </row>
    <row r="272" ht="12.75" customHeight="1">
      <c r="A272" s="12"/>
      <c r="B272" s="12"/>
      <c r="C272" s="12"/>
      <c r="D272" s="12"/>
      <c r="E272" s="12"/>
      <c r="F272" s="12"/>
    </row>
    <row r="273" ht="12.75" customHeight="1">
      <c r="A273" s="12"/>
      <c r="B273" s="12"/>
      <c r="C273" s="12"/>
      <c r="D273" s="12"/>
      <c r="E273" s="12"/>
      <c r="F273" s="12"/>
    </row>
    <row r="274" ht="12.75" customHeight="1">
      <c r="A274" s="12"/>
      <c r="B274" s="12"/>
      <c r="C274" s="12"/>
      <c r="D274" s="12"/>
      <c r="E274" s="12"/>
      <c r="F274" s="12"/>
    </row>
    <row r="275" ht="12.75" customHeight="1">
      <c r="A275" s="12"/>
      <c r="B275" s="12"/>
      <c r="C275" s="12"/>
      <c r="D275" s="12"/>
      <c r="E275" s="12"/>
      <c r="F275" s="12"/>
    </row>
    <row r="276" ht="12.75" customHeight="1">
      <c r="A276" s="12"/>
      <c r="B276" s="12"/>
      <c r="C276" s="12"/>
      <c r="D276" s="12"/>
      <c r="E276" s="12"/>
      <c r="F276" s="12"/>
    </row>
    <row r="277" ht="12.75" customHeight="1">
      <c r="A277" s="12"/>
      <c r="B277" s="12"/>
      <c r="C277" s="12"/>
      <c r="D277" s="12"/>
      <c r="E277" s="12"/>
      <c r="F277" s="12"/>
    </row>
    <row r="278" ht="12.75" customHeight="1">
      <c r="A278" s="12"/>
      <c r="B278" s="12"/>
      <c r="C278" s="12"/>
      <c r="D278" s="12"/>
      <c r="E278" s="12"/>
      <c r="F278" s="12"/>
    </row>
    <row r="279" ht="12.75" customHeight="1">
      <c r="A279" s="12"/>
      <c r="B279" s="12"/>
      <c r="C279" s="12"/>
      <c r="D279" s="12"/>
      <c r="E279" s="12"/>
      <c r="F279" s="12"/>
    </row>
    <row r="280" ht="12.75" customHeight="1">
      <c r="A280" s="12"/>
      <c r="B280" s="12"/>
      <c r="C280" s="12"/>
      <c r="D280" s="12"/>
      <c r="E280" s="12"/>
      <c r="F280" s="12"/>
    </row>
    <row r="281" ht="12.75" customHeight="1">
      <c r="A281" s="12"/>
      <c r="B281" s="12"/>
      <c r="C281" s="12"/>
      <c r="D281" s="12"/>
      <c r="E281" s="12"/>
      <c r="F281" s="12"/>
    </row>
    <row r="282" ht="12.75" customHeight="1">
      <c r="A282" s="12"/>
      <c r="B282" s="12"/>
      <c r="C282" s="12"/>
      <c r="D282" s="12"/>
      <c r="E282" s="12"/>
      <c r="F282" s="12"/>
    </row>
    <row r="283" ht="12.75" customHeight="1">
      <c r="A283" s="12"/>
      <c r="B283" s="12"/>
      <c r="C283" s="12"/>
      <c r="D283" s="12"/>
      <c r="E283" s="12"/>
      <c r="F283" s="12"/>
    </row>
    <row r="284" ht="12.75" customHeight="1">
      <c r="A284" s="12"/>
      <c r="B284" s="12"/>
      <c r="C284" s="12"/>
      <c r="D284" s="12"/>
      <c r="E284" s="12"/>
      <c r="F284" s="12"/>
    </row>
    <row r="285" ht="12.75" customHeight="1">
      <c r="A285" s="12"/>
      <c r="B285" s="12"/>
      <c r="C285" s="12"/>
      <c r="D285" s="12"/>
      <c r="E285" s="12"/>
      <c r="F285" s="12"/>
    </row>
    <row r="286" ht="12.75" customHeight="1">
      <c r="A286" s="12"/>
      <c r="B286" s="12"/>
      <c r="C286" s="12"/>
      <c r="D286" s="12"/>
      <c r="E286" s="12"/>
      <c r="F286" s="12"/>
    </row>
    <row r="287" ht="12.75" customHeight="1">
      <c r="A287" s="12"/>
      <c r="B287" s="12"/>
      <c r="C287" s="12"/>
      <c r="D287" s="12"/>
      <c r="E287" s="12"/>
      <c r="F287" s="12"/>
    </row>
    <row r="288" ht="12.75" customHeight="1">
      <c r="A288" s="12"/>
      <c r="B288" s="12"/>
      <c r="C288" s="12"/>
      <c r="D288" s="12"/>
      <c r="E288" s="12"/>
      <c r="F288" s="12"/>
    </row>
    <row r="289" ht="12.75" customHeight="1">
      <c r="A289" s="12"/>
      <c r="B289" s="12"/>
      <c r="C289" s="12"/>
      <c r="D289" s="12"/>
      <c r="E289" s="12"/>
      <c r="F289" s="12"/>
    </row>
    <row r="290" ht="12.75" customHeight="1">
      <c r="A290" s="12"/>
      <c r="B290" s="12"/>
      <c r="C290" s="12"/>
      <c r="D290" s="12"/>
      <c r="E290" s="12"/>
      <c r="F290" s="12"/>
    </row>
    <row r="291" ht="12.75" customHeight="1">
      <c r="A291" s="12"/>
      <c r="B291" s="12"/>
      <c r="C291" s="12"/>
      <c r="D291" s="12"/>
      <c r="E291" s="12"/>
      <c r="F291" s="12"/>
    </row>
    <row r="292" ht="12.75" customHeight="1">
      <c r="A292" s="12"/>
      <c r="B292" s="12"/>
      <c r="C292" s="12"/>
      <c r="D292" s="12"/>
      <c r="E292" s="12"/>
      <c r="F292" s="12"/>
    </row>
    <row r="293" ht="12.75" customHeight="1">
      <c r="A293" s="12"/>
      <c r="B293" s="12"/>
      <c r="C293" s="12"/>
      <c r="D293" s="12"/>
      <c r="E293" s="12"/>
      <c r="F293" s="12"/>
    </row>
    <row r="294" ht="12.75" customHeight="1">
      <c r="A294" s="12"/>
      <c r="B294" s="12"/>
      <c r="C294" s="12"/>
      <c r="D294" s="12"/>
      <c r="E294" s="12"/>
      <c r="F294" s="12"/>
    </row>
    <row r="295" ht="12.75" customHeight="1">
      <c r="A295" s="12"/>
      <c r="B295" s="12"/>
      <c r="C295" s="12"/>
      <c r="D295" s="12"/>
      <c r="E295" s="12"/>
      <c r="F295" s="12"/>
    </row>
    <row r="296" ht="12.75" customHeight="1">
      <c r="A296" s="12"/>
      <c r="B296" s="12"/>
      <c r="C296" s="12"/>
      <c r="D296" s="12"/>
      <c r="E296" s="12"/>
      <c r="F296" s="12"/>
    </row>
    <row r="297" ht="12.75" customHeight="1">
      <c r="A297" s="12"/>
      <c r="B297" s="12"/>
      <c r="C297" s="12"/>
      <c r="D297" s="12"/>
      <c r="E297" s="12"/>
      <c r="F297" s="12"/>
    </row>
    <row r="298" ht="12.75" customHeight="1">
      <c r="A298" s="12"/>
      <c r="B298" s="12"/>
      <c r="C298" s="12"/>
      <c r="D298" s="12"/>
      <c r="E298" s="12"/>
      <c r="F298" s="12"/>
    </row>
    <row r="299" ht="12.75" customHeight="1">
      <c r="A299" s="12"/>
      <c r="B299" s="12"/>
      <c r="C299" s="12"/>
      <c r="D299" s="12"/>
      <c r="E299" s="12"/>
      <c r="F299" s="12"/>
    </row>
    <row r="300" ht="12.75" customHeight="1">
      <c r="A300" s="12"/>
      <c r="B300" s="12"/>
      <c r="C300" s="12"/>
      <c r="D300" s="12"/>
      <c r="E300" s="12"/>
      <c r="F300" s="12"/>
    </row>
    <row r="301" ht="12.75" customHeight="1">
      <c r="A301" s="12"/>
      <c r="B301" s="12"/>
      <c r="C301" s="12"/>
      <c r="D301" s="12"/>
      <c r="E301" s="12"/>
      <c r="F301" s="12"/>
    </row>
    <row r="302" ht="12.75" customHeight="1">
      <c r="A302" s="12"/>
      <c r="B302" s="12"/>
      <c r="C302" s="12"/>
      <c r="D302" s="12"/>
      <c r="E302" s="12"/>
      <c r="F302" s="12"/>
    </row>
    <row r="303" ht="12.75" customHeight="1">
      <c r="A303" s="12"/>
      <c r="B303" s="12"/>
      <c r="C303" s="12"/>
      <c r="D303" s="12"/>
      <c r="E303" s="12"/>
      <c r="F303" s="12"/>
    </row>
    <row r="304" ht="12.75" customHeight="1">
      <c r="A304" s="12"/>
      <c r="B304" s="12"/>
      <c r="C304" s="12"/>
      <c r="D304" s="12"/>
      <c r="E304" s="12"/>
      <c r="F304" s="12"/>
    </row>
    <row r="305" ht="12.75" customHeight="1">
      <c r="A305" s="12"/>
      <c r="B305" s="12"/>
      <c r="C305" s="12"/>
      <c r="D305" s="12"/>
      <c r="E305" s="12"/>
      <c r="F305" s="12"/>
    </row>
    <row r="306" ht="12.75" customHeight="1">
      <c r="A306" s="12"/>
      <c r="B306" s="12"/>
      <c r="C306" s="12"/>
      <c r="D306" s="12"/>
      <c r="E306" s="12"/>
      <c r="F306" s="12"/>
    </row>
    <row r="307" ht="12.75" customHeight="1">
      <c r="A307" s="12"/>
      <c r="B307" s="12"/>
      <c r="C307" s="12"/>
      <c r="D307" s="12"/>
      <c r="E307" s="12"/>
      <c r="F307" s="12"/>
    </row>
    <row r="308" ht="12.75" customHeight="1">
      <c r="A308" s="12"/>
      <c r="B308" s="12"/>
      <c r="C308" s="12"/>
      <c r="D308" s="12"/>
      <c r="E308" s="12"/>
      <c r="F308" s="12"/>
    </row>
    <row r="309" ht="12.75" customHeight="1">
      <c r="A309" s="12"/>
      <c r="B309" s="12"/>
      <c r="C309" s="12"/>
      <c r="D309" s="12"/>
      <c r="E309" s="12"/>
      <c r="F309" s="12"/>
    </row>
    <row r="310" ht="12.75" customHeight="1">
      <c r="A310" s="12"/>
      <c r="B310" s="12"/>
      <c r="C310" s="12"/>
      <c r="D310" s="12"/>
      <c r="E310" s="12"/>
      <c r="F310" s="12"/>
    </row>
    <row r="311" ht="12.75" customHeight="1">
      <c r="A311" s="12"/>
      <c r="B311" s="12"/>
      <c r="C311" s="12"/>
      <c r="D311" s="12"/>
      <c r="E311" s="12"/>
      <c r="F311" s="12"/>
    </row>
    <row r="312" ht="12.75" customHeight="1">
      <c r="A312" s="12"/>
      <c r="B312" s="12"/>
      <c r="C312" s="12"/>
      <c r="D312" s="12"/>
      <c r="E312" s="12"/>
      <c r="F312" s="12"/>
    </row>
    <row r="313" ht="12.75" customHeight="1">
      <c r="A313" s="12"/>
      <c r="B313" s="12"/>
      <c r="C313" s="12"/>
      <c r="D313" s="12"/>
      <c r="E313" s="12"/>
      <c r="F313" s="12"/>
    </row>
    <row r="314" ht="12.75" customHeight="1">
      <c r="A314" s="12"/>
      <c r="B314" s="12"/>
      <c r="C314" s="12"/>
      <c r="D314" s="12"/>
      <c r="E314" s="12"/>
      <c r="F314" s="12"/>
    </row>
    <row r="315" ht="12.75" customHeight="1">
      <c r="A315" s="12"/>
      <c r="B315" s="12"/>
      <c r="C315" s="12"/>
      <c r="D315" s="12"/>
      <c r="E315" s="12"/>
      <c r="F315" s="12"/>
    </row>
    <row r="316" ht="12.75" customHeight="1">
      <c r="A316" s="12"/>
      <c r="B316" s="12"/>
      <c r="C316" s="12"/>
      <c r="D316" s="12"/>
      <c r="E316" s="12"/>
      <c r="F316" s="12"/>
    </row>
    <row r="317" ht="12.75" customHeight="1">
      <c r="A317" s="12"/>
      <c r="B317" s="12"/>
      <c r="C317" s="12"/>
      <c r="D317" s="12"/>
      <c r="E317" s="12"/>
      <c r="F317" s="12"/>
    </row>
    <row r="318" ht="12.75" customHeight="1">
      <c r="A318" s="12"/>
      <c r="B318" s="12"/>
      <c r="C318" s="12"/>
      <c r="D318" s="12"/>
      <c r="E318" s="12"/>
      <c r="F318" s="12"/>
    </row>
    <row r="319" ht="12.75" customHeight="1">
      <c r="A319" s="12"/>
      <c r="B319" s="12"/>
      <c r="C319" s="12"/>
      <c r="D319" s="12"/>
      <c r="E319" s="12"/>
      <c r="F319" s="12"/>
    </row>
    <row r="320" ht="12.75" customHeight="1">
      <c r="A320" s="12"/>
      <c r="B320" s="12"/>
      <c r="C320" s="12"/>
      <c r="D320" s="12"/>
      <c r="E320" s="12"/>
      <c r="F320" s="12"/>
    </row>
    <row r="321" ht="12.75" customHeight="1">
      <c r="A321" s="12"/>
      <c r="B321" s="12"/>
      <c r="C321" s="12"/>
      <c r="D321" s="12"/>
      <c r="E321" s="12"/>
      <c r="F321" s="12"/>
    </row>
    <row r="322" ht="12.75" customHeight="1">
      <c r="A322" s="12"/>
      <c r="B322" s="12"/>
      <c r="C322" s="12"/>
      <c r="D322" s="12"/>
      <c r="E322" s="12"/>
      <c r="F322" s="12"/>
    </row>
    <row r="323" ht="12.75" customHeight="1">
      <c r="A323" s="12"/>
      <c r="B323" s="12"/>
      <c r="C323" s="12"/>
      <c r="D323" s="12"/>
      <c r="E323" s="12"/>
      <c r="F323" s="12"/>
    </row>
    <row r="324" ht="12.75" customHeight="1">
      <c r="A324" s="12"/>
      <c r="B324" s="12"/>
      <c r="C324" s="12"/>
      <c r="D324" s="12"/>
      <c r="E324" s="12"/>
      <c r="F324" s="12"/>
    </row>
    <row r="325" ht="12.75" customHeight="1">
      <c r="A325" s="12"/>
      <c r="B325" s="12"/>
      <c r="C325" s="12"/>
      <c r="D325" s="12"/>
      <c r="E325" s="12"/>
      <c r="F325" s="12"/>
    </row>
    <row r="326" ht="12.75" customHeight="1">
      <c r="A326" s="12"/>
      <c r="B326" s="12"/>
      <c r="C326" s="12"/>
      <c r="D326" s="12"/>
      <c r="E326" s="12"/>
      <c r="F326" s="12"/>
    </row>
    <row r="327" ht="12.75" customHeight="1">
      <c r="A327" s="12"/>
      <c r="B327" s="12"/>
      <c r="C327" s="12"/>
      <c r="D327" s="12"/>
      <c r="E327" s="12"/>
      <c r="F327" s="12"/>
    </row>
    <row r="328" ht="12.75" customHeight="1">
      <c r="A328" s="12"/>
      <c r="B328" s="12"/>
      <c r="C328" s="12"/>
      <c r="D328" s="12"/>
      <c r="E328" s="12"/>
      <c r="F328" s="12"/>
    </row>
    <row r="329" ht="12.75" customHeight="1">
      <c r="A329" s="12"/>
      <c r="B329" s="12"/>
      <c r="C329" s="12"/>
      <c r="D329" s="12"/>
      <c r="E329" s="12"/>
      <c r="F329" s="12"/>
    </row>
    <row r="330" ht="12.75" customHeight="1">
      <c r="A330" s="12"/>
      <c r="B330" s="12"/>
      <c r="C330" s="12"/>
      <c r="D330" s="12"/>
      <c r="E330" s="12"/>
      <c r="F330" s="12"/>
    </row>
    <row r="331" ht="12.75" customHeight="1">
      <c r="A331" s="12"/>
      <c r="B331" s="12"/>
      <c r="C331" s="12"/>
      <c r="D331" s="12"/>
      <c r="E331" s="12"/>
      <c r="F331" s="12"/>
    </row>
    <row r="332" ht="12.75" customHeight="1">
      <c r="A332" s="12"/>
      <c r="B332" s="12"/>
      <c r="C332" s="12"/>
      <c r="D332" s="12"/>
      <c r="E332" s="12"/>
      <c r="F332" s="12"/>
    </row>
    <row r="333" ht="12.75" customHeight="1">
      <c r="A333" s="12"/>
      <c r="B333" s="12"/>
      <c r="C333" s="12"/>
      <c r="D333" s="12"/>
      <c r="E333" s="12"/>
      <c r="F333" s="12"/>
    </row>
    <row r="334" ht="12.75" customHeight="1">
      <c r="A334" s="12"/>
      <c r="B334" s="12"/>
      <c r="C334" s="12"/>
      <c r="D334" s="12"/>
      <c r="E334" s="12"/>
      <c r="F334" s="12"/>
    </row>
    <row r="335" ht="12.75" customHeight="1">
      <c r="A335" s="12"/>
      <c r="B335" s="12"/>
      <c r="C335" s="12"/>
      <c r="D335" s="12"/>
      <c r="E335" s="12"/>
      <c r="F335" s="12"/>
    </row>
    <row r="336" ht="12.75" customHeight="1">
      <c r="A336" s="12"/>
      <c r="B336" s="12"/>
      <c r="C336" s="12"/>
      <c r="D336" s="12"/>
      <c r="E336" s="12"/>
      <c r="F336" s="12"/>
    </row>
    <row r="337" ht="12.75" customHeight="1">
      <c r="A337" s="12"/>
      <c r="B337" s="12"/>
      <c r="C337" s="12"/>
      <c r="D337" s="12"/>
      <c r="E337" s="12"/>
      <c r="F337" s="12"/>
    </row>
    <row r="338" ht="12.75" customHeight="1">
      <c r="A338" s="12"/>
      <c r="B338" s="12"/>
      <c r="C338" s="12"/>
      <c r="D338" s="12"/>
      <c r="E338" s="12"/>
      <c r="F338" s="12"/>
    </row>
    <row r="339" ht="12.75" customHeight="1">
      <c r="A339" s="12"/>
      <c r="B339" s="12"/>
      <c r="C339" s="12"/>
      <c r="D339" s="12"/>
      <c r="E339" s="12"/>
      <c r="F339" s="12"/>
    </row>
    <row r="340" ht="12.75" customHeight="1">
      <c r="A340" s="12"/>
      <c r="B340" s="12"/>
      <c r="C340" s="12"/>
      <c r="D340" s="12"/>
      <c r="E340" s="12"/>
      <c r="F340" s="12"/>
    </row>
    <row r="341" ht="12.75" customHeight="1">
      <c r="A341" s="12"/>
      <c r="B341" s="12"/>
      <c r="C341" s="12"/>
      <c r="D341" s="12"/>
      <c r="E341" s="12"/>
      <c r="F341" s="12"/>
    </row>
    <row r="342" ht="12.75" customHeight="1">
      <c r="A342" s="12"/>
      <c r="B342" s="12"/>
      <c r="C342" s="12"/>
      <c r="D342" s="12"/>
      <c r="E342" s="12"/>
      <c r="F342" s="12"/>
    </row>
    <row r="343" ht="12.75" customHeight="1">
      <c r="A343" s="12"/>
      <c r="B343" s="12"/>
      <c r="C343" s="12"/>
      <c r="D343" s="12"/>
      <c r="E343" s="12"/>
      <c r="F343" s="12"/>
    </row>
    <row r="344" ht="12.75" customHeight="1">
      <c r="A344" s="12"/>
      <c r="B344" s="12"/>
      <c r="C344" s="12"/>
      <c r="D344" s="12"/>
      <c r="E344" s="12"/>
      <c r="F344" s="12"/>
    </row>
    <row r="345" ht="12.75" customHeight="1">
      <c r="A345" s="12"/>
      <c r="B345" s="12"/>
      <c r="C345" s="12"/>
      <c r="D345" s="12"/>
      <c r="E345" s="12"/>
      <c r="F345" s="12"/>
    </row>
    <row r="346" ht="12.75" customHeight="1">
      <c r="A346" s="12"/>
      <c r="B346" s="12"/>
      <c r="C346" s="12"/>
      <c r="D346" s="12"/>
      <c r="E346" s="12"/>
      <c r="F346" s="12"/>
    </row>
    <row r="347" ht="12.75" customHeight="1">
      <c r="A347" s="12"/>
      <c r="B347" s="12"/>
      <c r="C347" s="12"/>
      <c r="D347" s="12"/>
      <c r="E347" s="12"/>
      <c r="F347" s="12"/>
    </row>
    <row r="348" ht="12.75" customHeight="1">
      <c r="A348" s="12"/>
      <c r="B348" s="12"/>
      <c r="C348" s="12"/>
      <c r="D348" s="12"/>
      <c r="E348" s="12"/>
      <c r="F348" s="12"/>
    </row>
    <row r="349" ht="12.75" customHeight="1">
      <c r="A349" s="12"/>
      <c r="B349" s="12"/>
      <c r="C349" s="12"/>
      <c r="D349" s="12"/>
      <c r="E349" s="12"/>
      <c r="F349" s="12"/>
    </row>
    <row r="350" ht="12.75" customHeight="1">
      <c r="A350" s="12"/>
      <c r="B350" s="12"/>
      <c r="C350" s="12"/>
      <c r="D350" s="12"/>
      <c r="E350" s="12"/>
      <c r="F350" s="12"/>
    </row>
    <row r="351" ht="12.75" customHeight="1">
      <c r="A351" s="12"/>
      <c r="B351" s="12"/>
      <c r="C351" s="12"/>
      <c r="D351" s="12"/>
      <c r="E351" s="12"/>
      <c r="F351" s="12"/>
    </row>
    <row r="352" ht="12.75" customHeight="1">
      <c r="A352" s="12"/>
      <c r="B352" s="12"/>
      <c r="C352" s="12"/>
      <c r="D352" s="12"/>
      <c r="E352" s="12"/>
      <c r="F352" s="12"/>
    </row>
    <row r="353" ht="12.75" customHeight="1">
      <c r="A353" s="12"/>
      <c r="B353" s="12"/>
      <c r="C353" s="12"/>
      <c r="D353" s="12"/>
      <c r="E353" s="12"/>
      <c r="F353" s="12"/>
    </row>
    <row r="354" ht="12.75" customHeight="1">
      <c r="A354" s="12"/>
      <c r="B354" s="12"/>
      <c r="C354" s="12"/>
      <c r="D354" s="12"/>
      <c r="E354" s="12"/>
      <c r="F354" s="12"/>
    </row>
    <row r="355" ht="12.75" customHeight="1">
      <c r="A355" s="12"/>
      <c r="B355" s="12"/>
      <c r="C355" s="12"/>
      <c r="D355" s="12"/>
      <c r="E355" s="12"/>
      <c r="F355" s="12"/>
    </row>
    <row r="356" ht="12.75" customHeight="1">
      <c r="A356" s="12"/>
      <c r="B356" s="12"/>
      <c r="C356" s="12"/>
      <c r="D356" s="12"/>
      <c r="E356" s="12"/>
      <c r="F356" s="12"/>
    </row>
    <row r="357" ht="12.75" customHeight="1">
      <c r="A357" s="12"/>
      <c r="B357" s="12"/>
      <c r="C357" s="12"/>
      <c r="D357" s="12"/>
      <c r="E357" s="12"/>
      <c r="F357" s="12"/>
    </row>
    <row r="358" ht="12.75" customHeight="1">
      <c r="A358" s="12"/>
      <c r="B358" s="12"/>
      <c r="C358" s="12"/>
      <c r="D358" s="12"/>
      <c r="E358" s="12"/>
      <c r="F358" s="12"/>
    </row>
    <row r="359" ht="12.75" customHeight="1">
      <c r="A359" s="12"/>
      <c r="B359" s="12"/>
      <c r="C359" s="12"/>
      <c r="D359" s="12"/>
      <c r="E359" s="12"/>
      <c r="F359" s="12"/>
    </row>
    <row r="360" ht="12.75" customHeight="1">
      <c r="A360" s="12"/>
      <c r="B360" s="12"/>
      <c r="C360" s="12"/>
      <c r="D360" s="12"/>
      <c r="E360" s="12"/>
      <c r="F360" s="12"/>
    </row>
    <row r="361" ht="12.75" customHeight="1">
      <c r="A361" s="12"/>
      <c r="B361" s="12"/>
      <c r="C361" s="12"/>
      <c r="D361" s="12"/>
      <c r="E361" s="12"/>
      <c r="F361" s="12"/>
    </row>
    <row r="362" ht="12.75" customHeight="1">
      <c r="A362" s="12"/>
      <c r="B362" s="12"/>
      <c r="C362" s="12"/>
      <c r="D362" s="12"/>
      <c r="E362" s="12"/>
      <c r="F362" s="12"/>
    </row>
    <row r="363" ht="12.75" customHeight="1">
      <c r="A363" s="12"/>
      <c r="B363" s="12"/>
      <c r="C363" s="12"/>
      <c r="D363" s="12"/>
      <c r="E363" s="12"/>
      <c r="F363" s="12"/>
    </row>
    <row r="364" ht="12.75" customHeight="1">
      <c r="A364" s="12"/>
      <c r="B364" s="12"/>
      <c r="C364" s="12"/>
      <c r="D364" s="12"/>
      <c r="E364" s="12"/>
      <c r="F364" s="12"/>
    </row>
    <row r="365" ht="12.75" customHeight="1">
      <c r="A365" s="12"/>
      <c r="B365" s="12"/>
      <c r="C365" s="12"/>
      <c r="D365" s="12"/>
      <c r="E365" s="12"/>
      <c r="F365" s="12"/>
    </row>
    <row r="366" ht="12.75" customHeight="1">
      <c r="A366" s="12"/>
      <c r="B366" s="12"/>
      <c r="C366" s="12"/>
      <c r="D366" s="12"/>
      <c r="E366" s="12"/>
      <c r="F366" s="12"/>
    </row>
    <row r="367" ht="12.75" customHeight="1">
      <c r="A367" s="12"/>
      <c r="B367" s="12"/>
      <c r="C367" s="12"/>
      <c r="D367" s="12"/>
      <c r="E367" s="12"/>
      <c r="F367" s="12"/>
    </row>
    <row r="368" ht="12.75" customHeight="1">
      <c r="A368" s="12"/>
      <c r="B368" s="12"/>
      <c r="C368" s="12"/>
      <c r="D368" s="12"/>
      <c r="E368" s="12"/>
      <c r="F368" s="12"/>
    </row>
    <row r="369" ht="12.75" customHeight="1">
      <c r="A369" s="12"/>
      <c r="B369" s="12"/>
      <c r="C369" s="12"/>
      <c r="D369" s="12"/>
      <c r="E369" s="12"/>
      <c r="F369" s="12"/>
    </row>
    <row r="370" ht="12.75" customHeight="1">
      <c r="A370" s="12"/>
      <c r="B370" s="12"/>
      <c r="C370" s="12"/>
      <c r="D370" s="12"/>
      <c r="E370" s="12"/>
      <c r="F370" s="12"/>
    </row>
    <row r="371" ht="12.75" customHeight="1">
      <c r="A371" s="12"/>
      <c r="B371" s="12"/>
      <c r="C371" s="12"/>
      <c r="D371" s="12"/>
      <c r="E371" s="12"/>
      <c r="F371" s="12"/>
    </row>
    <row r="372" ht="12.75" customHeight="1">
      <c r="A372" s="12"/>
      <c r="B372" s="12"/>
      <c r="C372" s="12"/>
      <c r="D372" s="12"/>
      <c r="E372" s="12"/>
      <c r="F372" s="12"/>
    </row>
    <row r="373" ht="12.75" customHeight="1">
      <c r="A373" s="12"/>
      <c r="B373" s="12"/>
      <c r="C373" s="12"/>
      <c r="D373" s="12"/>
      <c r="E373" s="12"/>
      <c r="F373" s="12"/>
    </row>
    <row r="374" ht="12.75" customHeight="1">
      <c r="A374" s="12"/>
      <c r="B374" s="12"/>
      <c r="C374" s="12"/>
      <c r="D374" s="12"/>
      <c r="E374" s="12"/>
      <c r="F374" s="12"/>
    </row>
    <row r="375" ht="12.75" customHeight="1">
      <c r="A375" s="12"/>
      <c r="B375" s="12"/>
      <c r="C375" s="12"/>
      <c r="D375" s="12"/>
      <c r="E375" s="12"/>
      <c r="F375" s="12"/>
    </row>
    <row r="376" ht="12.75" customHeight="1">
      <c r="A376" s="12"/>
      <c r="B376" s="12"/>
      <c r="C376" s="12"/>
      <c r="D376" s="12"/>
      <c r="E376" s="12"/>
      <c r="F376" s="12"/>
    </row>
    <row r="377" ht="12.75" customHeight="1">
      <c r="A377" s="12"/>
      <c r="B377" s="12"/>
      <c r="C377" s="12"/>
      <c r="D377" s="12"/>
      <c r="E377" s="12"/>
      <c r="F377" s="12"/>
    </row>
    <row r="378" ht="12.75" customHeight="1">
      <c r="A378" s="12"/>
      <c r="B378" s="12"/>
      <c r="C378" s="12"/>
      <c r="D378" s="12"/>
      <c r="E378" s="12"/>
      <c r="F378" s="12"/>
    </row>
    <row r="379" ht="12.75" customHeight="1">
      <c r="A379" s="12"/>
      <c r="B379" s="12"/>
      <c r="C379" s="12"/>
      <c r="D379" s="12"/>
      <c r="E379" s="12"/>
      <c r="F379" s="12"/>
    </row>
    <row r="380" ht="12.75" customHeight="1">
      <c r="A380" s="12"/>
      <c r="B380" s="12"/>
      <c r="C380" s="12"/>
      <c r="D380" s="12"/>
      <c r="E380" s="12"/>
      <c r="F380" s="12"/>
    </row>
    <row r="381" ht="12.75" customHeight="1">
      <c r="A381" s="12"/>
      <c r="B381" s="12"/>
      <c r="C381" s="12"/>
      <c r="D381" s="12"/>
      <c r="E381" s="12"/>
      <c r="F381" s="12"/>
    </row>
    <row r="382" ht="12.75" customHeight="1">
      <c r="A382" s="12"/>
      <c r="B382" s="12"/>
      <c r="C382" s="12"/>
      <c r="D382" s="12"/>
      <c r="E382" s="12"/>
      <c r="F382" s="12"/>
    </row>
    <row r="383" ht="12.75" customHeight="1">
      <c r="A383" s="12"/>
      <c r="B383" s="12"/>
      <c r="C383" s="12"/>
      <c r="D383" s="12"/>
      <c r="E383" s="12"/>
      <c r="F383" s="12"/>
    </row>
    <row r="384" ht="12.75" customHeight="1">
      <c r="A384" s="12"/>
      <c r="B384" s="12"/>
      <c r="C384" s="12"/>
      <c r="D384" s="12"/>
      <c r="E384" s="12"/>
      <c r="F384" s="12"/>
    </row>
    <row r="385" ht="12.75" customHeight="1">
      <c r="A385" s="12"/>
      <c r="B385" s="12"/>
      <c r="C385" s="12"/>
      <c r="D385" s="12"/>
      <c r="E385" s="12"/>
      <c r="F385" s="12"/>
    </row>
    <row r="386" ht="12.75" customHeight="1">
      <c r="A386" s="12"/>
      <c r="B386" s="12"/>
      <c r="C386" s="12"/>
      <c r="D386" s="12"/>
      <c r="E386" s="12"/>
      <c r="F386" s="12"/>
    </row>
    <row r="387" ht="12.75" customHeight="1">
      <c r="A387" s="12"/>
      <c r="B387" s="12"/>
      <c r="C387" s="12"/>
      <c r="D387" s="12"/>
      <c r="E387" s="12"/>
      <c r="F387" s="12"/>
    </row>
    <row r="388" ht="12.75" customHeight="1">
      <c r="A388" s="12"/>
      <c r="B388" s="12"/>
      <c r="C388" s="12"/>
      <c r="D388" s="12"/>
      <c r="E388" s="12"/>
      <c r="F388" s="12"/>
    </row>
    <row r="389" ht="12.75" customHeight="1">
      <c r="A389" s="12"/>
      <c r="B389" s="12"/>
      <c r="C389" s="12"/>
      <c r="D389" s="12"/>
      <c r="E389" s="12"/>
      <c r="F389" s="12"/>
    </row>
    <row r="390" ht="12.75" customHeight="1">
      <c r="A390" s="12"/>
      <c r="B390" s="12"/>
      <c r="C390" s="12"/>
      <c r="D390" s="12"/>
      <c r="E390" s="12"/>
      <c r="F390" s="12"/>
    </row>
    <row r="391" ht="12.75" customHeight="1">
      <c r="A391" s="12"/>
      <c r="B391" s="12"/>
      <c r="C391" s="12"/>
      <c r="D391" s="12"/>
      <c r="E391" s="12"/>
      <c r="F391" s="12"/>
    </row>
    <row r="392" ht="12.75" customHeight="1">
      <c r="A392" s="12"/>
      <c r="B392" s="12"/>
      <c r="C392" s="12"/>
      <c r="D392" s="12"/>
      <c r="E392" s="12"/>
      <c r="F392" s="12"/>
    </row>
    <row r="393" ht="12.75" customHeight="1">
      <c r="A393" s="12"/>
      <c r="B393" s="12"/>
      <c r="C393" s="12"/>
      <c r="D393" s="12"/>
      <c r="E393" s="12"/>
      <c r="F393" s="12"/>
    </row>
    <row r="394" ht="12.75" customHeight="1">
      <c r="A394" s="12"/>
      <c r="B394" s="12"/>
      <c r="C394" s="12"/>
      <c r="D394" s="12"/>
      <c r="E394" s="12"/>
      <c r="F394" s="12"/>
    </row>
    <row r="395" ht="12.75" customHeight="1">
      <c r="A395" s="12"/>
      <c r="B395" s="12"/>
      <c r="C395" s="12"/>
      <c r="D395" s="12"/>
      <c r="E395" s="12"/>
      <c r="F395" s="12"/>
    </row>
    <row r="396" ht="12.75" customHeight="1">
      <c r="A396" s="12"/>
      <c r="B396" s="12"/>
      <c r="C396" s="12"/>
      <c r="D396" s="12"/>
      <c r="E396" s="12"/>
      <c r="F396" s="12"/>
    </row>
    <row r="397" ht="12.75" customHeight="1">
      <c r="A397" s="12"/>
      <c r="B397" s="12"/>
      <c r="C397" s="12"/>
      <c r="D397" s="12"/>
      <c r="E397" s="12"/>
      <c r="F397" s="12"/>
    </row>
    <row r="398" ht="12.75" customHeight="1">
      <c r="A398" s="12"/>
      <c r="B398" s="12"/>
      <c r="C398" s="12"/>
      <c r="D398" s="12"/>
      <c r="E398" s="12"/>
      <c r="F398" s="12"/>
    </row>
    <row r="399" ht="12.75" customHeight="1">
      <c r="A399" s="12"/>
      <c r="B399" s="12"/>
      <c r="C399" s="12"/>
      <c r="D399" s="12"/>
      <c r="E399" s="12"/>
      <c r="F399" s="12"/>
    </row>
    <row r="400" ht="12.75" customHeight="1">
      <c r="A400" s="12"/>
      <c r="B400" s="12"/>
      <c r="C400" s="12"/>
      <c r="D400" s="12"/>
      <c r="E400" s="12"/>
      <c r="F400" s="12"/>
    </row>
    <row r="401" ht="12.75" customHeight="1">
      <c r="A401" s="12"/>
      <c r="B401" s="12"/>
      <c r="C401" s="12"/>
      <c r="D401" s="12"/>
      <c r="E401" s="12"/>
      <c r="F401" s="12"/>
    </row>
    <row r="402" ht="12.75" customHeight="1">
      <c r="A402" s="12"/>
      <c r="B402" s="12"/>
      <c r="C402" s="12"/>
      <c r="D402" s="12"/>
      <c r="E402" s="12"/>
      <c r="F402" s="12"/>
    </row>
    <row r="403" ht="12.75" customHeight="1">
      <c r="A403" s="12"/>
      <c r="B403" s="12"/>
      <c r="C403" s="12"/>
      <c r="D403" s="12"/>
      <c r="E403" s="12"/>
      <c r="F403" s="12"/>
    </row>
    <row r="404" ht="12.75" customHeight="1">
      <c r="A404" s="12"/>
      <c r="B404" s="12"/>
      <c r="C404" s="12"/>
      <c r="D404" s="12"/>
      <c r="E404" s="12"/>
      <c r="F404" s="12"/>
    </row>
    <row r="405" ht="12.75" customHeight="1">
      <c r="A405" s="12"/>
      <c r="B405" s="12"/>
      <c r="C405" s="12"/>
      <c r="D405" s="12"/>
      <c r="E405" s="12"/>
      <c r="F405" s="12"/>
    </row>
    <row r="406" ht="12.75" customHeight="1">
      <c r="A406" s="12"/>
      <c r="B406" s="12"/>
      <c r="C406" s="12"/>
      <c r="D406" s="12"/>
      <c r="E406" s="12"/>
      <c r="F406" s="12"/>
    </row>
    <row r="407" ht="12.75" customHeight="1">
      <c r="A407" s="12"/>
      <c r="B407" s="12"/>
      <c r="C407" s="12"/>
      <c r="D407" s="12"/>
      <c r="E407" s="12"/>
      <c r="F407" s="12"/>
    </row>
    <row r="408" ht="12.75" customHeight="1">
      <c r="A408" s="12"/>
      <c r="B408" s="12"/>
      <c r="C408" s="12"/>
      <c r="D408" s="12"/>
      <c r="E408" s="12"/>
      <c r="F408" s="12"/>
    </row>
    <row r="409" ht="12.75" customHeight="1">
      <c r="A409" s="12"/>
      <c r="B409" s="12"/>
      <c r="C409" s="12"/>
      <c r="D409" s="12"/>
      <c r="E409" s="12"/>
      <c r="F409" s="12"/>
    </row>
    <row r="410" ht="12.75" customHeight="1">
      <c r="A410" s="12"/>
      <c r="B410" s="12"/>
      <c r="C410" s="12"/>
      <c r="D410" s="12"/>
      <c r="E410" s="12"/>
      <c r="F410" s="12"/>
    </row>
    <row r="411" ht="12.75" customHeight="1">
      <c r="A411" s="12"/>
      <c r="B411" s="12"/>
      <c r="C411" s="12"/>
      <c r="D411" s="12"/>
      <c r="E411" s="12"/>
      <c r="F411" s="12"/>
    </row>
    <row r="412" ht="12.75" customHeight="1">
      <c r="A412" s="12"/>
      <c r="B412" s="12"/>
      <c r="C412" s="12"/>
      <c r="D412" s="12"/>
      <c r="E412" s="12"/>
      <c r="F412" s="12"/>
    </row>
    <row r="413" ht="12.75" customHeight="1">
      <c r="A413" s="12"/>
      <c r="B413" s="12"/>
      <c r="C413" s="12"/>
      <c r="D413" s="12"/>
      <c r="E413" s="12"/>
      <c r="F413" s="12"/>
    </row>
    <row r="414" ht="12.75" customHeight="1">
      <c r="A414" s="12"/>
      <c r="B414" s="12"/>
      <c r="C414" s="12"/>
      <c r="D414" s="12"/>
      <c r="E414" s="12"/>
      <c r="F414" s="12"/>
    </row>
    <row r="415" ht="12.75" customHeight="1">
      <c r="A415" s="12"/>
      <c r="B415" s="12"/>
      <c r="C415" s="12"/>
      <c r="D415" s="12"/>
      <c r="E415" s="12"/>
      <c r="F415" s="12"/>
    </row>
    <row r="416" ht="12.75" customHeight="1">
      <c r="A416" s="12"/>
      <c r="B416" s="12"/>
      <c r="C416" s="12"/>
      <c r="D416" s="12"/>
      <c r="E416" s="12"/>
      <c r="F416" s="12"/>
    </row>
    <row r="417" ht="12.75" customHeight="1">
      <c r="A417" s="12"/>
      <c r="B417" s="12"/>
      <c r="C417" s="12"/>
      <c r="D417" s="12"/>
      <c r="E417" s="12"/>
      <c r="F417" s="12"/>
    </row>
    <row r="418" ht="12.75" customHeight="1">
      <c r="A418" s="12"/>
      <c r="B418" s="12"/>
      <c r="C418" s="12"/>
      <c r="D418" s="12"/>
      <c r="E418" s="12"/>
      <c r="F418" s="12"/>
    </row>
    <row r="419" ht="12.75" customHeight="1">
      <c r="A419" s="12"/>
      <c r="B419" s="12"/>
      <c r="C419" s="12"/>
      <c r="D419" s="12"/>
      <c r="E419" s="12"/>
      <c r="F419" s="12"/>
    </row>
    <row r="420" ht="12.75" customHeight="1">
      <c r="A420" s="12"/>
      <c r="B420" s="12"/>
      <c r="C420" s="12"/>
      <c r="D420" s="12"/>
      <c r="E420" s="12"/>
      <c r="F420" s="12"/>
    </row>
    <row r="421" ht="12.75" customHeight="1">
      <c r="A421" s="12"/>
      <c r="B421" s="12"/>
      <c r="C421" s="12"/>
      <c r="D421" s="12"/>
      <c r="E421" s="12"/>
      <c r="F421" s="12"/>
    </row>
    <row r="422" ht="12.75" customHeight="1">
      <c r="A422" s="12"/>
      <c r="B422" s="12"/>
      <c r="C422" s="12"/>
      <c r="D422" s="12"/>
      <c r="E422" s="12"/>
      <c r="F422" s="12"/>
    </row>
    <row r="423" ht="12.75" customHeight="1">
      <c r="A423" s="12"/>
      <c r="B423" s="12"/>
      <c r="C423" s="12"/>
      <c r="D423" s="12"/>
      <c r="E423" s="12"/>
      <c r="F423" s="12"/>
    </row>
    <row r="424" ht="12.75" customHeight="1">
      <c r="A424" s="12"/>
      <c r="B424" s="12"/>
      <c r="C424" s="12"/>
      <c r="D424" s="12"/>
      <c r="E424" s="12"/>
      <c r="F424" s="12"/>
    </row>
    <row r="425" ht="12.75" customHeight="1">
      <c r="A425" s="12"/>
      <c r="B425" s="12"/>
      <c r="C425" s="12"/>
      <c r="D425" s="12"/>
      <c r="E425" s="12"/>
      <c r="F425" s="12"/>
    </row>
    <row r="426" ht="12.75" customHeight="1">
      <c r="A426" s="12"/>
      <c r="B426" s="12"/>
      <c r="C426" s="12"/>
      <c r="D426" s="12"/>
      <c r="E426" s="12"/>
      <c r="F426" s="12"/>
    </row>
    <row r="427" ht="12.75" customHeight="1">
      <c r="A427" s="12"/>
      <c r="B427" s="12"/>
      <c r="C427" s="12"/>
      <c r="D427" s="12"/>
      <c r="E427" s="12"/>
      <c r="F427" s="12"/>
    </row>
    <row r="428" ht="12.75" customHeight="1">
      <c r="A428" s="12"/>
      <c r="B428" s="12"/>
      <c r="C428" s="12"/>
      <c r="D428" s="12"/>
      <c r="E428" s="12"/>
      <c r="F428" s="12"/>
    </row>
    <row r="429" ht="12.75" customHeight="1">
      <c r="A429" s="12"/>
      <c r="B429" s="12"/>
      <c r="C429" s="12"/>
      <c r="D429" s="12"/>
      <c r="E429" s="12"/>
      <c r="F429" s="12"/>
    </row>
    <row r="430" ht="12.75" customHeight="1">
      <c r="A430" s="12"/>
      <c r="B430" s="12"/>
      <c r="C430" s="12"/>
      <c r="D430" s="12"/>
      <c r="E430" s="12"/>
      <c r="F430" s="12"/>
    </row>
    <row r="431" ht="12.75" customHeight="1">
      <c r="A431" s="12"/>
      <c r="B431" s="12"/>
      <c r="C431" s="12"/>
      <c r="D431" s="12"/>
      <c r="E431" s="12"/>
      <c r="F431" s="12"/>
    </row>
    <row r="432" ht="12.75" customHeight="1">
      <c r="A432" s="12"/>
      <c r="B432" s="12"/>
      <c r="C432" s="12"/>
      <c r="D432" s="12"/>
      <c r="E432" s="12"/>
      <c r="F432" s="12"/>
    </row>
    <row r="433" ht="12.75" customHeight="1">
      <c r="A433" s="12"/>
      <c r="B433" s="12"/>
      <c r="C433" s="12"/>
      <c r="D433" s="12"/>
      <c r="E433" s="12"/>
      <c r="F433" s="12"/>
    </row>
    <row r="434" ht="12.75" customHeight="1">
      <c r="A434" s="12"/>
      <c r="B434" s="12"/>
      <c r="C434" s="12"/>
      <c r="D434" s="12"/>
      <c r="E434" s="12"/>
      <c r="F434" s="12"/>
    </row>
    <row r="435" ht="12.75" customHeight="1">
      <c r="A435" s="12"/>
      <c r="B435" s="12"/>
      <c r="C435" s="12"/>
      <c r="D435" s="12"/>
      <c r="E435" s="12"/>
      <c r="F435" s="12"/>
    </row>
    <row r="436" ht="12.75" customHeight="1">
      <c r="A436" s="12"/>
      <c r="B436" s="12"/>
      <c r="C436" s="12"/>
      <c r="D436" s="12"/>
      <c r="E436" s="12"/>
      <c r="F436" s="12"/>
    </row>
    <row r="437" ht="12.75" customHeight="1">
      <c r="A437" s="12"/>
      <c r="B437" s="12"/>
      <c r="C437" s="12"/>
      <c r="D437" s="12"/>
      <c r="E437" s="12"/>
      <c r="F437" s="12"/>
    </row>
    <row r="438" ht="12.75" customHeight="1">
      <c r="A438" s="12"/>
      <c r="B438" s="12"/>
      <c r="C438" s="12"/>
      <c r="D438" s="12"/>
      <c r="E438" s="12"/>
      <c r="F438" s="12"/>
    </row>
    <row r="439" ht="12.75" customHeight="1">
      <c r="A439" s="12"/>
      <c r="B439" s="12"/>
      <c r="C439" s="12"/>
      <c r="D439" s="12"/>
      <c r="E439" s="12"/>
      <c r="F439" s="12"/>
    </row>
    <row r="440" ht="12.75" customHeight="1">
      <c r="A440" s="12"/>
      <c r="B440" s="12"/>
      <c r="C440" s="12"/>
      <c r="D440" s="12"/>
      <c r="E440" s="12"/>
      <c r="F440" s="12"/>
    </row>
    <row r="441" ht="12.75" customHeight="1">
      <c r="A441" s="12"/>
      <c r="B441" s="12"/>
      <c r="C441" s="12"/>
      <c r="D441" s="12"/>
      <c r="E441" s="12"/>
      <c r="F441" s="12"/>
    </row>
    <row r="442" ht="12.75" customHeight="1">
      <c r="A442" s="12"/>
      <c r="B442" s="12"/>
      <c r="C442" s="12"/>
      <c r="D442" s="12"/>
      <c r="E442" s="12"/>
      <c r="F442" s="12"/>
    </row>
    <row r="443" ht="12.75" customHeight="1">
      <c r="A443" s="12"/>
      <c r="B443" s="12"/>
      <c r="C443" s="12"/>
      <c r="D443" s="12"/>
      <c r="E443" s="12"/>
      <c r="F443" s="12"/>
    </row>
    <row r="444" ht="12.75" customHeight="1">
      <c r="A444" s="12"/>
      <c r="B444" s="12"/>
      <c r="C444" s="12"/>
      <c r="D444" s="12"/>
      <c r="E444" s="12"/>
      <c r="F444" s="12"/>
    </row>
    <row r="445" ht="12.75" customHeight="1">
      <c r="A445" s="12"/>
      <c r="B445" s="12"/>
      <c r="C445" s="12"/>
      <c r="D445" s="12"/>
      <c r="E445" s="12"/>
      <c r="F445" s="12"/>
    </row>
    <row r="446" ht="12.75" customHeight="1">
      <c r="A446" s="12"/>
      <c r="B446" s="12"/>
      <c r="C446" s="12"/>
      <c r="D446" s="12"/>
      <c r="E446" s="12"/>
      <c r="F446" s="12"/>
    </row>
    <row r="447" ht="12.75" customHeight="1">
      <c r="A447" s="12"/>
      <c r="B447" s="12"/>
      <c r="C447" s="12"/>
      <c r="D447" s="12"/>
      <c r="E447" s="12"/>
      <c r="F447" s="12"/>
    </row>
    <row r="448" ht="12.75" customHeight="1">
      <c r="A448" s="12"/>
      <c r="B448" s="12"/>
      <c r="C448" s="12"/>
      <c r="D448" s="12"/>
      <c r="E448" s="12"/>
      <c r="F448" s="12"/>
    </row>
    <row r="449" ht="12.75" customHeight="1">
      <c r="A449" s="12"/>
      <c r="B449" s="12"/>
      <c r="C449" s="12"/>
      <c r="D449" s="12"/>
      <c r="E449" s="12"/>
      <c r="F449" s="12"/>
    </row>
    <row r="450" ht="12.75" customHeight="1">
      <c r="A450" s="12"/>
      <c r="B450" s="12"/>
      <c r="C450" s="12"/>
      <c r="D450" s="12"/>
      <c r="E450" s="12"/>
      <c r="F450" s="12"/>
    </row>
    <row r="451" ht="12.75" customHeight="1">
      <c r="A451" s="12"/>
      <c r="B451" s="12"/>
      <c r="C451" s="12"/>
      <c r="D451" s="12"/>
      <c r="E451" s="12"/>
      <c r="F451" s="12"/>
    </row>
    <row r="452" ht="12.75" customHeight="1">
      <c r="A452" s="12"/>
      <c r="B452" s="12"/>
      <c r="C452" s="12"/>
      <c r="D452" s="12"/>
      <c r="E452" s="12"/>
      <c r="F452" s="12"/>
    </row>
    <row r="453" ht="12.75" customHeight="1">
      <c r="A453" s="12"/>
      <c r="B453" s="12"/>
      <c r="C453" s="12"/>
      <c r="D453" s="12"/>
      <c r="E453" s="12"/>
      <c r="F453" s="12"/>
    </row>
    <row r="454" ht="12.75" customHeight="1">
      <c r="A454" s="12"/>
      <c r="B454" s="12"/>
      <c r="C454" s="12"/>
      <c r="D454" s="12"/>
      <c r="E454" s="12"/>
      <c r="F454" s="12"/>
    </row>
    <row r="455" ht="12.75" customHeight="1">
      <c r="A455" s="12"/>
      <c r="B455" s="12"/>
      <c r="C455" s="12"/>
      <c r="D455" s="12"/>
      <c r="E455" s="12"/>
      <c r="F455" s="12"/>
    </row>
    <row r="456" ht="12.75" customHeight="1">
      <c r="A456" s="12"/>
      <c r="B456" s="12"/>
      <c r="C456" s="12"/>
      <c r="D456" s="12"/>
      <c r="E456" s="12"/>
      <c r="F456" s="12"/>
    </row>
    <row r="457" ht="12.75" customHeight="1">
      <c r="A457" s="12"/>
      <c r="B457" s="12"/>
      <c r="C457" s="12"/>
      <c r="D457" s="12"/>
      <c r="E457" s="12"/>
      <c r="F457" s="12"/>
    </row>
    <row r="458" ht="12.75" customHeight="1">
      <c r="A458" s="12"/>
      <c r="B458" s="12"/>
      <c r="C458" s="12"/>
      <c r="D458" s="12"/>
      <c r="E458" s="12"/>
      <c r="F458" s="12"/>
    </row>
    <row r="459" ht="12.75" customHeight="1">
      <c r="A459" s="12"/>
      <c r="B459" s="12"/>
      <c r="C459" s="12"/>
      <c r="D459" s="12"/>
      <c r="E459" s="12"/>
      <c r="F459" s="12"/>
    </row>
    <row r="460" ht="12.75" customHeight="1">
      <c r="A460" s="12"/>
      <c r="B460" s="12"/>
      <c r="C460" s="12"/>
      <c r="D460" s="12"/>
      <c r="E460" s="12"/>
      <c r="F460" s="12"/>
    </row>
    <row r="461" ht="12.75" customHeight="1">
      <c r="A461" s="12"/>
      <c r="B461" s="12"/>
      <c r="C461" s="12"/>
      <c r="D461" s="12"/>
      <c r="E461" s="12"/>
      <c r="F461" s="12"/>
    </row>
    <row r="462" ht="12.75" customHeight="1">
      <c r="A462" s="12"/>
      <c r="B462" s="12"/>
      <c r="C462" s="12"/>
      <c r="D462" s="12"/>
      <c r="E462" s="12"/>
      <c r="F462" s="12"/>
    </row>
    <row r="463" ht="12.75" customHeight="1">
      <c r="A463" s="12"/>
      <c r="B463" s="12"/>
      <c r="C463" s="12"/>
      <c r="D463" s="12"/>
      <c r="E463" s="12"/>
      <c r="F463" s="12"/>
    </row>
    <row r="464" ht="12.75" customHeight="1">
      <c r="A464" s="12"/>
      <c r="B464" s="12"/>
      <c r="C464" s="12"/>
      <c r="D464" s="12"/>
      <c r="E464" s="12"/>
      <c r="F464" s="12"/>
    </row>
    <row r="465" ht="12.75" customHeight="1">
      <c r="A465" s="12"/>
      <c r="B465" s="12"/>
      <c r="C465" s="12"/>
      <c r="D465" s="12"/>
      <c r="E465" s="12"/>
      <c r="F465" s="12"/>
    </row>
    <row r="466" ht="12.75" customHeight="1">
      <c r="A466" s="12"/>
      <c r="B466" s="12"/>
      <c r="C466" s="12"/>
      <c r="D466" s="12"/>
      <c r="E466" s="12"/>
      <c r="F466" s="12"/>
    </row>
    <row r="467" ht="12.75" customHeight="1">
      <c r="A467" s="12"/>
      <c r="B467" s="12"/>
      <c r="C467" s="12"/>
      <c r="D467" s="12"/>
      <c r="E467" s="12"/>
      <c r="F467" s="12"/>
    </row>
    <row r="468" ht="12.75" customHeight="1">
      <c r="A468" s="12"/>
      <c r="B468" s="12"/>
      <c r="C468" s="12"/>
      <c r="D468" s="12"/>
      <c r="E468" s="12"/>
      <c r="F468" s="12"/>
    </row>
    <row r="469" ht="12.75" customHeight="1">
      <c r="A469" s="12"/>
      <c r="B469" s="12"/>
      <c r="C469" s="12"/>
      <c r="D469" s="12"/>
      <c r="E469" s="12"/>
      <c r="F469" s="12"/>
    </row>
    <row r="470" ht="12.75" customHeight="1">
      <c r="A470" s="12"/>
      <c r="B470" s="12"/>
      <c r="C470" s="12"/>
      <c r="D470" s="12"/>
      <c r="E470" s="12"/>
      <c r="F470" s="12"/>
    </row>
    <row r="471" ht="12.75" customHeight="1">
      <c r="A471" s="12"/>
      <c r="B471" s="12"/>
      <c r="C471" s="12"/>
      <c r="D471" s="12"/>
      <c r="E471" s="12"/>
      <c r="F471" s="12"/>
    </row>
    <row r="472" ht="12.75" customHeight="1">
      <c r="A472" s="12"/>
      <c r="B472" s="12"/>
      <c r="C472" s="12"/>
      <c r="D472" s="12"/>
      <c r="E472" s="12"/>
      <c r="F472" s="12"/>
    </row>
    <row r="473" ht="12.75" customHeight="1">
      <c r="A473" s="12"/>
      <c r="B473" s="12"/>
      <c r="C473" s="12"/>
      <c r="D473" s="12"/>
      <c r="E473" s="12"/>
      <c r="F473" s="12"/>
    </row>
    <row r="474" ht="12.75" customHeight="1">
      <c r="A474" s="12"/>
      <c r="B474" s="12"/>
      <c r="C474" s="12"/>
      <c r="D474" s="12"/>
      <c r="E474" s="12"/>
      <c r="F474" s="12"/>
    </row>
    <row r="475" ht="12.75" customHeight="1">
      <c r="A475" s="12"/>
      <c r="B475" s="12"/>
      <c r="C475" s="12"/>
      <c r="D475" s="12"/>
      <c r="E475" s="12"/>
      <c r="F475" s="12"/>
    </row>
    <row r="476" ht="12.75" customHeight="1">
      <c r="A476" s="12"/>
      <c r="B476" s="12"/>
      <c r="C476" s="12"/>
      <c r="D476" s="12"/>
      <c r="E476" s="12"/>
      <c r="F476" s="12"/>
    </row>
    <row r="477" ht="12.75" customHeight="1">
      <c r="A477" s="12"/>
      <c r="B477" s="12"/>
      <c r="C477" s="12"/>
      <c r="D477" s="12"/>
      <c r="E477" s="12"/>
      <c r="F477" s="12"/>
    </row>
    <row r="478" ht="12.75" customHeight="1">
      <c r="A478" s="12"/>
      <c r="B478" s="12"/>
      <c r="C478" s="12"/>
      <c r="D478" s="12"/>
      <c r="E478" s="12"/>
      <c r="F478" s="12"/>
    </row>
    <row r="479" ht="12.75" customHeight="1">
      <c r="A479" s="12"/>
      <c r="B479" s="12"/>
      <c r="C479" s="12"/>
      <c r="D479" s="12"/>
      <c r="E479" s="12"/>
      <c r="F479" s="12"/>
    </row>
    <row r="480" ht="12.75" customHeight="1">
      <c r="A480" s="12"/>
      <c r="B480" s="12"/>
      <c r="C480" s="12"/>
      <c r="D480" s="12"/>
      <c r="E480" s="12"/>
      <c r="F480" s="12"/>
    </row>
    <row r="481" ht="12.75" customHeight="1">
      <c r="A481" s="12"/>
      <c r="B481" s="12"/>
      <c r="C481" s="12"/>
      <c r="D481" s="12"/>
      <c r="E481" s="12"/>
      <c r="F481" s="12"/>
    </row>
    <row r="482" ht="12.75" customHeight="1">
      <c r="A482" s="12"/>
      <c r="B482" s="12"/>
      <c r="C482" s="12"/>
      <c r="D482" s="12"/>
      <c r="E482" s="12"/>
      <c r="F482" s="12"/>
    </row>
    <row r="483" ht="12.75" customHeight="1">
      <c r="A483" s="12"/>
      <c r="B483" s="12"/>
      <c r="C483" s="12"/>
      <c r="D483" s="12"/>
      <c r="E483" s="12"/>
      <c r="F483" s="12"/>
    </row>
    <row r="484" ht="12.75" customHeight="1">
      <c r="A484" s="12"/>
      <c r="B484" s="12"/>
      <c r="C484" s="12"/>
      <c r="D484" s="12"/>
      <c r="E484" s="12"/>
      <c r="F484" s="12"/>
    </row>
    <row r="485" ht="12.75" customHeight="1">
      <c r="A485" s="12"/>
      <c r="B485" s="12"/>
      <c r="C485" s="12"/>
      <c r="D485" s="12"/>
      <c r="E485" s="12"/>
      <c r="F485" s="12"/>
    </row>
    <row r="486" ht="12.75" customHeight="1">
      <c r="A486" s="12"/>
      <c r="B486" s="12"/>
      <c r="C486" s="12"/>
      <c r="D486" s="12"/>
      <c r="E486" s="12"/>
      <c r="F486" s="12"/>
    </row>
    <row r="487" ht="12.75" customHeight="1">
      <c r="A487" s="12"/>
      <c r="B487" s="12"/>
      <c r="C487" s="12"/>
      <c r="D487" s="12"/>
      <c r="E487" s="12"/>
      <c r="F487" s="12"/>
    </row>
    <row r="488" ht="12.75" customHeight="1">
      <c r="A488" s="12"/>
      <c r="B488" s="12"/>
      <c r="C488" s="12"/>
      <c r="D488" s="12"/>
      <c r="E488" s="12"/>
      <c r="F488" s="12"/>
    </row>
    <row r="489" ht="12.75" customHeight="1">
      <c r="A489" s="12"/>
      <c r="B489" s="12"/>
      <c r="C489" s="12"/>
      <c r="D489" s="12"/>
      <c r="E489" s="12"/>
      <c r="F489" s="12"/>
    </row>
    <row r="490" ht="12.75" customHeight="1">
      <c r="A490" s="12"/>
      <c r="B490" s="12"/>
      <c r="C490" s="12"/>
      <c r="D490" s="12"/>
      <c r="E490" s="12"/>
      <c r="F490" s="12"/>
    </row>
    <row r="491" ht="12.75" customHeight="1">
      <c r="A491" s="12"/>
      <c r="B491" s="12"/>
      <c r="C491" s="12"/>
      <c r="D491" s="12"/>
      <c r="E491" s="12"/>
      <c r="F491" s="12"/>
    </row>
    <row r="492" ht="12.75" customHeight="1">
      <c r="A492" s="12"/>
      <c r="B492" s="12"/>
      <c r="C492" s="12"/>
      <c r="D492" s="12"/>
      <c r="E492" s="12"/>
      <c r="F492" s="12"/>
    </row>
    <row r="493" ht="12.75" customHeight="1">
      <c r="A493" s="12"/>
      <c r="B493" s="12"/>
      <c r="C493" s="12"/>
      <c r="D493" s="12"/>
      <c r="E493" s="12"/>
      <c r="F493" s="12"/>
    </row>
    <row r="494" ht="12.75" customHeight="1">
      <c r="A494" s="12"/>
      <c r="B494" s="12"/>
      <c r="C494" s="12"/>
      <c r="D494" s="12"/>
      <c r="E494" s="12"/>
      <c r="F494" s="12"/>
    </row>
    <row r="495" ht="12.75" customHeight="1">
      <c r="A495" s="12"/>
      <c r="B495" s="12"/>
      <c r="C495" s="12"/>
      <c r="D495" s="12"/>
      <c r="E495" s="12"/>
      <c r="F495" s="12"/>
    </row>
    <row r="496" ht="12.75" customHeight="1">
      <c r="A496" s="12"/>
      <c r="B496" s="12"/>
      <c r="C496" s="12"/>
      <c r="D496" s="12"/>
      <c r="E496" s="12"/>
      <c r="F496" s="12"/>
    </row>
    <row r="497" ht="12.75" customHeight="1">
      <c r="A497" s="12"/>
      <c r="B497" s="12"/>
      <c r="C497" s="12"/>
      <c r="D497" s="12"/>
      <c r="E497" s="12"/>
      <c r="F497" s="12"/>
    </row>
    <row r="498" ht="12.75" customHeight="1">
      <c r="A498" s="12"/>
      <c r="B498" s="12"/>
      <c r="C498" s="12"/>
      <c r="D498" s="12"/>
      <c r="E498" s="12"/>
      <c r="F498" s="12"/>
    </row>
    <row r="499" ht="12.75" customHeight="1">
      <c r="A499" s="12"/>
      <c r="B499" s="12"/>
      <c r="C499" s="12"/>
      <c r="D499" s="12"/>
      <c r="E499" s="12"/>
      <c r="F499" s="12"/>
    </row>
    <row r="500" ht="12.75" customHeight="1">
      <c r="A500" s="12"/>
      <c r="B500" s="12"/>
      <c r="C500" s="12"/>
      <c r="D500" s="12"/>
      <c r="E500" s="12"/>
      <c r="F500" s="12"/>
    </row>
    <row r="501" ht="12.75" customHeight="1">
      <c r="A501" s="12"/>
      <c r="B501" s="12"/>
      <c r="C501" s="12"/>
      <c r="D501" s="12"/>
      <c r="E501" s="12"/>
      <c r="F501" s="12"/>
    </row>
    <row r="502" ht="12.75" customHeight="1">
      <c r="A502" s="12"/>
      <c r="B502" s="12"/>
      <c r="C502" s="12"/>
      <c r="D502" s="12"/>
      <c r="E502" s="12"/>
      <c r="F502" s="12"/>
    </row>
    <row r="503" ht="12.75" customHeight="1">
      <c r="A503" s="12"/>
      <c r="B503" s="12"/>
      <c r="C503" s="12"/>
      <c r="D503" s="12"/>
      <c r="E503" s="12"/>
      <c r="F503" s="12"/>
    </row>
    <row r="504" ht="12.75" customHeight="1">
      <c r="A504" s="12"/>
      <c r="B504" s="12"/>
      <c r="C504" s="12"/>
      <c r="D504" s="12"/>
      <c r="E504" s="12"/>
      <c r="F504" s="12"/>
    </row>
    <row r="505" ht="12.75" customHeight="1">
      <c r="A505" s="12"/>
      <c r="B505" s="12"/>
      <c r="C505" s="12"/>
      <c r="D505" s="12"/>
      <c r="E505" s="12"/>
      <c r="F505" s="12"/>
    </row>
    <row r="506" ht="12.75" customHeight="1">
      <c r="A506" s="12"/>
      <c r="B506" s="12"/>
      <c r="C506" s="12"/>
      <c r="D506" s="12"/>
      <c r="E506" s="12"/>
      <c r="F506" s="12"/>
    </row>
    <row r="507" ht="12.75" customHeight="1">
      <c r="A507" s="12"/>
      <c r="B507" s="12"/>
      <c r="C507" s="12"/>
      <c r="D507" s="12"/>
      <c r="E507" s="12"/>
      <c r="F507" s="12"/>
    </row>
    <row r="508" ht="12.75" customHeight="1">
      <c r="A508" s="12"/>
      <c r="B508" s="12"/>
      <c r="C508" s="12"/>
      <c r="D508" s="12"/>
      <c r="E508" s="12"/>
      <c r="F508" s="12"/>
    </row>
    <row r="509" ht="12.75" customHeight="1">
      <c r="A509" s="12"/>
      <c r="B509" s="12"/>
      <c r="C509" s="12"/>
      <c r="D509" s="12"/>
      <c r="E509" s="12"/>
      <c r="F509" s="12"/>
    </row>
    <row r="510" ht="12.75" customHeight="1">
      <c r="A510" s="12"/>
      <c r="B510" s="12"/>
      <c r="C510" s="12"/>
      <c r="D510" s="12"/>
      <c r="E510" s="12"/>
      <c r="F510" s="12"/>
    </row>
    <row r="511" ht="12.75" customHeight="1">
      <c r="A511" s="12"/>
      <c r="B511" s="12"/>
      <c r="C511" s="12"/>
      <c r="D511" s="12"/>
      <c r="E511" s="12"/>
      <c r="F511" s="12"/>
    </row>
    <row r="512" ht="12.75" customHeight="1">
      <c r="A512" s="12"/>
      <c r="B512" s="12"/>
      <c r="C512" s="12"/>
      <c r="D512" s="12"/>
      <c r="E512" s="12"/>
      <c r="F512" s="12"/>
    </row>
    <row r="513" ht="12.75" customHeight="1">
      <c r="A513" s="12"/>
      <c r="B513" s="12"/>
      <c r="C513" s="12"/>
      <c r="D513" s="12"/>
      <c r="E513" s="12"/>
      <c r="F513" s="12"/>
    </row>
    <row r="514" ht="12.75" customHeight="1">
      <c r="A514" s="12"/>
      <c r="B514" s="12"/>
      <c r="C514" s="12"/>
      <c r="D514" s="12"/>
      <c r="E514" s="12"/>
      <c r="F514" s="12"/>
    </row>
    <row r="515" ht="12.75" customHeight="1">
      <c r="A515" s="12"/>
      <c r="B515" s="12"/>
      <c r="C515" s="12"/>
      <c r="D515" s="12"/>
      <c r="E515" s="12"/>
      <c r="F515" s="12"/>
    </row>
    <row r="516" ht="12.75" customHeight="1">
      <c r="A516" s="12"/>
      <c r="B516" s="12"/>
      <c r="C516" s="12"/>
      <c r="D516" s="12"/>
      <c r="E516" s="12"/>
      <c r="F516" s="12"/>
    </row>
    <row r="517" ht="12.75" customHeight="1">
      <c r="A517" s="12"/>
      <c r="B517" s="12"/>
      <c r="C517" s="12"/>
      <c r="D517" s="12"/>
      <c r="E517" s="12"/>
      <c r="F517" s="12"/>
    </row>
    <row r="518" ht="12.75" customHeight="1">
      <c r="A518" s="12"/>
      <c r="B518" s="12"/>
      <c r="C518" s="12"/>
      <c r="D518" s="12"/>
      <c r="E518" s="12"/>
      <c r="F518" s="12"/>
    </row>
    <row r="519" ht="12.75" customHeight="1">
      <c r="A519" s="12"/>
      <c r="B519" s="12"/>
      <c r="C519" s="12"/>
      <c r="D519" s="12"/>
      <c r="E519" s="12"/>
      <c r="F519" s="12"/>
    </row>
    <row r="520" ht="12.75" customHeight="1">
      <c r="A520" s="12"/>
      <c r="B520" s="12"/>
      <c r="C520" s="12"/>
      <c r="D520" s="12"/>
      <c r="E520" s="12"/>
      <c r="F520" s="12"/>
    </row>
    <row r="521" ht="12.75" customHeight="1">
      <c r="A521" s="12"/>
      <c r="B521" s="12"/>
      <c r="C521" s="12"/>
      <c r="D521" s="12"/>
      <c r="E521" s="12"/>
      <c r="F521" s="12"/>
    </row>
    <row r="522" ht="12.75" customHeight="1">
      <c r="A522" s="12"/>
      <c r="B522" s="12"/>
      <c r="C522" s="12"/>
      <c r="D522" s="12"/>
      <c r="E522" s="12"/>
      <c r="F522" s="12"/>
    </row>
    <row r="523" ht="12.75" customHeight="1">
      <c r="A523" s="12"/>
      <c r="B523" s="12"/>
      <c r="C523" s="12"/>
      <c r="D523" s="12"/>
      <c r="E523" s="12"/>
      <c r="F523" s="12"/>
    </row>
    <row r="524" ht="12.75" customHeight="1">
      <c r="A524" s="12"/>
      <c r="B524" s="12"/>
      <c r="C524" s="12"/>
      <c r="D524" s="12"/>
      <c r="E524" s="12"/>
      <c r="F524" s="12"/>
    </row>
    <row r="525" ht="12.75" customHeight="1">
      <c r="A525" s="12"/>
      <c r="B525" s="12"/>
      <c r="C525" s="12"/>
      <c r="D525" s="12"/>
      <c r="E525" s="12"/>
      <c r="F525" s="12"/>
    </row>
    <row r="526" ht="12.75" customHeight="1">
      <c r="A526" s="12"/>
      <c r="B526" s="12"/>
      <c r="C526" s="12"/>
      <c r="D526" s="12"/>
      <c r="E526" s="12"/>
      <c r="F526" s="12"/>
    </row>
    <row r="527" ht="12.75" customHeight="1">
      <c r="A527" s="12"/>
      <c r="B527" s="12"/>
      <c r="C527" s="12"/>
      <c r="D527" s="12"/>
      <c r="E527" s="12"/>
      <c r="F527" s="12"/>
    </row>
    <row r="528" ht="12.75" customHeight="1">
      <c r="A528" s="12"/>
      <c r="B528" s="12"/>
      <c r="C528" s="12"/>
      <c r="D528" s="12"/>
      <c r="E528" s="12"/>
      <c r="F528" s="12"/>
    </row>
    <row r="529" ht="12.75" customHeight="1">
      <c r="A529" s="12"/>
      <c r="B529" s="12"/>
      <c r="C529" s="12"/>
      <c r="D529" s="12"/>
      <c r="E529" s="12"/>
      <c r="F529" s="12"/>
    </row>
    <row r="530" ht="12.75" customHeight="1">
      <c r="A530" s="12"/>
      <c r="B530" s="12"/>
      <c r="C530" s="12"/>
      <c r="D530" s="12"/>
      <c r="E530" s="12"/>
      <c r="F530" s="12"/>
    </row>
    <row r="531" ht="12.75" customHeight="1">
      <c r="A531" s="12"/>
      <c r="B531" s="12"/>
      <c r="C531" s="12"/>
      <c r="D531" s="12"/>
      <c r="E531" s="12"/>
      <c r="F531" s="12"/>
    </row>
    <row r="532" ht="12.75" customHeight="1">
      <c r="A532" s="12"/>
      <c r="B532" s="12"/>
      <c r="C532" s="12"/>
      <c r="D532" s="12"/>
      <c r="E532" s="12"/>
      <c r="F532" s="12"/>
    </row>
    <row r="533" ht="12.75" customHeight="1">
      <c r="A533" s="12"/>
      <c r="B533" s="12"/>
      <c r="C533" s="12"/>
      <c r="D533" s="12"/>
      <c r="E533" s="12"/>
      <c r="F533" s="12"/>
    </row>
    <row r="534" ht="12.75" customHeight="1">
      <c r="A534" s="12"/>
      <c r="B534" s="12"/>
      <c r="C534" s="12"/>
      <c r="D534" s="12"/>
      <c r="E534" s="12"/>
      <c r="F534" s="12"/>
    </row>
    <row r="535" ht="12.75" customHeight="1">
      <c r="A535" s="12"/>
      <c r="B535" s="12"/>
      <c r="C535" s="12"/>
      <c r="D535" s="12"/>
      <c r="E535" s="12"/>
      <c r="F535" s="12"/>
    </row>
    <row r="536" ht="12.75" customHeight="1">
      <c r="A536" s="12"/>
      <c r="B536" s="12"/>
      <c r="C536" s="12"/>
      <c r="D536" s="12"/>
      <c r="E536" s="12"/>
      <c r="F536" s="12"/>
    </row>
    <row r="537" ht="12.75" customHeight="1">
      <c r="A537" s="12"/>
      <c r="B537" s="12"/>
      <c r="C537" s="12"/>
      <c r="D537" s="12"/>
      <c r="E537" s="12"/>
      <c r="F537" s="12"/>
    </row>
    <row r="538" ht="12.75" customHeight="1">
      <c r="A538" s="12"/>
      <c r="B538" s="12"/>
      <c r="C538" s="12"/>
      <c r="D538" s="12"/>
      <c r="E538" s="12"/>
      <c r="F538" s="12"/>
    </row>
    <row r="539" ht="12.75" customHeight="1">
      <c r="A539" s="12"/>
      <c r="B539" s="12"/>
      <c r="C539" s="12"/>
      <c r="D539" s="12"/>
      <c r="E539" s="12"/>
      <c r="F539" s="12"/>
    </row>
    <row r="540" ht="12.75" customHeight="1">
      <c r="A540" s="12"/>
      <c r="B540" s="12"/>
      <c r="C540" s="12"/>
      <c r="D540" s="12"/>
      <c r="E540" s="12"/>
      <c r="F540" s="12"/>
    </row>
    <row r="541" ht="12.75" customHeight="1">
      <c r="A541" s="12"/>
      <c r="B541" s="12"/>
      <c r="C541" s="12"/>
      <c r="D541" s="12"/>
      <c r="E541" s="12"/>
      <c r="F541" s="12"/>
    </row>
    <row r="542" ht="12.75" customHeight="1">
      <c r="A542" s="12"/>
      <c r="B542" s="12"/>
      <c r="C542" s="12"/>
      <c r="D542" s="12"/>
      <c r="E542" s="12"/>
      <c r="F542" s="12"/>
    </row>
    <row r="543" ht="12.75" customHeight="1">
      <c r="A543" s="12"/>
      <c r="B543" s="12"/>
      <c r="C543" s="12"/>
      <c r="D543" s="12"/>
      <c r="E543" s="12"/>
      <c r="F543" s="12"/>
    </row>
    <row r="544" ht="12.75" customHeight="1">
      <c r="A544" s="12"/>
      <c r="B544" s="12"/>
      <c r="C544" s="12"/>
      <c r="D544" s="12"/>
      <c r="E544" s="12"/>
      <c r="F544" s="12"/>
    </row>
    <row r="545" ht="12.75" customHeight="1">
      <c r="A545" s="12"/>
      <c r="B545" s="12"/>
      <c r="C545" s="12"/>
      <c r="D545" s="12"/>
      <c r="E545" s="12"/>
      <c r="F545" s="12"/>
    </row>
    <row r="546" ht="12.75" customHeight="1">
      <c r="A546" s="12"/>
      <c r="B546" s="12"/>
      <c r="C546" s="12"/>
      <c r="D546" s="12"/>
      <c r="E546" s="12"/>
      <c r="F546" s="12"/>
    </row>
    <row r="547" ht="12.75" customHeight="1">
      <c r="A547" s="12"/>
      <c r="B547" s="12"/>
      <c r="C547" s="12"/>
      <c r="D547" s="12"/>
      <c r="E547" s="12"/>
      <c r="F547" s="12"/>
    </row>
    <row r="548" ht="12.75" customHeight="1">
      <c r="A548" s="12"/>
      <c r="B548" s="12"/>
      <c r="C548" s="12"/>
      <c r="D548" s="12"/>
      <c r="E548" s="12"/>
      <c r="F548" s="12"/>
    </row>
    <row r="549" ht="12.75" customHeight="1">
      <c r="A549" s="12"/>
      <c r="B549" s="12"/>
      <c r="C549" s="12"/>
      <c r="D549" s="12"/>
      <c r="E549" s="12"/>
      <c r="F549" s="12"/>
    </row>
    <row r="550" ht="12.75" customHeight="1">
      <c r="A550" s="12"/>
      <c r="B550" s="12"/>
      <c r="C550" s="12"/>
      <c r="D550" s="12"/>
      <c r="E550" s="12"/>
      <c r="F550" s="12"/>
    </row>
    <row r="551" ht="12.75" customHeight="1">
      <c r="A551" s="12"/>
      <c r="B551" s="12"/>
      <c r="C551" s="12"/>
      <c r="D551" s="12"/>
      <c r="E551" s="12"/>
      <c r="F551" s="12"/>
    </row>
    <row r="552" ht="12.75" customHeight="1">
      <c r="A552" s="12"/>
      <c r="B552" s="12"/>
      <c r="C552" s="12"/>
      <c r="D552" s="12"/>
      <c r="E552" s="12"/>
      <c r="F552" s="12"/>
    </row>
    <row r="553" ht="12.75" customHeight="1">
      <c r="A553" s="12"/>
      <c r="B553" s="12"/>
      <c r="C553" s="12"/>
      <c r="D553" s="12"/>
      <c r="E553" s="12"/>
      <c r="F553" s="12"/>
    </row>
    <row r="554" ht="12.75" customHeight="1">
      <c r="A554" s="12"/>
      <c r="B554" s="12"/>
      <c r="C554" s="12"/>
      <c r="D554" s="12"/>
      <c r="E554" s="12"/>
      <c r="F554" s="12"/>
    </row>
    <row r="555" ht="12.75" customHeight="1">
      <c r="A555" s="12"/>
      <c r="B555" s="12"/>
      <c r="C555" s="12"/>
      <c r="D555" s="12"/>
      <c r="E555" s="12"/>
      <c r="F555" s="12"/>
    </row>
    <row r="556" ht="12.75" customHeight="1">
      <c r="A556" s="12"/>
      <c r="B556" s="12"/>
      <c r="C556" s="12"/>
      <c r="D556" s="12"/>
      <c r="E556" s="12"/>
      <c r="F556" s="12"/>
    </row>
    <row r="557" ht="12.75" customHeight="1">
      <c r="A557" s="12"/>
      <c r="B557" s="12"/>
      <c r="C557" s="12"/>
      <c r="D557" s="12"/>
      <c r="E557" s="12"/>
      <c r="F557" s="12"/>
    </row>
    <row r="558" ht="12.75" customHeight="1">
      <c r="A558" s="12"/>
      <c r="B558" s="12"/>
      <c r="C558" s="12"/>
      <c r="D558" s="12"/>
      <c r="E558" s="12"/>
      <c r="F558" s="12"/>
    </row>
    <row r="559" ht="12.75" customHeight="1">
      <c r="A559" s="12"/>
      <c r="B559" s="12"/>
      <c r="C559" s="12"/>
      <c r="D559" s="12"/>
      <c r="E559" s="12"/>
      <c r="F559" s="12"/>
    </row>
    <row r="560" ht="12.75" customHeight="1">
      <c r="A560" s="12"/>
      <c r="B560" s="12"/>
      <c r="C560" s="12"/>
      <c r="D560" s="12"/>
      <c r="E560" s="12"/>
      <c r="F560" s="12"/>
    </row>
    <row r="561" ht="12.75" customHeight="1">
      <c r="A561" s="12"/>
      <c r="B561" s="12"/>
      <c r="C561" s="12"/>
      <c r="D561" s="12"/>
      <c r="E561" s="12"/>
      <c r="F561" s="12"/>
    </row>
    <row r="562" ht="12.75" customHeight="1">
      <c r="A562" s="12"/>
      <c r="B562" s="12"/>
      <c r="C562" s="12"/>
      <c r="D562" s="12"/>
      <c r="E562" s="12"/>
      <c r="F562" s="12"/>
    </row>
    <row r="563" ht="12.75" customHeight="1">
      <c r="A563" s="12"/>
      <c r="B563" s="12"/>
      <c r="C563" s="12"/>
      <c r="D563" s="12"/>
      <c r="E563" s="12"/>
      <c r="F563" s="12"/>
    </row>
    <row r="564" ht="12.75" customHeight="1">
      <c r="A564" s="12"/>
      <c r="B564" s="12"/>
      <c r="C564" s="12"/>
      <c r="D564" s="12"/>
      <c r="E564" s="12"/>
      <c r="F564" s="12"/>
    </row>
    <row r="565" ht="12.75" customHeight="1">
      <c r="A565" s="12"/>
      <c r="B565" s="12"/>
      <c r="C565" s="12"/>
      <c r="D565" s="12"/>
      <c r="E565" s="12"/>
      <c r="F565" s="12"/>
    </row>
    <row r="566" ht="12.75" customHeight="1">
      <c r="A566" s="12"/>
      <c r="B566" s="12"/>
      <c r="C566" s="12"/>
      <c r="D566" s="12"/>
      <c r="E566" s="12"/>
      <c r="F566" s="12"/>
    </row>
    <row r="567" ht="12.75" customHeight="1">
      <c r="A567" s="12"/>
      <c r="B567" s="12"/>
      <c r="C567" s="12"/>
      <c r="D567" s="12"/>
      <c r="E567" s="12"/>
      <c r="F567" s="12"/>
    </row>
    <row r="568" ht="12.75" customHeight="1">
      <c r="A568" s="12"/>
      <c r="B568" s="12"/>
      <c r="C568" s="12"/>
      <c r="D568" s="12"/>
      <c r="E568" s="12"/>
      <c r="F568" s="12"/>
    </row>
    <row r="569" ht="12.75" customHeight="1">
      <c r="A569" s="12"/>
      <c r="B569" s="12"/>
      <c r="C569" s="12"/>
      <c r="D569" s="12"/>
      <c r="E569" s="12"/>
      <c r="F569" s="12"/>
    </row>
    <row r="570" ht="12.75" customHeight="1">
      <c r="A570" s="12"/>
      <c r="B570" s="12"/>
      <c r="C570" s="12"/>
      <c r="D570" s="12"/>
      <c r="E570" s="12"/>
      <c r="F570" s="12"/>
    </row>
    <row r="571" ht="12.75" customHeight="1">
      <c r="A571" s="12"/>
      <c r="B571" s="12"/>
      <c r="C571" s="12"/>
      <c r="D571" s="12"/>
      <c r="E571" s="12"/>
      <c r="F571" s="12"/>
    </row>
    <row r="572" ht="12.75" customHeight="1">
      <c r="A572" s="12"/>
      <c r="B572" s="12"/>
      <c r="C572" s="12"/>
      <c r="D572" s="12"/>
      <c r="E572" s="12"/>
      <c r="F572" s="12"/>
    </row>
    <row r="573" ht="12.75" customHeight="1">
      <c r="A573" s="12"/>
      <c r="B573" s="12"/>
      <c r="C573" s="12"/>
      <c r="D573" s="12"/>
      <c r="E573" s="12"/>
      <c r="F573" s="12"/>
    </row>
    <row r="574" ht="12.75" customHeight="1">
      <c r="A574" s="12"/>
      <c r="B574" s="12"/>
      <c r="C574" s="12"/>
      <c r="D574" s="12"/>
      <c r="E574" s="12"/>
      <c r="F574" s="12"/>
    </row>
    <row r="575" ht="12.75" customHeight="1">
      <c r="A575" s="12"/>
      <c r="B575" s="12"/>
      <c r="C575" s="12"/>
      <c r="D575" s="12"/>
      <c r="E575" s="12"/>
      <c r="F575" s="12"/>
    </row>
    <row r="576" ht="12.75" customHeight="1">
      <c r="A576" s="12"/>
      <c r="B576" s="12"/>
      <c r="C576" s="12"/>
      <c r="D576" s="12"/>
      <c r="E576" s="12"/>
      <c r="F576" s="12"/>
    </row>
    <row r="577" ht="12.75" customHeight="1">
      <c r="A577" s="12"/>
      <c r="B577" s="12"/>
      <c r="C577" s="12"/>
      <c r="D577" s="12"/>
      <c r="E577" s="12"/>
      <c r="F577" s="12"/>
    </row>
    <row r="578" ht="12.75" customHeight="1">
      <c r="A578" s="12"/>
      <c r="B578" s="12"/>
      <c r="C578" s="12"/>
      <c r="D578" s="12"/>
      <c r="E578" s="12"/>
      <c r="F578" s="12"/>
    </row>
    <row r="579" ht="12.75" customHeight="1">
      <c r="A579" s="12"/>
      <c r="B579" s="12"/>
      <c r="C579" s="12"/>
      <c r="D579" s="12"/>
      <c r="E579" s="12"/>
      <c r="F579" s="12"/>
    </row>
    <row r="580" ht="12.75" customHeight="1">
      <c r="A580" s="12"/>
      <c r="B580" s="12"/>
      <c r="C580" s="12"/>
      <c r="D580" s="12"/>
      <c r="E580" s="12"/>
      <c r="F580" s="12"/>
    </row>
    <row r="581" ht="12.75" customHeight="1">
      <c r="A581" s="12"/>
      <c r="B581" s="12"/>
      <c r="C581" s="12"/>
      <c r="D581" s="12"/>
      <c r="E581" s="12"/>
      <c r="F581" s="12"/>
    </row>
    <row r="582" ht="12.75" customHeight="1">
      <c r="A582" s="12"/>
      <c r="B582" s="12"/>
      <c r="C582" s="12"/>
      <c r="D582" s="12"/>
      <c r="E582" s="12"/>
      <c r="F582" s="12"/>
    </row>
    <row r="583" ht="12.75" customHeight="1">
      <c r="A583" s="12"/>
      <c r="B583" s="12"/>
      <c r="C583" s="12"/>
      <c r="D583" s="12"/>
      <c r="E583" s="12"/>
      <c r="F583" s="12"/>
    </row>
    <row r="584" ht="12.75" customHeight="1">
      <c r="A584" s="12"/>
      <c r="B584" s="12"/>
      <c r="C584" s="12"/>
      <c r="D584" s="12"/>
      <c r="E584" s="12"/>
      <c r="F584" s="12"/>
    </row>
    <row r="585" ht="12.75" customHeight="1">
      <c r="A585" s="12"/>
      <c r="B585" s="12"/>
      <c r="C585" s="12"/>
      <c r="D585" s="12"/>
      <c r="E585" s="12"/>
      <c r="F585" s="12"/>
    </row>
    <row r="586" ht="12.75" customHeight="1">
      <c r="A586" s="12"/>
      <c r="B586" s="12"/>
      <c r="C586" s="12"/>
      <c r="D586" s="12"/>
      <c r="E586" s="12"/>
      <c r="F586" s="12"/>
    </row>
    <row r="587" ht="12.75" customHeight="1">
      <c r="A587" s="12"/>
      <c r="B587" s="12"/>
      <c r="C587" s="12"/>
      <c r="D587" s="12"/>
      <c r="E587" s="12"/>
      <c r="F587" s="12"/>
    </row>
    <row r="588" ht="12.75" customHeight="1">
      <c r="A588" s="12"/>
      <c r="B588" s="12"/>
      <c r="C588" s="12"/>
      <c r="D588" s="12"/>
      <c r="E588" s="12"/>
      <c r="F588" s="12"/>
    </row>
    <row r="589" ht="12.75" customHeight="1">
      <c r="A589" s="12"/>
      <c r="B589" s="12"/>
      <c r="C589" s="12"/>
      <c r="D589" s="12"/>
      <c r="E589" s="12"/>
      <c r="F589" s="12"/>
    </row>
    <row r="590" ht="12.75" customHeight="1">
      <c r="A590" s="12"/>
      <c r="B590" s="12"/>
      <c r="C590" s="12"/>
      <c r="D590" s="12"/>
      <c r="E590" s="12"/>
      <c r="F590" s="12"/>
    </row>
    <row r="591" ht="12.75" customHeight="1">
      <c r="A591" s="12"/>
      <c r="B591" s="12"/>
      <c r="C591" s="12"/>
      <c r="D591" s="12"/>
      <c r="E591" s="12"/>
      <c r="F591" s="12"/>
    </row>
    <row r="592" ht="12.75" customHeight="1">
      <c r="A592" s="12"/>
      <c r="B592" s="12"/>
      <c r="C592" s="12"/>
      <c r="D592" s="12"/>
      <c r="E592" s="12"/>
      <c r="F592" s="12"/>
    </row>
    <row r="593" ht="12.75" customHeight="1">
      <c r="A593" s="12"/>
      <c r="B593" s="12"/>
      <c r="C593" s="12"/>
      <c r="D593" s="12"/>
      <c r="E593" s="12"/>
      <c r="F593" s="12"/>
    </row>
    <row r="594" ht="12.75" customHeight="1">
      <c r="A594" s="12"/>
      <c r="B594" s="12"/>
      <c r="C594" s="12"/>
      <c r="D594" s="12"/>
      <c r="E594" s="12"/>
      <c r="F594" s="12"/>
    </row>
    <row r="595" ht="12.75" customHeight="1">
      <c r="A595" s="12"/>
      <c r="B595" s="12"/>
      <c r="C595" s="12"/>
      <c r="D595" s="12"/>
      <c r="E595" s="12"/>
      <c r="F595" s="12"/>
    </row>
    <row r="596" ht="12.75" customHeight="1">
      <c r="A596" s="12"/>
      <c r="B596" s="12"/>
      <c r="C596" s="12"/>
      <c r="D596" s="12"/>
      <c r="E596" s="12"/>
      <c r="F596" s="12"/>
    </row>
    <row r="597" ht="12.75" customHeight="1">
      <c r="A597" s="12"/>
      <c r="B597" s="12"/>
      <c r="C597" s="12"/>
      <c r="D597" s="12"/>
      <c r="E597" s="12"/>
      <c r="F597" s="12"/>
    </row>
    <row r="598" ht="12.75" customHeight="1">
      <c r="A598" s="12"/>
      <c r="B598" s="12"/>
      <c r="C598" s="12"/>
      <c r="D598" s="12"/>
      <c r="E598" s="12"/>
      <c r="F598" s="12"/>
    </row>
    <row r="599" ht="12.75" customHeight="1">
      <c r="A599" s="12"/>
      <c r="B599" s="12"/>
      <c r="C599" s="12"/>
      <c r="D599" s="12"/>
      <c r="E599" s="12"/>
      <c r="F599" s="12"/>
    </row>
    <row r="600" ht="12.75" customHeight="1">
      <c r="A600" s="12"/>
      <c r="B600" s="12"/>
      <c r="C600" s="12"/>
      <c r="D600" s="12"/>
      <c r="E600" s="12"/>
      <c r="F600" s="12"/>
    </row>
    <row r="601" ht="12.75" customHeight="1">
      <c r="A601" s="12"/>
      <c r="B601" s="12"/>
      <c r="C601" s="12"/>
      <c r="D601" s="12"/>
      <c r="E601" s="12"/>
      <c r="F601" s="12"/>
    </row>
    <row r="602" ht="12.75" customHeight="1">
      <c r="A602" s="12"/>
      <c r="B602" s="12"/>
      <c r="C602" s="12"/>
      <c r="D602" s="12"/>
      <c r="E602" s="12"/>
      <c r="F602" s="12"/>
    </row>
    <row r="603" ht="12.75" customHeight="1">
      <c r="A603" s="12"/>
      <c r="B603" s="12"/>
      <c r="C603" s="12"/>
      <c r="D603" s="12"/>
      <c r="E603" s="12"/>
      <c r="F603" s="12"/>
    </row>
    <row r="604" ht="12.75" customHeight="1">
      <c r="A604" s="12"/>
      <c r="B604" s="12"/>
      <c r="C604" s="12"/>
      <c r="D604" s="12"/>
      <c r="E604" s="12"/>
      <c r="F604" s="12"/>
    </row>
    <row r="605" ht="12.75" customHeight="1">
      <c r="A605" s="12"/>
      <c r="B605" s="12"/>
      <c r="C605" s="12"/>
      <c r="D605" s="12"/>
      <c r="E605" s="12"/>
      <c r="F605" s="12"/>
    </row>
    <row r="606" ht="12.75" customHeight="1">
      <c r="A606" s="12"/>
      <c r="B606" s="12"/>
      <c r="C606" s="12"/>
      <c r="D606" s="12"/>
      <c r="E606" s="12"/>
      <c r="F606" s="12"/>
    </row>
    <row r="607" ht="12.75" customHeight="1">
      <c r="A607" s="12"/>
      <c r="B607" s="12"/>
      <c r="C607" s="12"/>
      <c r="D607" s="12"/>
      <c r="E607" s="12"/>
      <c r="F607" s="12"/>
    </row>
    <row r="608" ht="12.75" customHeight="1">
      <c r="A608" s="12"/>
      <c r="B608" s="12"/>
      <c r="C608" s="12"/>
      <c r="D608" s="12"/>
      <c r="E608" s="12"/>
      <c r="F608" s="12"/>
    </row>
    <row r="609" ht="12.75" customHeight="1">
      <c r="A609" s="12"/>
      <c r="B609" s="12"/>
      <c r="C609" s="12"/>
      <c r="D609" s="12"/>
      <c r="E609" s="12"/>
      <c r="F609" s="12"/>
    </row>
    <row r="610" ht="12.75" customHeight="1">
      <c r="A610" s="12"/>
      <c r="B610" s="12"/>
      <c r="C610" s="12"/>
      <c r="D610" s="12"/>
      <c r="E610" s="12"/>
      <c r="F610" s="12"/>
    </row>
    <row r="611" ht="12.75" customHeight="1">
      <c r="A611" s="12"/>
      <c r="B611" s="12"/>
      <c r="C611" s="12"/>
      <c r="D611" s="12"/>
      <c r="E611" s="12"/>
      <c r="F611" s="12"/>
    </row>
    <row r="612" ht="12.75" customHeight="1">
      <c r="A612" s="12"/>
      <c r="B612" s="12"/>
      <c r="C612" s="12"/>
      <c r="D612" s="12"/>
      <c r="E612" s="12"/>
      <c r="F612" s="12"/>
    </row>
    <row r="613" ht="12.75" customHeight="1">
      <c r="A613" s="12"/>
      <c r="B613" s="12"/>
      <c r="C613" s="12"/>
      <c r="D613" s="12"/>
      <c r="E613" s="12"/>
      <c r="F613" s="12"/>
    </row>
    <row r="614" ht="12.75" customHeight="1">
      <c r="A614" s="12"/>
      <c r="B614" s="12"/>
      <c r="C614" s="12"/>
      <c r="D614" s="12"/>
      <c r="E614" s="12"/>
      <c r="F614" s="12"/>
    </row>
    <row r="615" ht="12.75" customHeight="1">
      <c r="A615" s="12"/>
      <c r="B615" s="12"/>
      <c r="C615" s="12"/>
      <c r="D615" s="12"/>
      <c r="E615" s="12"/>
      <c r="F615" s="12"/>
    </row>
    <row r="616" ht="12.75" customHeight="1">
      <c r="A616" s="12"/>
      <c r="B616" s="12"/>
      <c r="C616" s="12"/>
      <c r="D616" s="12"/>
      <c r="E616" s="12"/>
      <c r="F616" s="12"/>
    </row>
    <row r="617" ht="12.75" customHeight="1">
      <c r="A617" s="12"/>
      <c r="B617" s="12"/>
      <c r="C617" s="12"/>
      <c r="D617" s="12"/>
      <c r="E617" s="12"/>
      <c r="F617" s="12"/>
    </row>
    <row r="618" ht="12.75" customHeight="1">
      <c r="A618" s="12"/>
      <c r="B618" s="12"/>
      <c r="C618" s="12"/>
      <c r="D618" s="12"/>
      <c r="E618" s="12"/>
      <c r="F618" s="12"/>
    </row>
    <row r="619" ht="12.75" customHeight="1">
      <c r="A619" s="12"/>
      <c r="B619" s="12"/>
      <c r="C619" s="12"/>
      <c r="D619" s="12"/>
      <c r="E619" s="12"/>
      <c r="F619" s="12"/>
    </row>
    <row r="620" ht="12.75" customHeight="1">
      <c r="A620" s="12"/>
      <c r="B620" s="12"/>
      <c r="C620" s="12"/>
      <c r="D620" s="12"/>
      <c r="E620" s="12"/>
      <c r="F620" s="12"/>
    </row>
    <row r="621" ht="12.75" customHeight="1">
      <c r="A621" s="12"/>
      <c r="B621" s="12"/>
      <c r="C621" s="12"/>
      <c r="D621" s="12"/>
      <c r="E621" s="12"/>
      <c r="F621" s="12"/>
    </row>
    <row r="622" ht="12.75" customHeight="1">
      <c r="A622" s="12"/>
      <c r="B622" s="12"/>
      <c r="C622" s="12"/>
      <c r="D622" s="12"/>
      <c r="E622" s="12"/>
      <c r="F622" s="12"/>
    </row>
    <row r="623" ht="12.75" customHeight="1">
      <c r="A623" s="12"/>
      <c r="B623" s="12"/>
      <c r="C623" s="12"/>
      <c r="D623" s="12"/>
      <c r="E623" s="12"/>
      <c r="F623" s="12"/>
    </row>
    <row r="624" ht="12.75" customHeight="1">
      <c r="A624" s="12"/>
      <c r="B624" s="12"/>
      <c r="C624" s="12"/>
      <c r="D624" s="12"/>
      <c r="E624" s="12"/>
      <c r="F624" s="12"/>
    </row>
    <row r="625" ht="12.75" customHeight="1">
      <c r="A625" s="12"/>
      <c r="B625" s="12"/>
      <c r="C625" s="12"/>
      <c r="D625" s="12"/>
      <c r="E625" s="12"/>
      <c r="F625" s="12"/>
    </row>
    <row r="626" ht="12.75" customHeight="1">
      <c r="A626" s="12"/>
      <c r="B626" s="12"/>
      <c r="C626" s="12"/>
      <c r="D626" s="12"/>
      <c r="E626" s="12"/>
      <c r="F626" s="12"/>
    </row>
    <row r="627" ht="12.75" customHeight="1">
      <c r="A627" s="12"/>
      <c r="B627" s="12"/>
      <c r="C627" s="12"/>
      <c r="D627" s="12"/>
      <c r="E627" s="12"/>
      <c r="F627" s="12"/>
    </row>
    <row r="628" ht="12.75" customHeight="1">
      <c r="A628" s="12"/>
      <c r="B628" s="12"/>
      <c r="C628" s="12"/>
      <c r="D628" s="12"/>
      <c r="E628" s="12"/>
      <c r="F628" s="12"/>
    </row>
    <row r="629" ht="12.75" customHeight="1">
      <c r="A629" s="12"/>
      <c r="B629" s="12"/>
      <c r="C629" s="12"/>
      <c r="D629" s="12"/>
      <c r="E629" s="12"/>
      <c r="F629" s="12"/>
    </row>
    <row r="630" ht="12.75" customHeight="1">
      <c r="A630" s="12"/>
      <c r="B630" s="12"/>
      <c r="C630" s="12"/>
      <c r="D630" s="12"/>
      <c r="E630" s="12"/>
      <c r="F630" s="12"/>
    </row>
    <row r="631" ht="12.75" customHeight="1">
      <c r="A631" s="12"/>
      <c r="B631" s="12"/>
      <c r="C631" s="12"/>
      <c r="D631" s="12"/>
      <c r="E631" s="12"/>
      <c r="F631" s="12"/>
    </row>
    <row r="632" ht="12.75" customHeight="1">
      <c r="A632" s="12"/>
      <c r="B632" s="12"/>
      <c r="C632" s="12"/>
      <c r="D632" s="12"/>
      <c r="E632" s="12"/>
      <c r="F632" s="12"/>
    </row>
    <row r="633" ht="12.75" customHeight="1">
      <c r="A633" s="12"/>
      <c r="B633" s="12"/>
      <c r="C633" s="12"/>
      <c r="D633" s="12"/>
      <c r="E633" s="12"/>
      <c r="F633" s="12"/>
    </row>
    <row r="634" ht="12.75" customHeight="1">
      <c r="A634" s="12"/>
      <c r="B634" s="12"/>
      <c r="C634" s="12"/>
      <c r="D634" s="12"/>
      <c r="E634" s="12"/>
      <c r="F634" s="12"/>
    </row>
    <row r="635" ht="12.75" customHeight="1">
      <c r="A635" s="12"/>
      <c r="B635" s="12"/>
      <c r="C635" s="12"/>
      <c r="D635" s="12"/>
      <c r="E635" s="12"/>
      <c r="F635" s="12"/>
    </row>
    <row r="636" ht="12.75" customHeight="1">
      <c r="A636" s="12"/>
      <c r="B636" s="12"/>
      <c r="C636" s="12"/>
      <c r="D636" s="12"/>
      <c r="E636" s="12"/>
      <c r="F636" s="12"/>
    </row>
    <row r="637" ht="12.75" customHeight="1">
      <c r="A637" s="12"/>
      <c r="B637" s="12"/>
      <c r="C637" s="12"/>
      <c r="D637" s="12"/>
      <c r="E637" s="12"/>
      <c r="F637" s="12"/>
    </row>
    <row r="638" ht="12.75" customHeight="1">
      <c r="A638" s="12"/>
      <c r="B638" s="12"/>
      <c r="C638" s="12"/>
      <c r="D638" s="12"/>
      <c r="E638" s="12"/>
      <c r="F638" s="12"/>
    </row>
    <row r="639" ht="12.75" customHeight="1">
      <c r="A639" s="12"/>
      <c r="B639" s="12"/>
      <c r="C639" s="12"/>
      <c r="D639" s="12"/>
      <c r="E639" s="12"/>
      <c r="F639" s="12"/>
    </row>
    <row r="640" ht="12.75" customHeight="1">
      <c r="A640" s="12"/>
      <c r="B640" s="12"/>
      <c r="C640" s="12"/>
      <c r="D640" s="12"/>
      <c r="E640" s="12"/>
      <c r="F640" s="12"/>
    </row>
    <row r="641" ht="12.75" customHeight="1">
      <c r="A641" s="12"/>
      <c r="B641" s="12"/>
      <c r="C641" s="12"/>
      <c r="D641" s="12"/>
      <c r="E641" s="12"/>
      <c r="F641" s="12"/>
    </row>
    <row r="642" ht="12.75" customHeight="1">
      <c r="A642" s="12"/>
      <c r="B642" s="12"/>
      <c r="C642" s="12"/>
      <c r="D642" s="12"/>
      <c r="E642" s="12"/>
      <c r="F642" s="12"/>
    </row>
    <row r="643" ht="12.75" customHeight="1">
      <c r="A643" s="12"/>
      <c r="B643" s="12"/>
      <c r="C643" s="12"/>
      <c r="D643" s="12"/>
      <c r="E643" s="12"/>
      <c r="F643" s="12"/>
    </row>
    <row r="644" ht="12.75" customHeight="1">
      <c r="A644" s="12"/>
      <c r="B644" s="12"/>
      <c r="C644" s="12"/>
      <c r="D644" s="12"/>
      <c r="E644" s="12"/>
      <c r="F644" s="12"/>
    </row>
    <row r="645" ht="12.75" customHeight="1">
      <c r="A645" s="12"/>
      <c r="B645" s="12"/>
      <c r="C645" s="12"/>
      <c r="D645" s="12"/>
      <c r="E645" s="12"/>
      <c r="F645" s="12"/>
    </row>
    <row r="646" ht="12.75" customHeight="1">
      <c r="A646" s="12"/>
      <c r="B646" s="12"/>
      <c r="C646" s="12"/>
      <c r="D646" s="12"/>
      <c r="E646" s="12"/>
      <c r="F646" s="12"/>
    </row>
    <row r="647" ht="12.75" customHeight="1">
      <c r="A647" s="12"/>
      <c r="B647" s="12"/>
      <c r="C647" s="12"/>
      <c r="D647" s="12"/>
      <c r="E647" s="12"/>
      <c r="F647" s="12"/>
    </row>
    <row r="648" ht="12.75" customHeight="1">
      <c r="A648" s="12"/>
      <c r="B648" s="12"/>
      <c r="C648" s="12"/>
      <c r="D648" s="12"/>
      <c r="E648" s="12"/>
      <c r="F648" s="12"/>
    </row>
    <row r="649" ht="12.75" customHeight="1">
      <c r="A649" s="12"/>
      <c r="B649" s="12"/>
      <c r="C649" s="12"/>
      <c r="D649" s="12"/>
      <c r="E649" s="12"/>
      <c r="F649" s="12"/>
    </row>
    <row r="650" ht="12.75" customHeight="1">
      <c r="A650" s="12"/>
      <c r="B650" s="12"/>
      <c r="C650" s="12"/>
      <c r="D650" s="12"/>
      <c r="E650" s="12"/>
      <c r="F650" s="12"/>
    </row>
    <row r="651" ht="12.75" customHeight="1">
      <c r="A651" s="12"/>
      <c r="B651" s="12"/>
      <c r="C651" s="12"/>
      <c r="D651" s="12"/>
      <c r="E651" s="12"/>
      <c r="F651" s="12"/>
    </row>
    <row r="652" ht="12.75" customHeight="1">
      <c r="A652" s="12"/>
      <c r="B652" s="12"/>
      <c r="C652" s="12"/>
      <c r="D652" s="12"/>
      <c r="E652" s="12"/>
      <c r="F652" s="12"/>
    </row>
    <row r="653" ht="12.75" customHeight="1">
      <c r="A653" s="12"/>
      <c r="B653" s="12"/>
      <c r="C653" s="12"/>
      <c r="D653" s="12"/>
      <c r="E653" s="12"/>
      <c r="F653" s="12"/>
    </row>
    <row r="654" ht="12.75" customHeight="1">
      <c r="A654" s="12"/>
      <c r="B654" s="12"/>
      <c r="C654" s="12"/>
      <c r="D654" s="12"/>
      <c r="E654" s="12"/>
      <c r="F654" s="12"/>
    </row>
    <row r="655" ht="12.75" customHeight="1">
      <c r="A655" s="12"/>
      <c r="B655" s="12"/>
      <c r="C655" s="12"/>
      <c r="D655" s="12"/>
      <c r="E655" s="12"/>
      <c r="F655" s="12"/>
    </row>
    <row r="656" ht="12.75" customHeight="1">
      <c r="A656" s="12"/>
      <c r="B656" s="12"/>
      <c r="C656" s="12"/>
      <c r="D656" s="12"/>
      <c r="E656" s="12"/>
      <c r="F656" s="12"/>
    </row>
    <row r="657" ht="12.75" customHeight="1">
      <c r="A657" s="12"/>
      <c r="B657" s="12"/>
      <c r="C657" s="12"/>
      <c r="D657" s="12"/>
      <c r="E657" s="12"/>
      <c r="F657" s="12"/>
    </row>
    <row r="658" ht="12.75" customHeight="1">
      <c r="A658" s="12"/>
      <c r="B658" s="12"/>
      <c r="C658" s="12"/>
      <c r="D658" s="12"/>
      <c r="E658" s="12"/>
      <c r="F658" s="12"/>
    </row>
    <row r="659" ht="12.75" customHeight="1">
      <c r="A659" s="12"/>
      <c r="B659" s="12"/>
      <c r="C659" s="12"/>
      <c r="D659" s="12"/>
      <c r="E659" s="12"/>
      <c r="F659" s="12"/>
    </row>
    <row r="660" ht="12.75" customHeight="1">
      <c r="A660" s="12"/>
      <c r="B660" s="12"/>
      <c r="C660" s="12"/>
      <c r="D660" s="12"/>
      <c r="E660" s="12"/>
      <c r="F660" s="12"/>
    </row>
    <row r="661" ht="12.75" customHeight="1">
      <c r="A661" s="12"/>
      <c r="B661" s="12"/>
      <c r="C661" s="12"/>
      <c r="D661" s="12"/>
      <c r="E661" s="12"/>
      <c r="F661" s="12"/>
    </row>
    <row r="662" ht="12.75" customHeight="1">
      <c r="A662" s="12"/>
      <c r="B662" s="12"/>
      <c r="C662" s="12"/>
      <c r="D662" s="12"/>
      <c r="E662" s="12"/>
      <c r="F662" s="12"/>
    </row>
    <row r="663" ht="12.75" customHeight="1">
      <c r="A663" s="12"/>
      <c r="B663" s="12"/>
      <c r="C663" s="12"/>
      <c r="D663" s="12"/>
      <c r="E663" s="12"/>
      <c r="F663" s="12"/>
    </row>
    <row r="664" ht="12.75" customHeight="1">
      <c r="A664" s="12"/>
      <c r="B664" s="12"/>
      <c r="C664" s="12"/>
      <c r="D664" s="12"/>
      <c r="E664" s="12"/>
      <c r="F664" s="12"/>
    </row>
    <row r="665" ht="12.75" customHeight="1">
      <c r="A665" s="12"/>
      <c r="B665" s="12"/>
      <c r="C665" s="12"/>
      <c r="D665" s="12"/>
      <c r="E665" s="12"/>
      <c r="F665" s="12"/>
    </row>
    <row r="666" ht="12.75" customHeight="1">
      <c r="A666" s="12"/>
      <c r="B666" s="12"/>
      <c r="C666" s="12"/>
      <c r="D666" s="12"/>
      <c r="E666" s="12"/>
      <c r="F666" s="12"/>
    </row>
    <row r="667" ht="12.75" customHeight="1">
      <c r="A667" s="12"/>
      <c r="B667" s="12"/>
      <c r="C667" s="12"/>
      <c r="D667" s="12"/>
      <c r="E667" s="12"/>
      <c r="F667" s="12"/>
    </row>
    <row r="668" ht="12.75" customHeight="1">
      <c r="A668" s="12"/>
      <c r="B668" s="12"/>
      <c r="C668" s="12"/>
      <c r="D668" s="12"/>
      <c r="E668" s="12"/>
      <c r="F668" s="12"/>
    </row>
    <row r="669" ht="12.75" customHeight="1">
      <c r="A669" s="12"/>
      <c r="B669" s="12"/>
      <c r="C669" s="12"/>
      <c r="D669" s="12"/>
      <c r="E669" s="12"/>
      <c r="F669" s="12"/>
    </row>
    <row r="670" ht="12.75" customHeight="1">
      <c r="A670" s="12"/>
      <c r="B670" s="12"/>
      <c r="C670" s="12"/>
      <c r="D670" s="12"/>
      <c r="E670" s="12"/>
      <c r="F670" s="12"/>
    </row>
    <row r="671" ht="12.75" customHeight="1">
      <c r="A671" s="12"/>
      <c r="B671" s="12"/>
      <c r="C671" s="12"/>
      <c r="D671" s="12"/>
      <c r="E671" s="12"/>
      <c r="F671" s="12"/>
    </row>
    <row r="672" ht="12.75" customHeight="1">
      <c r="A672" s="12"/>
      <c r="B672" s="12"/>
      <c r="C672" s="12"/>
      <c r="D672" s="12"/>
      <c r="E672" s="12"/>
      <c r="F672" s="12"/>
    </row>
    <row r="673" ht="12.75" customHeight="1">
      <c r="A673" s="12"/>
      <c r="B673" s="12"/>
      <c r="C673" s="12"/>
      <c r="D673" s="12"/>
      <c r="E673" s="12"/>
      <c r="F673" s="12"/>
    </row>
    <row r="674" ht="12.75" customHeight="1">
      <c r="A674" s="12"/>
      <c r="B674" s="12"/>
      <c r="C674" s="12"/>
      <c r="D674" s="12"/>
      <c r="E674" s="12"/>
      <c r="F674" s="12"/>
    </row>
    <row r="675" ht="12.75" customHeight="1">
      <c r="A675" s="12"/>
      <c r="B675" s="12"/>
      <c r="C675" s="12"/>
      <c r="D675" s="12"/>
      <c r="E675" s="12"/>
      <c r="F675" s="12"/>
    </row>
    <row r="676" ht="12.75" customHeight="1">
      <c r="A676" s="12"/>
      <c r="B676" s="12"/>
      <c r="C676" s="12"/>
      <c r="D676" s="12"/>
      <c r="E676" s="12"/>
      <c r="F676" s="12"/>
    </row>
    <row r="677" ht="12.75" customHeight="1">
      <c r="A677" s="12"/>
      <c r="B677" s="12"/>
      <c r="C677" s="12"/>
      <c r="D677" s="12"/>
      <c r="E677" s="12"/>
      <c r="F677" s="12"/>
    </row>
    <row r="678" ht="12.75" customHeight="1">
      <c r="A678" s="12"/>
      <c r="B678" s="12"/>
      <c r="C678" s="12"/>
      <c r="D678" s="12"/>
      <c r="E678" s="12"/>
      <c r="F678" s="12"/>
    </row>
    <row r="679" ht="12.75" customHeight="1">
      <c r="A679" s="12"/>
      <c r="B679" s="12"/>
      <c r="C679" s="12"/>
      <c r="D679" s="12"/>
      <c r="E679" s="12"/>
      <c r="F679" s="12"/>
    </row>
    <row r="680" ht="12.75" customHeight="1">
      <c r="A680" s="12"/>
      <c r="B680" s="12"/>
      <c r="C680" s="12"/>
      <c r="D680" s="12"/>
      <c r="E680" s="12"/>
      <c r="F680" s="12"/>
    </row>
    <row r="681" ht="12.75" customHeight="1">
      <c r="A681" s="12"/>
      <c r="B681" s="12"/>
      <c r="C681" s="12"/>
      <c r="D681" s="12"/>
      <c r="E681" s="12"/>
      <c r="F681" s="12"/>
    </row>
    <row r="682" ht="12.75" customHeight="1">
      <c r="A682" s="12"/>
      <c r="B682" s="12"/>
      <c r="C682" s="12"/>
      <c r="D682" s="12"/>
      <c r="E682" s="12"/>
      <c r="F682" s="12"/>
    </row>
    <row r="683" ht="12.75" customHeight="1">
      <c r="A683" s="12"/>
      <c r="B683" s="12"/>
      <c r="C683" s="12"/>
      <c r="D683" s="12"/>
      <c r="E683" s="12"/>
      <c r="F683" s="12"/>
    </row>
    <row r="684" ht="12.75" customHeight="1">
      <c r="A684" s="12"/>
      <c r="B684" s="12"/>
      <c r="C684" s="12"/>
      <c r="D684" s="12"/>
      <c r="E684" s="12"/>
      <c r="F684" s="12"/>
    </row>
    <row r="685" ht="12.75" customHeight="1">
      <c r="A685" s="12"/>
      <c r="B685" s="12"/>
      <c r="C685" s="12"/>
      <c r="D685" s="12"/>
      <c r="E685" s="12"/>
      <c r="F685" s="12"/>
    </row>
    <row r="686" ht="12.75" customHeight="1">
      <c r="A686" s="12"/>
      <c r="B686" s="12"/>
      <c r="C686" s="12"/>
      <c r="D686" s="12"/>
      <c r="E686" s="12"/>
      <c r="F686" s="12"/>
    </row>
    <row r="687" ht="12.75" customHeight="1">
      <c r="A687" s="12"/>
      <c r="B687" s="12"/>
      <c r="C687" s="12"/>
      <c r="D687" s="12"/>
      <c r="E687" s="12"/>
      <c r="F687" s="12"/>
    </row>
    <row r="688" ht="12.75" customHeight="1">
      <c r="A688" s="12"/>
      <c r="B688" s="12"/>
      <c r="C688" s="12"/>
      <c r="D688" s="12"/>
      <c r="E688" s="12"/>
      <c r="F688" s="12"/>
    </row>
    <row r="689" ht="12.75" customHeight="1">
      <c r="A689" s="12"/>
      <c r="B689" s="12"/>
      <c r="C689" s="12"/>
      <c r="D689" s="12"/>
      <c r="E689" s="12"/>
      <c r="F689" s="12"/>
    </row>
    <row r="690" ht="12.75" customHeight="1">
      <c r="A690" s="12"/>
      <c r="B690" s="12"/>
      <c r="C690" s="12"/>
      <c r="D690" s="12"/>
      <c r="E690" s="12"/>
      <c r="F690" s="12"/>
    </row>
    <row r="691" ht="12.75" customHeight="1">
      <c r="A691" s="12"/>
      <c r="B691" s="12"/>
      <c r="C691" s="12"/>
      <c r="D691" s="12"/>
      <c r="E691" s="12"/>
      <c r="F691" s="12"/>
    </row>
    <row r="692" ht="12.75" customHeight="1">
      <c r="A692" s="12"/>
      <c r="B692" s="12"/>
      <c r="C692" s="12"/>
      <c r="D692" s="12"/>
      <c r="E692" s="12"/>
      <c r="F692" s="12"/>
    </row>
    <row r="693" ht="12.75" customHeight="1">
      <c r="A693" s="12"/>
      <c r="B693" s="12"/>
      <c r="C693" s="12"/>
      <c r="D693" s="12"/>
      <c r="E693" s="12"/>
      <c r="F693" s="12"/>
    </row>
    <row r="694" ht="12.75" customHeight="1">
      <c r="A694" s="12"/>
      <c r="B694" s="12"/>
      <c r="C694" s="12"/>
      <c r="D694" s="12"/>
      <c r="E694" s="12"/>
      <c r="F694" s="12"/>
    </row>
    <row r="695" ht="12.75" customHeight="1">
      <c r="A695" s="12"/>
      <c r="B695" s="12"/>
      <c r="C695" s="12"/>
      <c r="D695" s="12"/>
      <c r="E695" s="12"/>
      <c r="F695" s="12"/>
    </row>
    <row r="696" ht="12.75" customHeight="1">
      <c r="A696" s="12"/>
      <c r="B696" s="12"/>
      <c r="C696" s="12"/>
      <c r="D696" s="12"/>
      <c r="E696" s="12"/>
      <c r="F696" s="12"/>
    </row>
    <row r="697" ht="12.75" customHeight="1">
      <c r="A697" s="12"/>
      <c r="B697" s="12"/>
      <c r="C697" s="12"/>
      <c r="D697" s="12"/>
      <c r="E697" s="12"/>
      <c r="F697" s="12"/>
    </row>
    <row r="698" ht="12.75" customHeight="1">
      <c r="A698" s="12"/>
      <c r="B698" s="12"/>
      <c r="C698" s="12"/>
      <c r="D698" s="12"/>
      <c r="E698" s="12"/>
      <c r="F698" s="12"/>
    </row>
    <row r="699" ht="12.75" customHeight="1">
      <c r="A699" s="12"/>
      <c r="B699" s="12"/>
      <c r="C699" s="12"/>
      <c r="D699" s="12"/>
      <c r="E699" s="12"/>
      <c r="F699" s="12"/>
    </row>
    <row r="700" ht="12.75" customHeight="1">
      <c r="A700" s="12"/>
      <c r="B700" s="12"/>
      <c r="C700" s="12"/>
      <c r="D700" s="12"/>
      <c r="E700" s="12"/>
      <c r="F700" s="12"/>
    </row>
    <row r="701" ht="12.75" customHeight="1">
      <c r="A701" s="12"/>
      <c r="B701" s="12"/>
      <c r="C701" s="12"/>
      <c r="D701" s="12"/>
      <c r="E701" s="12"/>
      <c r="F701" s="12"/>
    </row>
    <row r="702" ht="12.75" customHeight="1">
      <c r="A702" s="12"/>
      <c r="B702" s="12"/>
      <c r="C702" s="12"/>
      <c r="D702" s="12"/>
      <c r="E702" s="12"/>
      <c r="F702" s="12"/>
    </row>
    <row r="703" ht="12.75" customHeight="1">
      <c r="A703" s="12"/>
      <c r="B703" s="12"/>
      <c r="C703" s="12"/>
      <c r="D703" s="12"/>
      <c r="E703" s="12"/>
      <c r="F703" s="12"/>
    </row>
    <row r="704" ht="12.75" customHeight="1">
      <c r="A704" s="12"/>
      <c r="B704" s="12"/>
      <c r="C704" s="12"/>
      <c r="D704" s="12"/>
      <c r="E704" s="12"/>
      <c r="F704" s="12"/>
    </row>
    <row r="705" ht="12.75" customHeight="1">
      <c r="A705" s="12"/>
      <c r="B705" s="12"/>
      <c r="C705" s="12"/>
      <c r="D705" s="12"/>
      <c r="E705" s="12"/>
      <c r="F705" s="12"/>
    </row>
    <row r="706" ht="12.75" customHeight="1">
      <c r="A706" s="12"/>
      <c r="B706" s="12"/>
      <c r="C706" s="12"/>
      <c r="D706" s="12"/>
      <c r="E706" s="12"/>
      <c r="F706" s="12"/>
    </row>
    <row r="707" ht="12.75" customHeight="1">
      <c r="A707" s="12"/>
      <c r="B707" s="12"/>
      <c r="C707" s="12"/>
      <c r="D707" s="12"/>
      <c r="E707" s="12"/>
      <c r="F707" s="12"/>
    </row>
    <row r="708" ht="12.75" customHeight="1">
      <c r="A708" s="12"/>
      <c r="B708" s="12"/>
      <c r="C708" s="12"/>
      <c r="D708" s="12"/>
      <c r="E708" s="12"/>
      <c r="F708" s="12"/>
    </row>
    <row r="709" ht="12.75" customHeight="1">
      <c r="A709" s="12"/>
      <c r="B709" s="12"/>
      <c r="C709" s="12"/>
      <c r="D709" s="12"/>
      <c r="E709" s="12"/>
      <c r="F709" s="12"/>
    </row>
    <row r="710" ht="12.75" customHeight="1">
      <c r="A710" s="12"/>
      <c r="B710" s="12"/>
      <c r="C710" s="12"/>
      <c r="D710" s="12"/>
      <c r="E710" s="12"/>
      <c r="F710" s="12"/>
    </row>
    <row r="711" ht="12.75" customHeight="1">
      <c r="A711" s="12"/>
      <c r="B711" s="12"/>
      <c r="C711" s="12"/>
      <c r="D711" s="12"/>
      <c r="E711" s="12"/>
      <c r="F711" s="12"/>
    </row>
    <row r="712" ht="12.75" customHeight="1">
      <c r="A712" s="12"/>
      <c r="B712" s="12"/>
      <c r="C712" s="12"/>
      <c r="D712" s="12"/>
      <c r="E712" s="12"/>
      <c r="F712" s="12"/>
    </row>
    <row r="713" ht="12.75" customHeight="1">
      <c r="A713" s="12"/>
      <c r="B713" s="12"/>
      <c r="C713" s="12"/>
      <c r="D713" s="12"/>
      <c r="E713" s="12"/>
      <c r="F713" s="12"/>
    </row>
    <row r="714" ht="12.75" customHeight="1">
      <c r="A714" s="12"/>
      <c r="B714" s="12"/>
      <c r="C714" s="12"/>
      <c r="D714" s="12"/>
      <c r="E714" s="12"/>
      <c r="F714" s="12"/>
    </row>
    <row r="715" ht="12.75" customHeight="1">
      <c r="A715" s="12"/>
      <c r="B715" s="12"/>
      <c r="C715" s="12"/>
      <c r="D715" s="12"/>
      <c r="E715" s="12"/>
      <c r="F715" s="12"/>
    </row>
    <row r="716" ht="12.75" customHeight="1">
      <c r="A716" s="12"/>
      <c r="B716" s="12"/>
      <c r="C716" s="12"/>
      <c r="D716" s="12"/>
      <c r="E716" s="12"/>
      <c r="F716" s="12"/>
    </row>
    <row r="717" ht="12.75" customHeight="1">
      <c r="A717" s="12"/>
      <c r="B717" s="12"/>
      <c r="C717" s="12"/>
      <c r="D717" s="12"/>
      <c r="E717" s="12"/>
      <c r="F717" s="12"/>
    </row>
    <row r="718" ht="12.75" customHeight="1">
      <c r="A718" s="12"/>
      <c r="B718" s="12"/>
      <c r="C718" s="12"/>
      <c r="D718" s="12"/>
      <c r="E718" s="12"/>
      <c r="F718" s="12"/>
    </row>
    <row r="719" ht="12.75" customHeight="1">
      <c r="A719" s="12"/>
      <c r="B719" s="12"/>
      <c r="C719" s="12"/>
      <c r="D719" s="12"/>
      <c r="E719" s="12"/>
      <c r="F719" s="12"/>
    </row>
    <row r="720" ht="12.75" customHeight="1">
      <c r="A720" s="12"/>
      <c r="B720" s="12"/>
      <c r="C720" s="12"/>
      <c r="D720" s="12"/>
      <c r="E720" s="12"/>
      <c r="F720" s="12"/>
    </row>
    <row r="721" ht="12.75" customHeight="1">
      <c r="A721" s="12"/>
      <c r="B721" s="12"/>
      <c r="C721" s="12"/>
      <c r="D721" s="12"/>
      <c r="E721" s="12"/>
      <c r="F721" s="12"/>
    </row>
    <row r="722" ht="12.75" customHeight="1">
      <c r="A722" s="12"/>
      <c r="B722" s="12"/>
      <c r="C722" s="12"/>
      <c r="D722" s="12"/>
      <c r="E722" s="12"/>
      <c r="F722" s="12"/>
    </row>
    <row r="723" ht="12.75" customHeight="1">
      <c r="A723" s="12"/>
      <c r="B723" s="12"/>
      <c r="C723" s="12"/>
      <c r="D723" s="12"/>
      <c r="E723" s="12"/>
      <c r="F723" s="12"/>
    </row>
    <row r="724" ht="12.75" customHeight="1">
      <c r="A724" s="12"/>
      <c r="B724" s="12"/>
      <c r="C724" s="12"/>
      <c r="D724" s="12"/>
      <c r="E724" s="12"/>
      <c r="F724" s="12"/>
    </row>
    <row r="725" ht="12.75" customHeight="1">
      <c r="A725" s="12"/>
      <c r="B725" s="12"/>
      <c r="C725" s="12"/>
      <c r="D725" s="12"/>
      <c r="E725" s="12"/>
      <c r="F725" s="12"/>
    </row>
    <row r="726" ht="12.75" customHeight="1">
      <c r="A726" s="12"/>
      <c r="B726" s="12"/>
      <c r="C726" s="12"/>
      <c r="D726" s="12"/>
      <c r="E726" s="12"/>
      <c r="F726" s="12"/>
    </row>
    <row r="727" ht="12.75" customHeight="1">
      <c r="A727" s="12"/>
      <c r="B727" s="12"/>
      <c r="C727" s="12"/>
      <c r="D727" s="12"/>
      <c r="E727" s="12"/>
      <c r="F727" s="12"/>
    </row>
    <row r="728" ht="12.75" customHeight="1">
      <c r="A728" s="12"/>
      <c r="B728" s="12"/>
      <c r="C728" s="12"/>
      <c r="D728" s="12"/>
      <c r="E728" s="12"/>
      <c r="F728" s="12"/>
    </row>
    <row r="729" ht="12.75" customHeight="1">
      <c r="A729" s="12"/>
      <c r="B729" s="12"/>
      <c r="C729" s="12"/>
      <c r="D729" s="12"/>
      <c r="E729" s="12"/>
      <c r="F729" s="12"/>
    </row>
    <row r="730" ht="12.75" customHeight="1">
      <c r="A730" s="12"/>
      <c r="B730" s="12"/>
      <c r="C730" s="12"/>
      <c r="D730" s="12"/>
      <c r="E730" s="12"/>
      <c r="F730" s="12"/>
    </row>
    <row r="731" ht="12.75" customHeight="1">
      <c r="A731" s="12"/>
      <c r="B731" s="12"/>
      <c r="C731" s="12"/>
      <c r="D731" s="12"/>
      <c r="E731" s="12"/>
      <c r="F731" s="12"/>
    </row>
    <row r="732" ht="12.75" customHeight="1">
      <c r="A732" s="12"/>
      <c r="B732" s="12"/>
      <c r="C732" s="12"/>
      <c r="D732" s="12"/>
      <c r="E732" s="12"/>
      <c r="F732" s="12"/>
    </row>
    <row r="733" ht="12.75" customHeight="1">
      <c r="A733" s="12"/>
      <c r="B733" s="12"/>
      <c r="C733" s="12"/>
      <c r="D733" s="12"/>
      <c r="E733" s="12"/>
      <c r="F733" s="12"/>
    </row>
    <row r="734" ht="12.75" customHeight="1">
      <c r="A734" s="12"/>
      <c r="B734" s="12"/>
      <c r="C734" s="12"/>
      <c r="D734" s="12"/>
      <c r="E734" s="12"/>
      <c r="F734" s="12"/>
    </row>
    <row r="735" ht="12.75" customHeight="1">
      <c r="A735" s="12"/>
      <c r="B735" s="12"/>
      <c r="C735" s="12"/>
      <c r="D735" s="12"/>
      <c r="E735" s="12"/>
      <c r="F735" s="12"/>
    </row>
    <row r="736" ht="12.75" customHeight="1">
      <c r="A736" s="12"/>
      <c r="B736" s="12"/>
      <c r="C736" s="12"/>
      <c r="D736" s="12"/>
      <c r="E736" s="12"/>
      <c r="F736" s="12"/>
    </row>
    <row r="737" ht="12.75" customHeight="1">
      <c r="A737" s="12"/>
      <c r="B737" s="12"/>
      <c r="C737" s="12"/>
      <c r="D737" s="12"/>
      <c r="E737" s="12"/>
      <c r="F737" s="12"/>
    </row>
    <row r="738" ht="12.75" customHeight="1">
      <c r="A738" s="12"/>
      <c r="B738" s="12"/>
      <c r="C738" s="12"/>
      <c r="D738" s="12"/>
      <c r="E738" s="12"/>
      <c r="F738" s="12"/>
    </row>
    <row r="739" ht="12.75" customHeight="1">
      <c r="A739" s="12"/>
      <c r="B739" s="12"/>
      <c r="C739" s="12"/>
      <c r="D739" s="12"/>
      <c r="E739" s="12"/>
      <c r="F739" s="12"/>
    </row>
    <row r="740" ht="12.75" customHeight="1">
      <c r="A740" s="12"/>
      <c r="B740" s="12"/>
      <c r="C740" s="12"/>
      <c r="D740" s="12"/>
      <c r="E740" s="12"/>
      <c r="F740" s="12"/>
    </row>
    <row r="741" ht="12.75" customHeight="1">
      <c r="A741" s="12"/>
      <c r="B741" s="12"/>
      <c r="C741" s="12"/>
      <c r="D741" s="12"/>
      <c r="E741" s="12"/>
      <c r="F741" s="12"/>
    </row>
    <row r="742" ht="12.75" customHeight="1">
      <c r="A742" s="12"/>
      <c r="B742" s="12"/>
      <c r="C742" s="12"/>
      <c r="D742" s="12"/>
      <c r="E742" s="12"/>
      <c r="F742" s="12"/>
    </row>
    <row r="743" ht="12.75" customHeight="1">
      <c r="A743" s="12"/>
      <c r="B743" s="12"/>
      <c r="C743" s="12"/>
      <c r="D743" s="12"/>
      <c r="E743" s="12"/>
      <c r="F743" s="12"/>
    </row>
    <row r="744" ht="12.75" customHeight="1">
      <c r="A744" s="12"/>
      <c r="B744" s="12"/>
      <c r="C744" s="12"/>
      <c r="D744" s="12"/>
      <c r="E744" s="12"/>
      <c r="F744" s="12"/>
    </row>
    <row r="745" ht="12.75" customHeight="1">
      <c r="A745" s="12"/>
      <c r="B745" s="12"/>
      <c r="C745" s="12"/>
      <c r="D745" s="12"/>
      <c r="E745" s="12"/>
      <c r="F745" s="12"/>
    </row>
    <row r="746" ht="12.75" customHeight="1">
      <c r="A746" s="12"/>
      <c r="B746" s="12"/>
      <c r="C746" s="12"/>
      <c r="D746" s="12"/>
      <c r="E746" s="12"/>
      <c r="F746" s="12"/>
    </row>
    <row r="747" ht="12.75" customHeight="1">
      <c r="A747" s="12"/>
      <c r="B747" s="12"/>
      <c r="C747" s="12"/>
      <c r="D747" s="12"/>
      <c r="E747" s="12"/>
      <c r="F747" s="12"/>
    </row>
    <row r="748" ht="12.75" customHeight="1">
      <c r="A748" s="12"/>
      <c r="B748" s="12"/>
      <c r="C748" s="12"/>
      <c r="D748" s="12"/>
      <c r="E748" s="12"/>
      <c r="F748" s="12"/>
    </row>
    <row r="749" ht="12.75" customHeight="1">
      <c r="A749" s="12"/>
      <c r="B749" s="12"/>
      <c r="C749" s="12"/>
      <c r="D749" s="12"/>
      <c r="E749" s="12"/>
      <c r="F749" s="12"/>
    </row>
    <row r="750" ht="12.75" customHeight="1">
      <c r="A750" s="12"/>
      <c r="B750" s="12"/>
      <c r="C750" s="12"/>
      <c r="D750" s="12"/>
      <c r="E750" s="12"/>
      <c r="F750" s="12"/>
    </row>
    <row r="751" ht="12.75" customHeight="1">
      <c r="A751" s="12"/>
      <c r="B751" s="12"/>
      <c r="C751" s="12"/>
      <c r="D751" s="12"/>
      <c r="E751" s="12"/>
      <c r="F751" s="12"/>
    </row>
    <row r="752" ht="12.75" customHeight="1">
      <c r="A752" s="12"/>
      <c r="B752" s="12"/>
      <c r="C752" s="12"/>
      <c r="D752" s="12"/>
      <c r="E752" s="12"/>
      <c r="F752" s="12"/>
    </row>
    <row r="753" ht="12.75" customHeight="1">
      <c r="A753" s="12"/>
      <c r="B753" s="12"/>
      <c r="C753" s="12"/>
      <c r="D753" s="12"/>
      <c r="E753" s="12"/>
      <c r="F753" s="12"/>
    </row>
    <row r="754" ht="12.75" customHeight="1">
      <c r="A754" s="12"/>
      <c r="B754" s="12"/>
      <c r="C754" s="12"/>
      <c r="D754" s="12"/>
      <c r="E754" s="12"/>
      <c r="F754" s="12"/>
    </row>
    <row r="755" ht="12.75" customHeight="1">
      <c r="A755" s="12"/>
      <c r="B755" s="12"/>
      <c r="C755" s="12"/>
      <c r="D755" s="12"/>
      <c r="E755" s="12"/>
      <c r="F755" s="12"/>
    </row>
    <row r="756" ht="12.75" customHeight="1">
      <c r="A756" s="12"/>
      <c r="B756" s="12"/>
      <c r="C756" s="12"/>
      <c r="D756" s="12"/>
      <c r="E756" s="12"/>
      <c r="F756" s="12"/>
    </row>
    <row r="757" ht="12.75" customHeight="1">
      <c r="A757" s="12"/>
      <c r="B757" s="12"/>
      <c r="C757" s="12"/>
      <c r="D757" s="12"/>
      <c r="E757" s="12"/>
      <c r="F757" s="12"/>
    </row>
    <row r="758" ht="12.75" customHeight="1">
      <c r="A758" s="12"/>
      <c r="B758" s="12"/>
      <c r="C758" s="12"/>
      <c r="D758" s="12"/>
      <c r="E758" s="12"/>
      <c r="F758" s="12"/>
    </row>
    <row r="759" ht="12.75" customHeight="1">
      <c r="A759" s="12"/>
      <c r="B759" s="12"/>
      <c r="C759" s="12"/>
      <c r="D759" s="12"/>
      <c r="E759" s="12"/>
      <c r="F759" s="12"/>
    </row>
    <row r="760" ht="12.75" customHeight="1">
      <c r="A760" s="12"/>
      <c r="B760" s="12"/>
      <c r="C760" s="12"/>
      <c r="D760" s="12"/>
      <c r="E760" s="12"/>
      <c r="F760" s="12"/>
    </row>
    <row r="761" ht="12.75" customHeight="1">
      <c r="A761" s="12"/>
      <c r="B761" s="12"/>
      <c r="C761" s="12"/>
      <c r="D761" s="12"/>
      <c r="E761" s="12"/>
      <c r="F761" s="12"/>
    </row>
    <row r="762" ht="12.75" customHeight="1">
      <c r="A762" s="12"/>
      <c r="B762" s="12"/>
      <c r="C762" s="12"/>
      <c r="D762" s="12"/>
      <c r="E762" s="12"/>
      <c r="F762" s="12"/>
    </row>
    <row r="763" ht="12.75" customHeight="1">
      <c r="A763" s="12"/>
      <c r="B763" s="12"/>
      <c r="C763" s="12"/>
      <c r="D763" s="12"/>
      <c r="E763" s="12"/>
      <c r="F763" s="12"/>
    </row>
    <row r="764" ht="12.75" customHeight="1">
      <c r="A764" s="12"/>
      <c r="B764" s="12"/>
      <c r="C764" s="12"/>
      <c r="D764" s="12"/>
      <c r="E764" s="12"/>
      <c r="F764" s="12"/>
    </row>
    <row r="765" ht="12.75" customHeight="1">
      <c r="A765" s="12"/>
      <c r="B765" s="12"/>
      <c r="C765" s="12"/>
      <c r="D765" s="12"/>
      <c r="E765" s="12"/>
      <c r="F765" s="12"/>
    </row>
    <row r="766" ht="12.75" customHeight="1">
      <c r="A766" s="12"/>
      <c r="B766" s="12"/>
      <c r="C766" s="12"/>
      <c r="D766" s="12"/>
      <c r="E766" s="12"/>
      <c r="F766" s="12"/>
    </row>
    <row r="767" ht="12.75" customHeight="1">
      <c r="A767" s="12"/>
      <c r="B767" s="12"/>
      <c r="C767" s="12"/>
      <c r="D767" s="12"/>
      <c r="E767" s="12"/>
      <c r="F767" s="12"/>
    </row>
    <row r="768" ht="12.75" customHeight="1">
      <c r="A768" s="12"/>
      <c r="B768" s="12"/>
      <c r="C768" s="12"/>
      <c r="D768" s="12"/>
      <c r="E768" s="12"/>
      <c r="F768" s="12"/>
    </row>
    <row r="769" ht="12.75" customHeight="1">
      <c r="A769" s="12"/>
      <c r="B769" s="12"/>
      <c r="C769" s="12"/>
      <c r="D769" s="12"/>
      <c r="E769" s="12"/>
      <c r="F769" s="12"/>
    </row>
    <row r="770" ht="12.75" customHeight="1">
      <c r="A770" s="12"/>
      <c r="B770" s="12"/>
      <c r="C770" s="12"/>
      <c r="D770" s="12"/>
      <c r="E770" s="12"/>
      <c r="F770" s="12"/>
    </row>
    <row r="771" ht="12.75" customHeight="1">
      <c r="A771" s="12"/>
      <c r="B771" s="12"/>
      <c r="C771" s="12"/>
      <c r="D771" s="12"/>
      <c r="E771" s="12"/>
      <c r="F771" s="12"/>
    </row>
    <row r="772" ht="12.75" customHeight="1">
      <c r="A772" s="12"/>
      <c r="B772" s="12"/>
      <c r="C772" s="12"/>
      <c r="D772" s="12"/>
      <c r="E772" s="12"/>
      <c r="F772" s="12"/>
    </row>
    <row r="773" ht="12.75" customHeight="1">
      <c r="A773" s="12"/>
      <c r="B773" s="12"/>
      <c r="C773" s="12"/>
      <c r="D773" s="12"/>
      <c r="E773" s="12"/>
      <c r="F773" s="12"/>
    </row>
    <row r="774" ht="12.75" customHeight="1">
      <c r="A774" s="12"/>
      <c r="B774" s="12"/>
      <c r="C774" s="12"/>
      <c r="D774" s="12"/>
      <c r="E774" s="12"/>
      <c r="F774" s="12"/>
    </row>
    <row r="775" ht="12.75" customHeight="1">
      <c r="A775" s="12"/>
      <c r="B775" s="12"/>
      <c r="C775" s="12"/>
      <c r="D775" s="12"/>
      <c r="E775" s="12"/>
      <c r="F775" s="12"/>
    </row>
    <row r="776" ht="12.75" customHeight="1">
      <c r="A776" s="12"/>
      <c r="B776" s="12"/>
      <c r="C776" s="12"/>
      <c r="D776" s="12"/>
      <c r="E776" s="12"/>
      <c r="F776" s="12"/>
    </row>
    <row r="777" ht="12.75" customHeight="1">
      <c r="A777" s="12"/>
      <c r="B777" s="12"/>
      <c r="C777" s="12"/>
      <c r="D777" s="12"/>
      <c r="E777" s="12"/>
      <c r="F777" s="12"/>
    </row>
    <row r="778" ht="12.75" customHeight="1">
      <c r="A778" s="12"/>
      <c r="B778" s="12"/>
      <c r="C778" s="12"/>
      <c r="D778" s="12"/>
      <c r="E778" s="12"/>
      <c r="F778" s="12"/>
    </row>
    <row r="779" ht="12.75" customHeight="1">
      <c r="A779" s="12"/>
      <c r="B779" s="12"/>
      <c r="C779" s="12"/>
      <c r="D779" s="12"/>
      <c r="E779" s="12"/>
      <c r="F779" s="12"/>
    </row>
    <row r="780" ht="12.75" customHeight="1">
      <c r="A780" s="12"/>
      <c r="B780" s="12"/>
      <c r="C780" s="12"/>
      <c r="D780" s="12"/>
      <c r="E780" s="12"/>
      <c r="F780" s="12"/>
    </row>
    <row r="781" ht="12.75" customHeight="1">
      <c r="A781" s="12"/>
      <c r="B781" s="12"/>
      <c r="C781" s="12"/>
      <c r="D781" s="12"/>
      <c r="E781" s="12"/>
      <c r="F781" s="12"/>
    </row>
    <row r="782" ht="12.75" customHeight="1">
      <c r="A782" s="12"/>
      <c r="B782" s="12"/>
      <c r="C782" s="12"/>
      <c r="D782" s="12"/>
      <c r="E782" s="12"/>
      <c r="F782" s="12"/>
    </row>
    <row r="783" ht="12.75" customHeight="1">
      <c r="A783" s="12"/>
      <c r="B783" s="12"/>
      <c r="C783" s="12"/>
      <c r="D783" s="12"/>
      <c r="E783" s="12"/>
      <c r="F783" s="12"/>
    </row>
    <row r="784" ht="12.75" customHeight="1">
      <c r="A784" s="12"/>
      <c r="B784" s="12"/>
      <c r="C784" s="12"/>
      <c r="D784" s="12"/>
      <c r="E784" s="12"/>
      <c r="F784" s="12"/>
    </row>
    <row r="785" ht="12.75" customHeight="1">
      <c r="A785" s="12"/>
      <c r="B785" s="12"/>
      <c r="C785" s="12"/>
      <c r="D785" s="12"/>
      <c r="E785" s="12"/>
      <c r="F785" s="12"/>
    </row>
    <row r="786" ht="12.75" customHeight="1">
      <c r="A786" s="12"/>
      <c r="B786" s="12"/>
      <c r="C786" s="12"/>
      <c r="D786" s="12"/>
      <c r="E786" s="12"/>
      <c r="F786" s="12"/>
    </row>
    <row r="787" ht="12.75" customHeight="1">
      <c r="A787" s="12"/>
      <c r="B787" s="12"/>
      <c r="C787" s="12"/>
      <c r="D787" s="12"/>
      <c r="E787" s="12"/>
      <c r="F787" s="12"/>
    </row>
    <row r="788" ht="12.75" customHeight="1">
      <c r="A788" s="12"/>
      <c r="B788" s="12"/>
      <c r="C788" s="12"/>
      <c r="D788" s="12"/>
      <c r="E788" s="12"/>
      <c r="F788" s="12"/>
    </row>
    <row r="789" ht="12.75" customHeight="1">
      <c r="A789" s="12"/>
      <c r="B789" s="12"/>
      <c r="C789" s="12"/>
      <c r="D789" s="12"/>
      <c r="E789" s="12"/>
      <c r="F789" s="12"/>
    </row>
    <row r="790" ht="12.75" customHeight="1">
      <c r="A790" s="12"/>
      <c r="B790" s="12"/>
      <c r="C790" s="12"/>
      <c r="D790" s="12"/>
      <c r="E790" s="12"/>
      <c r="F790" s="12"/>
    </row>
    <row r="791" ht="12.75" customHeight="1">
      <c r="A791" s="12"/>
      <c r="B791" s="12"/>
      <c r="C791" s="12"/>
      <c r="D791" s="12"/>
      <c r="E791" s="12"/>
      <c r="F791" s="12"/>
    </row>
    <row r="792" ht="12.75" customHeight="1">
      <c r="A792" s="12"/>
      <c r="B792" s="12"/>
      <c r="C792" s="12"/>
      <c r="D792" s="12"/>
      <c r="E792" s="12"/>
      <c r="F792" s="12"/>
    </row>
    <row r="793" ht="12.75" customHeight="1">
      <c r="A793" s="12"/>
      <c r="B793" s="12"/>
      <c r="C793" s="12"/>
      <c r="D793" s="12"/>
      <c r="E793" s="12"/>
      <c r="F793" s="12"/>
    </row>
    <row r="794" ht="12.75" customHeight="1">
      <c r="A794" s="12"/>
      <c r="B794" s="12"/>
      <c r="C794" s="12"/>
      <c r="D794" s="12"/>
      <c r="E794" s="12"/>
      <c r="F794" s="12"/>
    </row>
    <row r="795" ht="12.75" customHeight="1">
      <c r="A795" s="12"/>
      <c r="B795" s="12"/>
      <c r="C795" s="12"/>
      <c r="D795" s="12"/>
      <c r="E795" s="12"/>
      <c r="F795" s="12"/>
    </row>
    <row r="796" ht="12.75" customHeight="1">
      <c r="A796" s="12"/>
      <c r="B796" s="12"/>
      <c r="C796" s="12"/>
      <c r="D796" s="12"/>
      <c r="E796" s="12"/>
      <c r="F796" s="12"/>
    </row>
    <row r="797" ht="12.75" customHeight="1">
      <c r="A797" s="12"/>
      <c r="B797" s="12"/>
      <c r="C797" s="12"/>
      <c r="D797" s="12"/>
      <c r="E797" s="12"/>
      <c r="F797" s="12"/>
    </row>
    <row r="798" ht="12.75" customHeight="1">
      <c r="A798" s="12"/>
      <c r="B798" s="12"/>
      <c r="C798" s="12"/>
      <c r="D798" s="12"/>
      <c r="E798" s="12"/>
      <c r="F798" s="12"/>
    </row>
    <row r="799" ht="12.75" customHeight="1">
      <c r="A799" s="12"/>
      <c r="B799" s="12"/>
      <c r="C799" s="12"/>
      <c r="D799" s="12"/>
      <c r="E799" s="12"/>
      <c r="F799" s="12"/>
    </row>
    <row r="800" ht="12.75" customHeight="1">
      <c r="A800" s="12"/>
      <c r="B800" s="12"/>
      <c r="C800" s="12"/>
      <c r="D800" s="12"/>
      <c r="E800" s="12"/>
      <c r="F800" s="12"/>
    </row>
    <row r="801" ht="12.75" customHeight="1">
      <c r="A801" s="12"/>
      <c r="B801" s="12"/>
      <c r="C801" s="12"/>
      <c r="D801" s="12"/>
      <c r="E801" s="12"/>
      <c r="F801" s="12"/>
    </row>
    <row r="802" ht="12.75" customHeight="1">
      <c r="A802" s="12"/>
      <c r="B802" s="12"/>
      <c r="C802" s="12"/>
      <c r="D802" s="12"/>
      <c r="E802" s="12"/>
      <c r="F802" s="12"/>
    </row>
    <row r="803" ht="12.75" customHeight="1">
      <c r="A803" s="12"/>
      <c r="B803" s="12"/>
      <c r="C803" s="12"/>
      <c r="D803" s="12"/>
      <c r="E803" s="12"/>
      <c r="F803" s="12"/>
    </row>
    <row r="804" ht="12.75" customHeight="1">
      <c r="A804" s="12"/>
      <c r="B804" s="12"/>
      <c r="C804" s="12"/>
      <c r="D804" s="12"/>
      <c r="E804" s="12"/>
      <c r="F804" s="12"/>
    </row>
    <row r="805" ht="12.75" customHeight="1">
      <c r="A805" s="12"/>
      <c r="B805" s="12"/>
      <c r="C805" s="12"/>
      <c r="D805" s="12"/>
      <c r="E805" s="12"/>
      <c r="F805" s="12"/>
    </row>
    <row r="806" ht="12.75" customHeight="1">
      <c r="A806" s="12"/>
      <c r="B806" s="12"/>
      <c r="C806" s="12"/>
      <c r="D806" s="12"/>
      <c r="E806" s="12"/>
      <c r="F806" s="12"/>
    </row>
    <row r="807" ht="12.75" customHeight="1">
      <c r="A807" s="12"/>
      <c r="B807" s="12"/>
      <c r="C807" s="12"/>
      <c r="D807" s="12"/>
      <c r="E807" s="12"/>
      <c r="F807" s="12"/>
    </row>
    <row r="808" ht="12.75" customHeight="1">
      <c r="A808" s="12"/>
      <c r="B808" s="12"/>
      <c r="C808" s="12"/>
      <c r="D808" s="12"/>
      <c r="E808" s="12"/>
      <c r="F808" s="12"/>
    </row>
    <row r="809" ht="12.75" customHeight="1">
      <c r="A809" s="12"/>
      <c r="B809" s="12"/>
      <c r="C809" s="12"/>
      <c r="D809" s="12"/>
      <c r="E809" s="12"/>
      <c r="F809" s="12"/>
    </row>
    <row r="810" ht="12.75" customHeight="1">
      <c r="A810" s="12"/>
      <c r="B810" s="12"/>
      <c r="C810" s="12"/>
      <c r="D810" s="12"/>
      <c r="E810" s="12"/>
      <c r="F810" s="12"/>
    </row>
    <row r="811" ht="12.75" customHeight="1">
      <c r="A811" s="12"/>
      <c r="B811" s="12"/>
      <c r="C811" s="12"/>
      <c r="D811" s="12"/>
      <c r="E811" s="12"/>
      <c r="F811" s="12"/>
    </row>
    <row r="812" ht="12.75" customHeight="1">
      <c r="A812" s="12"/>
      <c r="B812" s="12"/>
      <c r="C812" s="12"/>
      <c r="D812" s="12"/>
      <c r="E812" s="12"/>
      <c r="F812" s="12"/>
    </row>
    <row r="813" ht="12.75" customHeight="1">
      <c r="A813" s="12"/>
      <c r="B813" s="12"/>
      <c r="C813" s="12"/>
      <c r="D813" s="12"/>
      <c r="E813" s="12"/>
      <c r="F813" s="12"/>
    </row>
    <row r="814" ht="12.75" customHeight="1">
      <c r="A814" s="12"/>
      <c r="B814" s="12"/>
      <c r="C814" s="12"/>
      <c r="D814" s="12"/>
      <c r="E814" s="12"/>
      <c r="F814" s="12"/>
    </row>
    <row r="815" ht="12.75" customHeight="1">
      <c r="A815" s="12"/>
      <c r="B815" s="12"/>
      <c r="C815" s="12"/>
      <c r="D815" s="12"/>
      <c r="E815" s="12"/>
      <c r="F815" s="12"/>
    </row>
    <row r="816" ht="12.75" customHeight="1">
      <c r="A816" s="12"/>
      <c r="B816" s="12"/>
      <c r="C816" s="12"/>
      <c r="D816" s="12"/>
      <c r="E816" s="12"/>
      <c r="F816" s="12"/>
    </row>
    <row r="817" ht="12.75" customHeight="1">
      <c r="A817" s="12"/>
      <c r="B817" s="12"/>
      <c r="C817" s="12"/>
      <c r="D817" s="12"/>
      <c r="E817" s="12"/>
      <c r="F817" s="12"/>
    </row>
    <row r="818" ht="12.75" customHeight="1">
      <c r="A818" s="12"/>
      <c r="B818" s="12"/>
      <c r="C818" s="12"/>
      <c r="D818" s="12"/>
      <c r="E818" s="12"/>
      <c r="F818" s="12"/>
    </row>
    <row r="819" ht="12.75" customHeight="1">
      <c r="A819" s="12"/>
      <c r="B819" s="12"/>
      <c r="C819" s="12"/>
      <c r="D819" s="12"/>
      <c r="E819" s="12"/>
      <c r="F819" s="12"/>
    </row>
    <row r="820" ht="12.75" customHeight="1">
      <c r="A820" s="12"/>
      <c r="B820" s="12"/>
      <c r="C820" s="12"/>
      <c r="D820" s="12"/>
      <c r="E820" s="12"/>
      <c r="F820" s="12"/>
    </row>
    <row r="821" ht="12.75" customHeight="1">
      <c r="A821" s="12"/>
      <c r="B821" s="12"/>
      <c r="C821" s="12"/>
      <c r="D821" s="12"/>
      <c r="E821" s="12"/>
      <c r="F821" s="12"/>
    </row>
    <row r="822" ht="12.75" customHeight="1">
      <c r="A822" s="12"/>
      <c r="B822" s="12"/>
      <c r="C822" s="12"/>
      <c r="D822" s="12"/>
      <c r="E822" s="12"/>
      <c r="F822" s="12"/>
    </row>
    <row r="823" ht="12.75" customHeight="1">
      <c r="A823" s="12"/>
      <c r="B823" s="12"/>
      <c r="C823" s="12"/>
      <c r="D823" s="12"/>
      <c r="E823" s="12"/>
      <c r="F823" s="12"/>
    </row>
    <row r="824" ht="12.75" customHeight="1">
      <c r="A824" s="12"/>
      <c r="B824" s="12"/>
      <c r="C824" s="12"/>
      <c r="D824" s="12"/>
      <c r="E824" s="12"/>
      <c r="F824" s="12"/>
    </row>
    <row r="825" ht="12.75" customHeight="1">
      <c r="A825" s="12"/>
      <c r="B825" s="12"/>
      <c r="C825" s="12"/>
      <c r="D825" s="12"/>
      <c r="E825" s="12"/>
      <c r="F825" s="12"/>
    </row>
    <row r="826" ht="12.75" customHeight="1">
      <c r="A826" s="12"/>
      <c r="B826" s="12"/>
      <c r="C826" s="12"/>
      <c r="D826" s="12"/>
      <c r="E826" s="12"/>
      <c r="F826" s="12"/>
    </row>
    <row r="827" ht="12.75" customHeight="1">
      <c r="A827" s="12"/>
      <c r="B827" s="12"/>
      <c r="C827" s="12"/>
      <c r="D827" s="12"/>
      <c r="E827" s="12"/>
      <c r="F827" s="12"/>
    </row>
    <row r="828" ht="12.75" customHeight="1">
      <c r="A828" s="12"/>
      <c r="B828" s="12"/>
      <c r="C828" s="12"/>
      <c r="D828" s="12"/>
      <c r="E828" s="12"/>
      <c r="F828" s="12"/>
    </row>
    <row r="829" ht="12.75" customHeight="1">
      <c r="A829" s="12"/>
      <c r="B829" s="12"/>
      <c r="C829" s="12"/>
      <c r="D829" s="12"/>
      <c r="E829" s="12"/>
      <c r="F829" s="12"/>
    </row>
    <row r="830" ht="12.75" customHeight="1">
      <c r="A830" s="12"/>
      <c r="B830" s="12"/>
      <c r="C830" s="12"/>
      <c r="D830" s="12"/>
      <c r="E830" s="12"/>
      <c r="F830" s="12"/>
    </row>
    <row r="831" ht="12.75" customHeight="1">
      <c r="A831" s="12"/>
      <c r="B831" s="12"/>
      <c r="C831" s="12"/>
      <c r="D831" s="12"/>
      <c r="E831" s="12"/>
      <c r="F831" s="12"/>
    </row>
    <row r="832" ht="12.75" customHeight="1">
      <c r="A832" s="12"/>
      <c r="B832" s="12"/>
      <c r="C832" s="12"/>
      <c r="D832" s="12"/>
      <c r="E832" s="12"/>
      <c r="F832" s="12"/>
    </row>
    <row r="833" ht="12.75" customHeight="1">
      <c r="A833" s="12"/>
      <c r="B833" s="12"/>
      <c r="C833" s="12"/>
      <c r="D833" s="12"/>
      <c r="E833" s="12"/>
      <c r="F833" s="12"/>
    </row>
    <row r="834" ht="12.75" customHeight="1">
      <c r="A834" s="12"/>
      <c r="B834" s="12"/>
      <c r="C834" s="12"/>
      <c r="D834" s="12"/>
      <c r="E834" s="12"/>
      <c r="F834" s="12"/>
    </row>
    <row r="835" ht="12.75" customHeight="1">
      <c r="A835" s="12"/>
      <c r="B835" s="12"/>
      <c r="C835" s="12"/>
      <c r="D835" s="12"/>
      <c r="E835" s="12"/>
      <c r="F835" s="12"/>
    </row>
    <row r="836" ht="12.75" customHeight="1">
      <c r="A836" s="12"/>
      <c r="B836" s="12"/>
      <c r="C836" s="12"/>
      <c r="D836" s="12"/>
      <c r="E836" s="12"/>
      <c r="F836" s="12"/>
    </row>
    <row r="837" ht="12.75" customHeight="1">
      <c r="A837" s="12"/>
      <c r="B837" s="12"/>
      <c r="C837" s="12"/>
      <c r="D837" s="12"/>
      <c r="E837" s="12"/>
      <c r="F837" s="12"/>
    </row>
    <row r="838" ht="12.75" customHeight="1">
      <c r="A838" s="12"/>
      <c r="B838" s="12"/>
      <c r="C838" s="12"/>
      <c r="D838" s="12"/>
      <c r="E838" s="12"/>
      <c r="F838" s="12"/>
    </row>
    <row r="839" ht="12.75" customHeight="1">
      <c r="A839" s="12"/>
      <c r="B839" s="12"/>
      <c r="C839" s="12"/>
      <c r="D839" s="12"/>
      <c r="E839" s="12"/>
      <c r="F839" s="12"/>
    </row>
    <row r="840" ht="12.75" customHeight="1">
      <c r="A840" s="12"/>
      <c r="B840" s="12"/>
      <c r="C840" s="12"/>
      <c r="D840" s="12"/>
      <c r="E840" s="12"/>
      <c r="F840" s="12"/>
    </row>
    <row r="841" ht="12.75" customHeight="1">
      <c r="A841" s="12"/>
      <c r="B841" s="12"/>
      <c r="C841" s="12"/>
      <c r="D841" s="12"/>
      <c r="E841" s="12"/>
      <c r="F841" s="12"/>
    </row>
    <row r="842" ht="12.75" customHeight="1">
      <c r="A842" s="12"/>
      <c r="B842" s="12"/>
      <c r="C842" s="12"/>
      <c r="D842" s="12"/>
      <c r="E842" s="12"/>
      <c r="F842" s="12"/>
    </row>
    <row r="843" ht="12.75" customHeight="1">
      <c r="A843" s="12"/>
      <c r="B843" s="12"/>
      <c r="C843" s="12"/>
      <c r="D843" s="12"/>
      <c r="E843" s="12"/>
      <c r="F843" s="12"/>
    </row>
    <row r="844" ht="12.75" customHeight="1">
      <c r="A844" s="12"/>
      <c r="B844" s="12"/>
      <c r="C844" s="12"/>
      <c r="D844" s="12"/>
      <c r="E844" s="12"/>
      <c r="F844" s="12"/>
    </row>
    <row r="845" ht="12.75" customHeight="1">
      <c r="A845" s="12"/>
      <c r="B845" s="12"/>
      <c r="C845" s="12"/>
      <c r="D845" s="12"/>
      <c r="E845" s="12"/>
      <c r="F845" s="12"/>
    </row>
    <row r="846" ht="12.75" customHeight="1">
      <c r="A846" s="12"/>
      <c r="B846" s="12"/>
      <c r="C846" s="12"/>
      <c r="D846" s="12"/>
      <c r="E846" s="12"/>
      <c r="F846" s="12"/>
    </row>
    <row r="847" ht="12.75" customHeight="1">
      <c r="A847" s="12"/>
      <c r="B847" s="12"/>
      <c r="C847" s="12"/>
      <c r="D847" s="12"/>
      <c r="E847" s="12"/>
      <c r="F847" s="12"/>
    </row>
    <row r="848" ht="12.75" customHeight="1">
      <c r="A848" s="12"/>
      <c r="B848" s="12"/>
      <c r="C848" s="12"/>
      <c r="D848" s="12"/>
      <c r="E848" s="12"/>
      <c r="F848" s="12"/>
    </row>
    <row r="849" ht="12.75" customHeight="1">
      <c r="A849" s="12"/>
      <c r="B849" s="12"/>
      <c r="C849" s="12"/>
      <c r="D849" s="12"/>
      <c r="E849" s="12"/>
      <c r="F849" s="12"/>
    </row>
    <row r="850" ht="12.75" customHeight="1">
      <c r="A850" s="12"/>
      <c r="B850" s="12"/>
      <c r="C850" s="12"/>
      <c r="D850" s="12"/>
      <c r="E850" s="12"/>
      <c r="F850" s="12"/>
    </row>
    <row r="851" ht="12.75" customHeight="1">
      <c r="A851" s="12"/>
      <c r="B851" s="12"/>
      <c r="C851" s="12"/>
      <c r="D851" s="12"/>
      <c r="E851" s="12"/>
      <c r="F851" s="12"/>
    </row>
    <row r="852" ht="12.75" customHeight="1">
      <c r="A852" s="12"/>
      <c r="B852" s="12"/>
      <c r="C852" s="12"/>
      <c r="D852" s="12"/>
      <c r="E852" s="12"/>
      <c r="F852" s="12"/>
    </row>
    <row r="853" ht="12.75" customHeight="1">
      <c r="A853" s="12"/>
      <c r="B853" s="12"/>
      <c r="C853" s="12"/>
      <c r="D853" s="12"/>
      <c r="E853" s="12"/>
      <c r="F853" s="12"/>
    </row>
    <row r="854" ht="12.75" customHeight="1">
      <c r="A854" s="12"/>
      <c r="B854" s="12"/>
      <c r="C854" s="12"/>
      <c r="D854" s="12"/>
      <c r="E854" s="12"/>
      <c r="F854" s="12"/>
    </row>
    <row r="855" ht="12.75" customHeight="1">
      <c r="A855" s="12"/>
      <c r="B855" s="12"/>
      <c r="C855" s="12"/>
      <c r="D855" s="12"/>
      <c r="E855" s="12"/>
      <c r="F855" s="12"/>
    </row>
    <row r="856" ht="12.75" customHeight="1">
      <c r="A856" s="12"/>
      <c r="B856" s="12"/>
      <c r="C856" s="12"/>
      <c r="D856" s="12"/>
      <c r="E856" s="12"/>
      <c r="F856" s="12"/>
    </row>
    <row r="857" ht="12.75" customHeight="1">
      <c r="A857" s="12"/>
      <c r="B857" s="12"/>
      <c r="C857" s="12"/>
      <c r="D857" s="12"/>
      <c r="E857" s="12"/>
      <c r="F857" s="12"/>
    </row>
    <row r="858" ht="12.75" customHeight="1">
      <c r="A858" s="12"/>
      <c r="B858" s="12"/>
      <c r="C858" s="12"/>
      <c r="D858" s="12"/>
      <c r="E858" s="12"/>
      <c r="F858" s="12"/>
    </row>
    <row r="859" ht="12.75" customHeight="1">
      <c r="A859" s="12"/>
      <c r="B859" s="12"/>
      <c r="C859" s="12"/>
      <c r="D859" s="12"/>
      <c r="E859" s="12"/>
      <c r="F859" s="12"/>
    </row>
    <row r="860" ht="12.75" customHeight="1">
      <c r="A860" s="12"/>
      <c r="B860" s="12"/>
      <c r="C860" s="12"/>
      <c r="D860" s="12"/>
      <c r="E860" s="12"/>
      <c r="F860" s="12"/>
    </row>
    <row r="861" ht="12.75" customHeight="1">
      <c r="A861" s="12"/>
      <c r="B861" s="12"/>
      <c r="C861" s="12"/>
      <c r="D861" s="12"/>
      <c r="E861" s="12"/>
      <c r="F861" s="12"/>
    </row>
    <row r="862" ht="12.75" customHeight="1">
      <c r="A862" s="12"/>
      <c r="B862" s="12"/>
      <c r="C862" s="12"/>
      <c r="D862" s="12"/>
      <c r="E862" s="12"/>
      <c r="F862" s="12"/>
    </row>
    <row r="863" ht="12.75" customHeight="1">
      <c r="A863" s="12"/>
      <c r="B863" s="12"/>
      <c r="C863" s="12"/>
      <c r="D863" s="12"/>
      <c r="E863" s="12"/>
      <c r="F863" s="12"/>
    </row>
    <row r="864" ht="12.75" customHeight="1">
      <c r="A864" s="12"/>
      <c r="B864" s="12"/>
      <c r="C864" s="12"/>
      <c r="D864" s="12"/>
      <c r="E864" s="12"/>
      <c r="F864" s="12"/>
    </row>
    <row r="865" ht="12.75" customHeight="1">
      <c r="A865" s="12"/>
      <c r="B865" s="12"/>
      <c r="C865" s="12"/>
      <c r="D865" s="12"/>
      <c r="E865" s="12"/>
      <c r="F865" s="12"/>
    </row>
    <row r="866" ht="12.75" customHeight="1">
      <c r="A866" s="12"/>
      <c r="B866" s="12"/>
      <c r="C866" s="12"/>
      <c r="D866" s="12"/>
      <c r="E866" s="12"/>
      <c r="F866" s="12"/>
    </row>
    <row r="867" ht="12.75" customHeight="1">
      <c r="A867" s="12"/>
      <c r="B867" s="12"/>
      <c r="C867" s="12"/>
      <c r="D867" s="12"/>
      <c r="E867" s="12"/>
      <c r="F867" s="12"/>
    </row>
    <row r="868" ht="12.75" customHeight="1">
      <c r="A868" s="12"/>
      <c r="B868" s="12"/>
      <c r="C868" s="12"/>
      <c r="D868" s="12"/>
      <c r="E868" s="12"/>
      <c r="F868" s="12"/>
    </row>
    <row r="869" ht="12.75" customHeight="1">
      <c r="A869" s="12"/>
      <c r="B869" s="12"/>
      <c r="C869" s="12"/>
      <c r="D869" s="12"/>
      <c r="E869" s="12"/>
      <c r="F869" s="12"/>
    </row>
    <row r="870" ht="12.75" customHeight="1">
      <c r="A870" s="12"/>
      <c r="B870" s="12"/>
      <c r="C870" s="12"/>
      <c r="D870" s="12"/>
      <c r="E870" s="12"/>
      <c r="F870" s="12"/>
    </row>
    <row r="871" ht="12.75" customHeight="1">
      <c r="A871" s="12"/>
      <c r="B871" s="12"/>
      <c r="C871" s="12"/>
      <c r="D871" s="12"/>
      <c r="E871" s="12"/>
      <c r="F871" s="12"/>
    </row>
    <row r="872" ht="12.75" customHeight="1">
      <c r="A872" s="12"/>
      <c r="B872" s="12"/>
      <c r="C872" s="12"/>
      <c r="D872" s="12"/>
      <c r="E872" s="12"/>
      <c r="F872" s="12"/>
    </row>
    <row r="873" ht="12.75" customHeight="1">
      <c r="A873" s="12"/>
      <c r="B873" s="12"/>
      <c r="C873" s="12"/>
      <c r="D873" s="12"/>
      <c r="E873" s="12"/>
      <c r="F873" s="12"/>
    </row>
    <row r="874" ht="12.75" customHeight="1">
      <c r="A874" s="12"/>
      <c r="B874" s="12"/>
      <c r="C874" s="12"/>
      <c r="D874" s="12"/>
      <c r="E874" s="12"/>
      <c r="F874" s="12"/>
    </row>
    <row r="875" ht="12.75" customHeight="1">
      <c r="A875" s="12"/>
      <c r="B875" s="12"/>
      <c r="C875" s="12"/>
      <c r="D875" s="12"/>
      <c r="E875" s="12"/>
      <c r="F875" s="12"/>
    </row>
    <row r="876" ht="12.75" customHeight="1">
      <c r="A876" s="12"/>
      <c r="B876" s="12"/>
      <c r="C876" s="12"/>
      <c r="D876" s="12"/>
      <c r="E876" s="12"/>
      <c r="F876" s="12"/>
    </row>
    <row r="877" ht="12.75" customHeight="1">
      <c r="A877" s="12"/>
      <c r="B877" s="12"/>
      <c r="C877" s="12"/>
      <c r="D877" s="12"/>
      <c r="E877" s="12"/>
      <c r="F877" s="12"/>
    </row>
    <row r="878" ht="12.75" customHeight="1">
      <c r="A878" s="12"/>
      <c r="B878" s="12"/>
      <c r="C878" s="12"/>
      <c r="D878" s="12"/>
      <c r="E878" s="12"/>
      <c r="F878" s="12"/>
    </row>
    <row r="879" ht="12.75" customHeight="1">
      <c r="A879" s="12"/>
      <c r="B879" s="12"/>
      <c r="C879" s="12"/>
      <c r="D879" s="12"/>
      <c r="E879" s="12"/>
      <c r="F879" s="12"/>
    </row>
    <row r="880" ht="12.75" customHeight="1">
      <c r="A880" s="12"/>
      <c r="B880" s="12"/>
      <c r="C880" s="12"/>
      <c r="D880" s="12"/>
      <c r="E880" s="12"/>
      <c r="F880" s="12"/>
    </row>
    <row r="881" ht="12.75" customHeight="1">
      <c r="A881" s="12"/>
      <c r="B881" s="12"/>
      <c r="C881" s="12"/>
      <c r="D881" s="12"/>
      <c r="E881" s="12"/>
      <c r="F881" s="12"/>
    </row>
    <row r="882" ht="12.75" customHeight="1">
      <c r="A882" s="12"/>
      <c r="B882" s="12"/>
      <c r="C882" s="12"/>
      <c r="D882" s="12"/>
      <c r="E882" s="12"/>
      <c r="F882" s="12"/>
    </row>
    <row r="883" ht="12.75" customHeight="1">
      <c r="A883" s="12"/>
      <c r="B883" s="12"/>
      <c r="C883" s="12"/>
      <c r="D883" s="12"/>
      <c r="E883" s="12"/>
      <c r="F883" s="12"/>
    </row>
    <row r="884" ht="12.75" customHeight="1">
      <c r="A884" s="12"/>
      <c r="B884" s="12"/>
      <c r="C884" s="12"/>
      <c r="D884" s="12"/>
      <c r="E884" s="12"/>
      <c r="F884" s="12"/>
    </row>
    <row r="885" ht="12.75" customHeight="1">
      <c r="A885" s="12"/>
      <c r="B885" s="12"/>
      <c r="C885" s="12"/>
      <c r="D885" s="12"/>
      <c r="E885" s="12"/>
      <c r="F885" s="12"/>
    </row>
    <row r="886" ht="12.75" customHeight="1">
      <c r="A886" s="12"/>
      <c r="B886" s="12"/>
      <c r="C886" s="12"/>
      <c r="D886" s="12"/>
      <c r="E886" s="12"/>
      <c r="F886" s="12"/>
    </row>
    <row r="887" ht="12.75" customHeight="1">
      <c r="A887" s="12"/>
      <c r="B887" s="12"/>
      <c r="C887" s="12"/>
      <c r="D887" s="12"/>
      <c r="E887" s="12"/>
      <c r="F887" s="12"/>
    </row>
    <row r="888" ht="12.75" customHeight="1">
      <c r="A888" s="12"/>
      <c r="B888" s="12"/>
      <c r="C888" s="12"/>
      <c r="D888" s="12"/>
      <c r="E888" s="12"/>
      <c r="F888" s="12"/>
    </row>
    <row r="889" ht="12.75" customHeight="1">
      <c r="A889" s="12"/>
      <c r="B889" s="12"/>
      <c r="C889" s="12"/>
      <c r="D889" s="12"/>
      <c r="E889" s="12"/>
      <c r="F889" s="12"/>
    </row>
    <row r="890" ht="12.75" customHeight="1">
      <c r="A890" s="12"/>
      <c r="B890" s="12"/>
      <c r="C890" s="12"/>
      <c r="D890" s="12"/>
      <c r="E890" s="12"/>
      <c r="F890" s="12"/>
    </row>
    <row r="891" ht="12.75" customHeight="1">
      <c r="A891" s="12"/>
      <c r="B891" s="12"/>
      <c r="C891" s="12"/>
      <c r="D891" s="12"/>
      <c r="E891" s="12"/>
      <c r="F891" s="12"/>
    </row>
    <row r="892" ht="12.75" customHeight="1">
      <c r="A892" s="12"/>
      <c r="B892" s="12"/>
      <c r="C892" s="12"/>
      <c r="D892" s="12"/>
      <c r="E892" s="12"/>
      <c r="F892" s="12"/>
    </row>
    <row r="893" ht="12.75" customHeight="1">
      <c r="A893" s="12"/>
      <c r="B893" s="12"/>
      <c r="C893" s="12"/>
      <c r="D893" s="12"/>
      <c r="E893" s="12"/>
      <c r="F893" s="12"/>
    </row>
    <row r="894" ht="12.75" customHeight="1">
      <c r="A894" s="12"/>
      <c r="B894" s="12"/>
      <c r="C894" s="12"/>
      <c r="D894" s="12"/>
      <c r="E894" s="12"/>
      <c r="F894" s="12"/>
    </row>
    <row r="895" ht="12.75" customHeight="1">
      <c r="A895" s="12"/>
      <c r="B895" s="12"/>
      <c r="C895" s="12"/>
      <c r="D895" s="12"/>
      <c r="E895" s="12"/>
      <c r="F895" s="12"/>
    </row>
    <row r="896" ht="12.75" customHeight="1">
      <c r="A896" s="12"/>
      <c r="B896" s="12"/>
      <c r="C896" s="12"/>
      <c r="D896" s="12"/>
      <c r="E896" s="12"/>
      <c r="F896" s="12"/>
    </row>
    <row r="897" ht="12.75" customHeight="1">
      <c r="A897" s="12"/>
      <c r="B897" s="12"/>
      <c r="C897" s="12"/>
      <c r="D897" s="12"/>
      <c r="E897" s="12"/>
      <c r="F897" s="12"/>
    </row>
    <row r="898" ht="12.75" customHeight="1">
      <c r="A898" s="12"/>
      <c r="B898" s="12"/>
      <c r="C898" s="12"/>
      <c r="D898" s="12"/>
      <c r="E898" s="12"/>
      <c r="F898" s="12"/>
    </row>
    <row r="899" ht="12.75" customHeight="1">
      <c r="A899" s="12"/>
      <c r="B899" s="12"/>
      <c r="C899" s="12"/>
      <c r="D899" s="12"/>
      <c r="E899" s="12"/>
      <c r="F899" s="12"/>
    </row>
    <row r="900" ht="12.75" customHeight="1">
      <c r="A900" s="12"/>
      <c r="B900" s="12"/>
      <c r="C900" s="12"/>
      <c r="D900" s="12"/>
      <c r="E900" s="12"/>
      <c r="F900" s="12"/>
    </row>
    <row r="901" ht="12.75" customHeight="1">
      <c r="A901" s="12"/>
      <c r="B901" s="12"/>
      <c r="C901" s="12"/>
      <c r="D901" s="12"/>
      <c r="E901" s="12"/>
      <c r="F901" s="12"/>
    </row>
    <row r="902" ht="12.75" customHeight="1">
      <c r="A902" s="12"/>
      <c r="B902" s="12"/>
      <c r="C902" s="12"/>
      <c r="D902" s="12"/>
      <c r="E902" s="12"/>
      <c r="F902" s="12"/>
    </row>
    <row r="903" ht="12.75" customHeight="1">
      <c r="A903" s="12"/>
      <c r="B903" s="12"/>
      <c r="C903" s="12"/>
      <c r="D903" s="12"/>
      <c r="E903" s="12"/>
      <c r="F903" s="12"/>
    </row>
    <row r="904" ht="12.75" customHeight="1">
      <c r="A904" s="12"/>
      <c r="B904" s="12"/>
      <c r="C904" s="12"/>
      <c r="D904" s="12"/>
      <c r="E904" s="12"/>
      <c r="F904" s="12"/>
    </row>
    <row r="905" ht="12.75" customHeight="1">
      <c r="A905" s="12"/>
      <c r="B905" s="12"/>
      <c r="C905" s="12"/>
      <c r="D905" s="12"/>
      <c r="E905" s="12"/>
      <c r="F905" s="12"/>
    </row>
    <row r="906" ht="12.75" customHeight="1">
      <c r="A906" s="12"/>
      <c r="B906" s="12"/>
      <c r="C906" s="12"/>
      <c r="D906" s="12"/>
      <c r="E906" s="12"/>
      <c r="F906" s="12"/>
    </row>
    <row r="907" ht="12.75" customHeight="1">
      <c r="A907" s="12"/>
      <c r="B907" s="12"/>
      <c r="C907" s="12"/>
      <c r="D907" s="12"/>
      <c r="E907" s="12"/>
      <c r="F907" s="12"/>
    </row>
    <row r="908" ht="12.75" customHeight="1">
      <c r="A908" s="12"/>
      <c r="B908" s="12"/>
      <c r="C908" s="12"/>
      <c r="D908" s="12"/>
      <c r="E908" s="12"/>
      <c r="F908" s="12"/>
    </row>
    <row r="909" ht="12.75" customHeight="1">
      <c r="A909" s="12"/>
      <c r="B909" s="12"/>
      <c r="C909" s="12"/>
      <c r="D909" s="12"/>
      <c r="E909" s="12"/>
      <c r="F909" s="12"/>
    </row>
    <row r="910" ht="12.75" customHeight="1">
      <c r="A910" s="12"/>
      <c r="B910" s="12"/>
      <c r="C910" s="12"/>
      <c r="D910" s="12"/>
      <c r="E910" s="12"/>
      <c r="F910" s="12"/>
    </row>
    <row r="911" ht="12.75" customHeight="1">
      <c r="A911" s="12"/>
      <c r="B911" s="12"/>
      <c r="C911" s="12"/>
      <c r="D911" s="12"/>
      <c r="E911" s="12"/>
      <c r="F911" s="12"/>
    </row>
    <row r="912" ht="12.75" customHeight="1">
      <c r="A912" s="12"/>
      <c r="B912" s="12"/>
      <c r="C912" s="12"/>
      <c r="D912" s="12"/>
      <c r="E912" s="12"/>
      <c r="F912" s="12"/>
    </row>
    <row r="913" ht="12.75" customHeight="1">
      <c r="A913" s="12"/>
      <c r="B913" s="12"/>
      <c r="C913" s="12"/>
      <c r="D913" s="12"/>
      <c r="E913" s="12"/>
      <c r="F913" s="12"/>
    </row>
    <row r="914" ht="12.75" customHeight="1">
      <c r="A914" s="12"/>
      <c r="B914" s="12"/>
      <c r="C914" s="12"/>
      <c r="D914" s="12"/>
      <c r="E914" s="12"/>
      <c r="F914" s="12"/>
    </row>
    <row r="915" ht="12.75" customHeight="1">
      <c r="A915" s="12"/>
      <c r="B915" s="12"/>
      <c r="C915" s="12"/>
      <c r="D915" s="12"/>
      <c r="E915" s="12"/>
      <c r="F915" s="12"/>
    </row>
    <row r="916" ht="12.75" customHeight="1">
      <c r="A916" s="12"/>
      <c r="B916" s="12"/>
      <c r="C916" s="12"/>
      <c r="D916" s="12"/>
      <c r="E916" s="12"/>
      <c r="F916" s="12"/>
    </row>
    <row r="917" ht="12.75" customHeight="1">
      <c r="A917" s="12"/>
      <c r="B917" s="12"/>
      <c r="C917" s="12"/>
      <c r="D917" s="12"/>
      <c r="E917" s="12"/>
      <c r="F917" s="12"/>
    </row>
    <row r="918" ht="12.75" customHeight="1">
      <c r="A918" s="12"/>
      <c r="B918" s="12"/>
      <c r="C918" s="12"/>
      <c r="D918" s="12"/>
      <c r="E918" s="12"/>
      <c r="F918" s="12"/>
    </row>
    <row r="919" ht="12.75" customHeight="1">
      <c r="A919" s="12"/>
      <c r="B919" s="12"/>
      <c r="C919" s="12"/>
      <c r="D919" s="12"/>
      <c r="E919" s="12"/>
      <c r="F919" s="12"/>
    </row>
    <row r="920" ht="12.75" customHeight="1">
      <c r="A920" s="12"/>
      <c r="B920" s="12"/>
      <c r="C920" s="12"/>
      <c r="D920" s="12"/>
      <c r="E920" s="12"/>
      <c r="F920" s="12"/>
    </row>
    <row r="921" ht="12.75" customHeight="1">
      <c r="A921" s="12"/>
      <c r="B921" s="12"/>
      <c r="C921" s="12"/>
      <c r="D921" s="12"/>
      <c r="E921" s="12"/>
      <c r="F921" s="12"/>
    </row>
    <row r="922" ht="12.75" customHeight="1">
      <c r="A922" s="12"/>
      <c r="B922" s="12"/>
      <c r="C922" s="12"/>
      <c r="D922" s="12"/>
      <c r="E922" s="12"/>
      <c r="F922" s="12"/>
    </row>
    <row r="923" ht="12.75" customHeight="1">
      <c r="A923" s="12"/>
      <c r="B923" s="12"/>
      <c r="C923" s="12"/>
      <c r="D923" s="12"/>
      <c r="E923" s="12"/>
      <c r="F923" s="12"/>
    </row>
    <row r="924" ht="12.75" customHeight="1">
      <c r="A924" s="12"/>
      <c r="B924" s="12"/>
      <c r="C924" s="12"/>
      <c r="D924" s="12"/>
      <c r="E924" s="12"/>
      <c r="F924" s="12"/>
    </row>
    <row r="925" ht="12.75" customHeight="1">
      <c r="A925" s="12"/>
      <c r="B925" s="12"/>
      <c r="C925" s="12"/>
      <c r="D925" s="12"/>
      <c r="E925" s="12"/>
      <c r="F925" s="12"/>
    </row>
    <row r="926" ht="12.75" customHeight="1">
      <c r="A926" s="12"/>
      <c r="B926" s="12"/>
      <c r="C926" s="12"/>
      <c r="D926" s="12"/>
      <c r="E926" s="12"/>
      <c r="F926" s="12"/>
    </row>
    <row r="927" ht="12.75" customHeight="1">
      <c r="A927" s="12"/>
      <c r="B927" s="12"/>
      <c r="C927" s="12"/>
      <c r="D927" s="12"/>
      <c r="E927" s="12"/>
      <c r="F927" s="12"/>
    </row>
    <row r="928" ht="12.75" customHeight="1">
      <c r="A928" s="12"/>
      <c r="B928" s="12"/>
      <c r="C928" s="12"/>
      <c r="D928" s="12"/>
      <c r="E928" s="12"/>
      <c r="F928" s="12"/>
    </row>
    <row r="929" ht="12.75" customHeight="1">
      <c r="A929" s="12"/>
      <c r="B929" s="12"/>
      <c r="C929" s="12"/>
      <c r="D929" s="12"/>
      <c r="E929" s="12"/>
      <c r="F929" s="12"/>
    </row>
    <row r="930" ht="12.75" customHeight="1">
      <c r="A930" s="12"/>
      <c r="B930" s="12"/>
      <c r="C930" s="12"/>
      <c r="D930" s="12"/>
      <c r="E930" s="12"/>
      <c r="F930" s="12"/>
    </row>
    <row r="931" ht="12.75" customHeight="1">
      <c r="A931" s="12"/>
      <c r="B931" s="12"/>
      <c r="C931" s="12"/>
      <c r="D931" s="12"/>
      <c r="E931" s="12"/>
      <c r="F931" s="12"/>
    </row>
    <row r="932" ht="12.75" customHeight="1">
      <c r="A932" s="12"/>
      <c r="B932" s="12"/>
      <c r="C932" s="12"/>
      <c r="D932" s="12"/>
      <c r="E932" s="12"/>
      <c r="F932" s="12"/>
    </row>
    <row r="933" ht="12.75" customHeight="1">
      <c r="A933" s="12"/>
      <c r="B933" s="12"/>
      <c r="C933" s="12"/>
      <c r="D933" s="12"/>
      <c r="E933" s="12"/>
      <c r="F933" s="12"/>
    </row>
    <row r="934" ht="12.75" customHeight="1">
      <c r="A934" s="12"/>
      <c r="B934" s="12"/>
      <c r="C934" s="12"/>
      <c r="D934" s="12"/>
      <c r="E934" s="12"/>
      <c r="F934" s="12"/>
    </row>
    <row r="935" ht="12.75" customHeight="1">
      <c r="A935" s="12"/>
      <c r="B935" s="12"/>
      <c r="C935" s="12"/>
      <c r="D935" s="12"/>
      <c r="E935" s="12"/>
      <c r="F935" s="12"/>
    </row>
    <row r="936" ht="12.75" customHeight="1">
      <c r="A936" s="12"/>
      <c r="B936" s="12"/>
      <c r="C936" s="12"/>
      <c r="D936" s="12"/>
      <c r="E936" s="12"/>
      <c r="F936" s="12"/>
    </row>
    <row r="937" ht="12.75" customHeight="1">
      <c r="A937" s="12"/>
      <c r="B937" s="12"/>
      <c r="C937" s="12"/>
      <c r="D937" s="12"/>
      <c r="E937" s="12"/>
      <c r="F937" s="12"/>
    </row>
    <row r="938" ht="12.75" customHeight="1">
      <c r="A938" s="12"/>
      <c r="B938" s="12"/>
      <c r="C938" s="12"/>
      <c r="D938" s="12"/>
      <c r="E938" s="12"/>
      <c r="F938" s="12"/>
    </row>
    <row r="939" ht="12.75" customHeight="1">
      <c r="A939" s="12"/>
      <c r="B939" s="12"/>
      <c r="C939" s="12"/>
      <c r="D939" s="12"/>
      <c r="E939" s="12"/>
      <c r="F939" s="12"/>
    </row>
    <row r="940" ht="12.75" customHeight="1">
      <c r="A940" s="12"/>
      <c r="B940" s="12"/>
      <c r="C940" s="12"/>
      <c r="D940" s="12"/>
      <c r="E940" s="12"/>
      <c r="F940" s="12"/>
    </row>
    <row r="941" ht="12.75" customHeight="1">
      <c r="A941" s="12"/>
      <c r="B941" s="12"/>
      <c r="C941" s="12"/>
      <c r="D941" s="12"/>
      <c r="E941" s="12"/>
      <c r="F941" s="12"/>
    </row>
    <row r="942" ht="12.75" customHeight="1">
      <c r="A942" s="12"/>
      <c r="B942" s="12"/>
      <c r="C942" s="12"/>
      <c r="D942" s="12"/>
      <c r="E942" s="12"/>
      <c r="F942" s="12"/>
    </row>
    <row r="943" ht="12.75" customHeight="1">
      <c r="A943" s="12"/>
      <c r="B943" s="12"/>
      <c r="C943" s="12"/>
      <c r="D943" s="12"/>
      <c r="E943" s="12"/>
      <c r="F943" s="12"/>
    </row>
    <row r="944" ht="12.75" customHeight="1">
      <c r="A944" s="12"/>
      <c r="B944" s="12"/>
      <c r="C944" s="12"/>
      <c r="D944" s="12"/>
      <c r="E944" s="12"/>
      <c r="F944" s="12"/>
    </row>
    <row r="945" ht="12.75" customHeight="1">
      <c r="A945" s="12"/>
      <c r="B945" s="12"/>
      <c r="C945" s="12"/>
      <c r="D945" s="12"/>
      <c r="E945" s="12"/>
      <c r="F945" s="12"/>
    </row>
    <row r="946" ht="12.75" customHeight="1">
      <c r="A946" s="12"/>
      <c r="B946" s="12"/>
      <c r="C946" s="12"/>
      <c r="D946" s="12"/>
      <c r="E946" s="12"/>
      <c r="F946" s="12"/>
    </row>
    <row r="947" ht="12.75" customHeight="1">
      <c r="A947" s="12"/>
      <c r="B947" s="12"/>
      <c r="C947" s="12"/>
      <c r="D947" s="12"/>
      <c r="E947" s="12"/>
      <c r="F947" s="12"/>
    </row>
    <row r="948" ht="12.75" customHeight="1">
      <c r="A948" s="12"/>
      <c r="B948" s="12"/>
      <c r="C948" s="12"/>
      <c r="D948" s="12"/>
      <c r="E948" s="12"/>
      <c r="F948" s="12"/>
    </row>
    <row r="949" ht="12.75" customHeight="1">
      <c r="A949" s="12"/>
      <c r="B949" s="12"/>
      <c r="C949" s="12"/>
      <c r="D949" s="12"/>
      <c r="E949" s="12"/>
      <c r="F949" s="12"/>
    </row>
    <row r="950" ht="12.75" customHeight="1">
      <c r="A950" s="12"/>
      <c r="B950" s="12"/>
      <c r="C950" s="12"/>
      <c r="D950" s="12"/>
      <c r="E950" s="12"/>
      <c r="F950" s="12"/>
    </row>
    <row r="951" ht="12.75" customHeight="1">
      <c r="A951" s="12"/>
      <c r="B951" s="12"/>
      <c r="C951" s="12"/>
      <c r="D951" s="12"/>
      <c r="E951" s="12"/>
      <c r="F951" s="12"/>
    </row>
    <row r="952" ht="12.75" customHeight="1">
      <c r="A952" s="12"/>
      <c r="B952" s="12"/>
      <c r="C952" s="12"/>
      <c r="D952" s="12"/>
      <c r="E952" s="12"/>
      <c r="F952" s="12"/>
    </row>
    <row r="953" ht="12.75" customHeight="1">
      <c r="A953" s="12"/>
      <c r="B953" s="12"/>
      <c r="C953" s="12"/>
      <c r="D953" s="12"/>
      <c r="E953" s="12"/>
      <c r="F953" s="12"/>
    </row>
    <row r="954" ht="12.75" customHeight="1">
      <c r="A954" s="12"/>
      <c r="B954" s="12"/>
      <c r="C954" s="12"/>
      <c r="D954" s="12"/>
      <c r="E954" s="12"/>
      <c r="F954" s="12"/>
    </row>
    <row r="955" ht="12.75" customHeight="1">
      <c r="A955" s="12"/>
      <c r="B955" s="12"/>
      <c r="C955" s="12"/>
      <c r="D955" s="12"/>
      <c r="E955" s="12"/>
      <c r="F955" s="12"/>
    </row>
    <row r="956" ht="12.75" customHeight="1">
      <c r="A956" s="12"/>
      <c r="B956" s="12"/>
      <c r="C956" s="12"/>
      <c r="D956" s="12"/>
      <c r="E956" s="12"/>
      <c r="F956" s="12"/>
    </row>
    <row r="957" ht="12.75" customHeight="1">
      <c r="A957" s="12"/>
      <c r="B957" s="12"/>
      <c r="C957" s="12"/>
      <c r="D957" s="12"/>
      <c r="E957" s="12"/>
      <c r="F957" s="12"/>
    </row>
    <row r="958" ht="12.75" customHeight="1">
      <c r="A958" s="12"/>
      <c r="B958" s="12"/>
      <c r="C958" s="12"/>
      <c r="D958" s="12"/>
      <c r="E958" s="12"/>
      <c r="F958" s="12"/>
    </row>
    <row r="959" ht="12.75" customHeight="1">
      <c r="A959" s="12"/>
      <c r="B959" s="12"/>
      <c r="C959" s="12"/>
      <c r="D959" s="12"/>
      <c r="E959" s="12"/>
      <c r="F959" s="12"/>
    </row>
    <row r="960" ht="12.75" customHeight="1">
      <c r="A960" s="12"/>
      <c r="B960" s="12"/>
      <c r="C960" s="12"/>
      <c r="D960" s="12"/>
      <c r="E960" s="12"/>
      <c r="F960" s="12"/>
    </row>
    <row r="961" ht="12.75" customHeight="1">
      <c r="A961" s="12"/>
      <c r="B961" s="12"/>
      <c r="C961" s="12"/>
      <c r="D961" s="12"/>
      <c r="E961" s="12"/>
      <c r="F961" s="12"/>
    </row>
    <row r="962" ht="12.75" customHeight="1">
      <c r="A962" s="12"/>
      <c r="B962" s="12"/>
      <c r="C962" s="12"/>
      <c r="D962" s="12"/>
      <c r="E962" s="12"/>
      <c r="F962" s="12"/>
    </row>
    <row r="963" ht="12.75" customHeight="1">
      <c r="A963" s="12"/>
      <c r="B963" s="12"/>
      <c r="C963" s="12"/>
      <c r="D963" s="12"/>
      <c r="E963" s="12"/>
      <c r="F963" s="12"/>
    </row>
    <row r="964" ht="12.75" customHeight="1">
      <c r="A964" s="12"/>
      <c r="B964" s="12"/>
      <c r="C964" s="12"/>
      <c r="D964" s="12"/>
      <c r="E964" s="12"/>
      <c r="F964" s="12"/>
    </row>
    <row r="965" ht="12.75" customHeight="1">
      <c r="A965" s="12"/>
      <c r="B965" s="12"/>
      <c r="C965" s="12"/>
      <c r="D965" s="12"/>
      <c r="E965" s="12"/>
      <c r="F965" s="12"/>
    </row>
    <row r="966" ht="12.75" customHeight="1">
      <c r="A966" s="12"/>
      <c r="B966" s="12"/>
      <c r="C966" s="12"/>
      <c r="D966" s="12"/>
      <c r="E966" s="12"/>
      <c r="F966" s="12"/>
    </row>
    <row r="967" ht="12.75" customHeight="1">
      <c r="A967" s="12"/>
      <c r="B967" s="12"/>
      <c r="C967" s="12"/>
      <c r="D967" s="12"/>
      <c r="E967" s="12"/>
      <c r="F967" s="12"/>
    </row>
    <row r="968" ht="12.75" customHeight="1">
      <c r="A968" s="12"/>
      <c r="B968" s="12"/>
      <c r="C968" s="12"/>
      <c r="D968" s="12"/>
      <c r="E968" s="12"/>
      <c r="F968" s="12"/>
    </row>
    <row r="969" ht="12.75" customHeight="1">
      <c r="A969" s="12"/>
      <c r="B969" s="12"/>
      <c r="C969" s="12"/>
      <c r="D969" s="12"/>
      <c r="E969" s="12"/>
      <c r="F969" s="12"/>
    </row>
    <row r="970" ht="12.75" customHeight="1">
      <c r="A970" s="12"/>
      <c r="B970" s="12"/>
      <c r="C970" s="12"/>
      <c r="D970" s="12"/>
      <c r="E970" s="12"/>
      <c r="F970" s="12"/>
    </row>
    <row r="971" ht="12.75" customHeight="1">
      <c r="A971" s="12"/>
      <c r="B971" s="12"/>
      <c r="C971" s="12"/>
      <c r="D971" s="12"/>
      <c r="E971" s="12"/>
      <c r="F971" s="12"/>
    </row>
    <row r="972" ht="12.75" customHeight="1">
      <c r="A972" s="12"/>
      <c r="B972" s="12"/>
      <c r="C972" s="12"/>
      <c r="D972" s="12"/>
      <c r="E972" s="12"/>
      <c r="F972" s="12"/>
    </row>
    <row r="973" ht="12.75" customHeight="1">
      <c r="A973" s="12"/>
      <c r="B973" s="12"/>
      <c r="C973" s="12"/>
      <c r="D973" s="12"/>
      <c r="E973" s="12"/>
      <c r="F973" s="12"/>
    </row>
    <row r="974" ht="12.75" customHeight="1">
      <c r="A974" s="12"/>
      <c r="B974" s="12"/>
      <c r="C974" s="12"/>
      <c r="D974" s="12"/>
      <c r="E974" s="12"/>
      <c r="F974" s="12"/>
    </row>
    <row r="975" ht="12.75" customHeight="1">
      <c r="A975" s="12"/>
      <c r="B975" s="12"/>
      <c r="C975" s="12"/>
      <c r="D975" s="12"/>
      <c r="E975" s="12"/>
      <c r="F975" s="12"/>
    </row>
    <row r="976" ht="12.75" customHeight="1">
      <c r="A976" s="12"/>
      <c r="B976" s="12"/>
      <c r="C976" s="12"/>
      <c r="D976" s="12"/>
      <c r="E976" s="12"/>
      <c r="F976" s="12"/>
    </row>
    <row r="977" ht="12.75" customHeight="1">
      <c r="A977" s="12"/>
      <c r="B977" s="12"/>
      <c r="C977" s="12"/>
      <c r="D977" s="12"/>
      <c r="E977" s="12"/>
      <c r="F977" s="12"/>
    </row>
    <row r="978" ht="12.75" customHeight="1">
      <c r="A978" s="12"/>
      <c r="B978" s="12"/>
      <c r="C978" s="12"/>
      <c r="D978" s="12"/>
      <c r="E978" s="12"/>
      <c r="F978" s="12"/>
    </row>
    <row r="979" ht="12.75" customHeight="1">
      <c r="A979" s="12"/>
      <c r="B979" s="12"/>
      <c r="C979" s="12"/>
      <c r="D979" s="12"/>
      <c r="E979" s="12"/>
      <c r="F979" s="12"/>
    </row>
    <row r="980" ht="12.75" customHeight="1">
      <c r="A980" s="12"/>
      <c r="B980" s="12"/>
      <c r="C980" s="12"/>
      <c r="D980" s="12"/>
      <c r="E980" s="12"/>
      <c r="F980" s="12"/>
    </row>
    <row r="981" ht="12.75" customHeight="1">
      <c r="A981" s="12"/>
      <c r="B981" s="12"/>
      <c r="C981" s="12"/>
      <c r="D981" s="12"/>
      <c r="E981" s="12"/>
      <c r="F981" s="12"/>
    </row>
    <row r="982" ht="12.75" customHeight="1">
      <c r="A982" s="12"/>
      <c r="B982" s="12"/>
      <c r="C982" s="12"/>
      <c r="D982" s="12"/>
      <c r="E982" s="12"/>
      <c r="F982" s="12"/>
    </row>
    <row r="983" ht="12.75" customHeight="1">
      <c r="A983" s="12"/>
      <c r="B983" s="12"/>
      <c r="C983" s="12"/>
      <c r="D983" s="12"/>
      <c r="E983" s="12"/>
      <c r="F983" s="12"/>
    </row>
    <row r="984" ht="12.75" customHeight="1">
      <c r="A984" s="12"/>
      <c r="B984" s="12"/>
      <c r="C984" s="12"/>
      <c r="D984" s="12"/>
      <c r="E984" s="12"/>
      <c r="F984" s="12"/>
    </row>
    <row r="985" ht="12.75" customHeight="1">
      <c r="A985" s="12"/>
      <c r="B985" s="12"/>
      <c r="C985" s="12"/>
      <c r="D985" s="12"/>
      <c r="E985" s="12"/>
      <c r="F985" s="12"/>
    </row>
    <row r="986" ht="12.75" customHeight="1">
      <c r="A986" s="12"/>
      <c r="B986" s="12"/>
      <c r="C986" s="12"/>
      <c r="D986" s="12"/>
      <c r="E986" s="12"/>
      <c r="F986" s="12"/>
    </row>
    <row r="987" ht="12.75" customHeight="1">
      <c r="A987" s="12"/>
      <c r="B987" s="12"/>
      <c r="C987" s="12"/>
      <c r="D987" s="12"/>
      <c r="E987" s="12"/>
      <c r="F987" s="12"/>
    </row>
    <row r="988" ht="12.75" customHeight="1">
      <c r="A988" s="12"/>
      <c r="B988" s="12"/>
      <c r="C988" s="12"/>
      <c r="D988" s="12"/>
      <c r="E988" s="12"/>
      <c r="F988" s="12"/>
    </row>
    <row r="989" ht="12.75" customHeight="1">
      <c r="A989" s="12"/>
      <c r="B989" s="12"/>
      <c r="C989" s="12"/>
      <c r="D989" s="12"/>
      <c r="E989" s="12"/>
      <c r="F989" s="12"/>
    </row>
    <row r="990" ht="12.75" customHeight="1">
      <c r="A990" s="12"/>
      <c r="B990" s="12"/>
      <c r="C990" s="12"/>
      <c r="D990" s="12"/>
      <c r="E990" s="12"/>
      <c r="F990" s="12"/>
    </row>
    <row r="991" ht="12.75" customHeight="1">
      <c r="A991" s="12"/>
      <c r="B991" s="12"/>
      <c r="C991" s="12"/>
      <c r="D991" s="12"/>
      <c r="E991" s="12"/>
      <c r="F991" s="12"/>
    </row>
    <row r="992" ht="12.75" customHeight="1">
      <c r="A992" s="12"/>
      <c r="B992" s="12"/>
      <c r="C992" s="12"/>
      <c r="D992" s="12"/>
      <c r="E992" s="12"/>
      <c r="F992" s="12"/>
    </row>
    <row r="993" ht="12.75" customHeight="1">
      <c r="A993" s="12"/>
      <c r="B993" s="12"/>
      <c r="C993" s="12"/>
      <c r="D993" s="12"/>
      <c r="E993" s="12"/>
      <c r="F993" s="12"/>
    </row>
    <row r="994" ht="12.75" customHeight="1">
      <c r="A994" s="12"/>
      <c r="B994" s="12"/>
      <c r="C994" s="12"/>
      <c r="D994" s="12"/>
      <c r="E994" s="12"/>
      <c r="F994" s="12"/>
    </row>
    <row r="995" ht="12.75" customHeight="1">
      <c r="A995" s="12"/>
      <c r="B995" s="12"/>
      <c r="C995" s="12"/>
      <c r="D995" s="12"/>
      <c r="E995" s="12"/>
      <c r="F995" s="12"/>
    </row>
    <row r="996" ht="12.75" customHeight="1">
      <c r="A996" s="12"/>
      <c r="B996" s="12"/>
      <c r="C996" s="12"/>
      <c r="D996" s="12"/>
      <c r="E996" s="12"/>
      <c r="F996" s="12"/>
    </row>
    <row r="997" ht="12.75" customHeight="1">
      <c r="A997" s="12"/>
      <c r="B997" s="12"/>
      <c r="C997" s="12"/>
      <c r="D997" s="12"/>
      <c r="E997" s="12"/>
      <c r="F997" s="12"/>
    </row>
    <row r="998" ht="12.75" customHeight="1">
      <c r="A998" s="12"/>
      <c r="B998" s="12"/>
      <c r="C998" s="12"/>
      <c r="D998" s="12"/>
      <c r="E998" s="12"/>
      <c r="F998" s="12"/>
    </row>
    <row r="999" ht="12.75" customHeight="1">
      <c r="A999" s="12"/>
      <c r="B999" s="12"/>
      <c r="C999" s="12"/>
      <c r="D999" s="12"/>
      <c r="E999" s="12"/>
      <c r="F999" s="12"/>
    </row>
    <row r="1000" ht="12.75" customHeight="1">
      <c r="A1000" s="12"/>
      <c r="B1000" s="12"/>
      <c r="C1000" s="12"/>
      <c r="D1000" s="12"/>
      <c r="E1000" s="12"/>
      <c r="F100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40" t="s">
        <v>62</v>
      </c>
      <c r="B1" s="41" t="s">
        <v>64</v>
      </c>
      <c r="C1" s="3"/>
      <c r="D1" s="3"/>
      <c r="E1" s="3"/>
      <c r="F1" s="3"/>
    </row>
    <row r="2" ht="12.75" customHeight="1">
      <c r="A2" s="42" t="s">
        <v>65</v>
      </c>
      <c r="B2" s="43" t="str">
        <f>HYPERLINK("http://spreadsheets.google.com/pub?key=pk7kRzzfckbzz4AmH_e3DNA","http://spreadsheets.google.com/pub?key=pk7kRzzfckbzz4AmH_e3DNA")</f>
        <v>http://spreadsheets.google.com/pub?key=pk7kRzzfckbzz4AmH_e3DNA</v>
      </c>
      <c r="C2" s="3"/>
      <c r="D2" s="3"/>
      <c r="E2" s="3"/>
      <c r="F2" s="3"/>
    </row>
    <row r="3" ht="12.75" customHeight="1">
      <c r="A3" s="42" t="s">
        <v>68</v>
      </c>
      <c r="B3" s="44" t="s">
        <v>69</v>
      </c>
      <c r="C3" s="3"/>
      <c r="D3" s="3"/>
      <c r="E3" s="3"/>
      <c r="F3" s="3"/>
    </row>
    <row r="4" ht="12.75" customHeight="1">
      <c r="A4" s="42" t="s">
        <v>71</v>
      </c>
      <c r="B4" s="43" t="str">
        <f>HYPERLINK("http://spreadsheets.google.com/pub?key=phAwcNAVuyj0NpF2PTov2Cw&amp;gid=1","http://spreadsheets.google.com/pub?key=phAwcNAVuyj0NpF2PTov2Cw&amp;gid=1")</f>
        <v>http://spreadsheets.google.com/pub?key=phAwcNAVuyj0NpF2PTov2Cw&amp;gid=1</v>
      </c>
      <c r="C4" s="3"/>
      <c r="D4" s="3"/>
      <c r="E4" s="3"/>
      <c r="F4" s="3"/>
    </row>
    <row r="5" ht="12.75" customHeight="1">
      <c r="A5" s="42" t="s">
        <v>72</v>
      </c>
      <c r="B5" s="44" t="s">
        <v>73</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12"/>
      <c r="B21" s="12"/>
      <c r="C21" s="12"/>
      <c r="D21" s="12"/>
      <c r="E21" s="12"/>
      <c r="F21" s="12"/>
    </row>
    <row r="22" ht="12.75" customHeight="1">
      <c r="A22" s="12"/>
      <c r="B22" s="12"/>
      <c r="C22" s="12"/>
      <c r="D22" s="12"/>
      <c r="E22" s="12"/>
      <c r="F22" s="12"/>
    </row>
    <row r="23" ht="12.75" customHeight="1">
      <c r="A23" s="12"/>
      <c r="B23" s="12"/>
      <c r="C23" s="12"/>
      <c r="D23" s="12"/>
      <c r="E23" s="12"/>
      <c r="F23" s="12"/>
    </row>
    <row r="24" ht="12.75" customHeight="1">
      <c r="A24" s="12"/>
      <c r="B24" s="12"/>
      <c r="C24" s="12"/>
      <c r="D24" s="12"/>
      <c r="E24" s="12"/>
      <c r="F24" s="12"/>
    </row>
    <row r="25" ht="12.75" customHeight="1">
      <c r="A25" s="12"/>
      <c r="B25" s="12"/>
      <c r="C25" s="12"/>
      <c r="D25" s="12"/>
      <c r="E25" s="12"/>
      <c r="F25" s="12"/>
    </row>
    <row r="26" ht="12.75" customHeight="1">
      <c r="A26" s="12"/>
      <c r="B26" s="12"/>
      <c r="C26" s="12"/>
      <c r="D26" s="12"/>
      <c r="E26" s="12"/>
      <c r="F26" s="12"/>
    </row>
    <row r="27" ht="12.75" customHeight="1">
      <c r="A27" s="12"/>
      <c r="B27" s="12"/>
      <c r="C27" s="12"/>
      <c r="D27" s="12"/>
      <c r="E27" s="12"/>
      <c r="F27" s="12"/>
    </row>
    <row r="28" ht="12.75" customHeight="1">
      <c r="A28" s="12"/>
      <c r="B28" s="12"/>
      <c r="C28" s="12"/>
      <c r="D28" s="12"/>
      <c r="E28" s="12"/>
      <c r="F28" s="12"/>
    </row>
    <row r="29" ht="12.75" customHeight="1">
      <c r="A29" s="12"/>
      <c r="B29" s="12"/>
      <c r="C29" s="12"/>
      <c r="D29" s="12"/>
      <c r="E29" s="12"/>
      <c r="F29" s="12"/>
    </row>
    <row r="30" ht="12.75" customHeight="1">
      <c r="A30" s="12"/>
      <c r="B30" s="12"/>
      <c r="C30" s="12"/>
      <c r="D30" s="12"/>
      <c r="E30" s="12"/>
      <c r="F30" s="12"/>
    </row>
    <row r="31" ht="12.75" customHeight="1">
      <c r="A31" s="12"/>
      <c r="B31" s="12"/>
      <c r="C31" s="12"/>
      <c r="D31" s="12"/>
      <c r="E31" s="12"/>
      <c r="F31" s="12"/>
    </row>
    <row r="32" ht="12.75" customHeight="1">
      <c r="A32" s="12"/>
      <c r="B32" s="12"/>
      <c r="C32" s="12"/>
      <c r="D32" s="12"/>
      <c r="E32" s="12"/>
      <c r="F32" s="12"/>
    </row>
    <row r="33" ht="12.75" customHeight="1">
      <c r="A33" s="12"/>
      <c r="B33" s="12"/>
      <c r="C33" s="12"/>
      <c r="D33" s="12"/>
      <c r="E33" s="12"/>
      <c r="F33" s="12"/>
    </row>
    <row r="34" ht="12.75" customHeight="1">
      <c r="A34" s="12"/>
      <c r="B34" s="12"/>
      <c r="C34" s="12"/>
      <c r="D34" s="12"/>
      <c r="E34" s="12"/>
      <c r="F34" s="12"/>
    </row>
    <row r="35" ht="12.75" customHeight="1">
      <c r="A35" s="12"/>
      <c r="B35" s="12"/>
      <c r="C35" s="12"/>
      <c r="D35" s="12"/>
      <c r="E35" s="12"/>
      <c r="F35" s="12"/>
    </row>
    <row r="36" ht="12.75" customHeight="1">
      <c r="A36" s="12"/>
      <c r="B36" s="12"/>
      <c r="C36" s="12"/>
      <c r="D36" s="12"/>
      <c r="E36" s="12"/>
      <c r="F36" s="12"/>
    </row>
    <row r="37" ht="12.75" customHeight="1">
      <c r="A37" s="12"/>
      <c r="B37" s="12"/>
      <c r="C37" s="12"/>
      <c r="D37" s="12"/>
      <c r="E37" s="12"/>
      <c r="F37" s="12"/>
    </row>
    <row r="38" ht="12.75" customHeight="1">
      <c r="A38" s="12"/>
      <c r="B38" s="12"/>
      <c r="C38" s="12"/>
      <c r="D38" s="12"/>
      <c r="E38" s="12"/>
      <c r="F38" s="12"/>
    </row>
    <row r="39" ht="12.75" customHeight="1">
      <c r="A39" s="12"/>
      <c r="B39" s="12"/>
      <c r="C39" s="12"/>
      <c r="D39" s="12"/>
      <c r="E39" s="12"/>
      <c r="F39" s="12"/>
    </row>
    <row r="40" ht="12.75" customHeight="1">
      <c r="A40" s="12"/>
      <c r="B40" s="12"/>
      <c r="C40" s="12"/>
      <c r="D40" s="12"/>
      <c r="E40" s="12"/>
      <c r="F40" s="12"/>
    </row>
    <row r="41" ht="12.75" customHeight="1">
      <c r="A41" s="12"/>
      <c r="B41" s="12"/>
      <c r="C41" s="12"/>
      <c r="D41" s="12"/>
      <c r="E41" s="12"/>
      <c r="F41" s="12"/>
    </row>
    <row r="42" ht="12.75" customHeight="1">
      <c r="A42" s="12"/>
      <c r="B42" s="12"/>
      <c r="C42" s="12"/>
      <c r="D42" s="12"/>
      <c r="E42" s="12"/>
      <c r="F42" s="12"/>
    </row>
    <row r="43" ht="12.75" customHeight="1">
      <c r="A43" s="12"/>
      <c r="B43" s="12"/>
      <c r="C43" s="12"/>
      <c r="D43" s="12"/>
      <c r="E43" s="12"/>
      <c r="F43" s="12"/>
    </row>
    <row r="44" ht="12.75" customHeight="1">
      <c r="A44" s="12"/>
      <c r="B44" s="12"/>
      <c r="C44" s="12"/>
      <c r="D44" s="12"/>
      <c r="E44" s="12"/>
      <c r="F44" s="12"/>
    </row>
    <row r="45" ht="12.75" customHeight="1">
      <c r="A45" s="12"/>
      <c r="B45" s="12"/>
      <c r="C45" s="12"/>
      <c r="D45" s="12"/>
      <c r="E45" s="12"/>
      <c r="F45" s="12"/>
    </row>
    <row r="46" ht="12.75" customHeight="1">
      <c r="A46" s="12"/>
      <c r="B46" s="12"/>
      <c r="C46" s="12"/>
      <c r="D46" s="12"/>
      <c r="E46" s="12"/>
      <c r="F46" s="12"/>
    </row>
    <row r="47" ht="12.75" customHeight="1">
      <c r="A47" s="12"/>
      <c r="B47" s="12"/>
      <c r="C47" s="12"/>
      <c r="D47" s="12"/>
      <c r="E47" s="12"/>
      <c r="F47" s="12"/>
    </row>
    <row r="48" ht="12.75" customHeight="1">
      <c r="A48" s="12"/>
      <c r="B48" s="12"/>
      <c r="C48" s="12"/>
      <c r="D48" s="12"/>
      <c r="E48" s="12"/>
      <c r="F48" s="12"/>
    </row>
    <row r="49" ht="12.75" customHeight="1">
      <c r="A49" s="12"/>
      <c r="B49" s="12"/>
      <c r="C49" s="12"/>
      <c r="D49" s="12"/>
      <c r="E49" s="12"/>
      <c r="F49" s="12"/>
    </row>
    <row r="50" ht="12.75" customHeight="1">
      <c r="A50" s="12"/>
      <c r="B50" s="12"/>
      <c r="C50" s="12"/>
      <c r="D50" s="12"/>
      <c r="E50" s="12"/>
      <c r="F50" s="12"/>
    </row>
    <row r="51" ht="12.75" customHeight="1">
      <c r="A51" s="12"/>
      <c r="B51" s="12"/>
      <c r="C51" s="12"/>
      <c r="D51" s="12"/>
      <c r="E51" s="12"/>
      <c r="F51" s="12"/>
    </row>
    <row r="52" ht="12.75" customHeight="1">
      <c r="A52" s="12"/>
      <c r="B52" s="12"/>
      <c r="C52" s="12"/>
      <c r="D52" s="12"/>
      <c r="E52" s="12"/>
      <c r="F52" s="12"/>
    </row>
    <row r="53" ht="12.75" customHeight="1">
      <c r="A53" s="12"/>
      <c r="B53" s="12"/>
      <c r="C53" s="12"/>
      <c r="D53" s="12"/>
      <c r="E53" s="12"/>
      <c r="F53" s="12"/>
    </row>
    <row r="54" ht="12.75" customHeight="1">
      <c r="A54" s="12"/>
      <c r="B54" s="12"/>
      <c r="C54" s="12"/>
      <c r="D54" s="12"/>
      <c r="E54" s="12"/>
      <c r="F54" s="12"/>
    </row>
    <row r="55" ht="12.75" customHeight="1">
      <c r="A55" s="12"/>
      <c r="B55" s="12"/>
      <c r="C55" s="12"/>
      <c r="D55" s="12"/>
      <c r="E55" s="12"/>
      <c r="F55" s="12"/>
    </row>
    <row r="56" ht="12.75" customHeight="1">
      <c r="A56" s="12"/>
      <c r="B56" s="12"/>
      <c r="C56" s="12"/>
      <c r="D56" s="12"/>
      <c r="E56" s="12"/>
      <c r="F56" s="12"/>
    </row>
    <row r="57" ht="12.75" customHeight="1">
      <c r="A57" s="12"/>
      <c r="B57" s="12"/>
      <c r="C57" s="12"/>
      <c r="D57" s="12"/>
      <c r="E57" s="12"/>
      <c r="F57" s="12"/>
    </row>
    <row r="58" ht="12.75" customHeight="1">
      <c r="A58" s="12"/>
      <c r="B58" s="12"/>
      <c r="C58" s="12"/>
      <c r="D58" s="12"/>
      <c r="E58" s="12"/>
      <c r="F58" s="12"/>
    </row>
    <row r="59" ht="12.75" customHeight="1">
      <c r="A59" s="12"/>
      <c r="B59" s="12"/>
      <c r="C59" s="12"/>
      <c r="D59" s="12"/>
      <c r="E59" s="12"/>
      <c r="F59" s="12"/>
    </row>
    <row r="60" ht="12.75" customHeight="1">
      <c r="A60" s="12"/>
      <c r="B60" s="12"/>
      <c r="C60" s="12"/>
      <c r="D60" s="12"/>
      <c r="E60" s="12"/>
      <c r="F60" s="12"/>
    </row>
    <row r="61" ht="12.75" customHeight="1">
      <c r="A61" s="12"/>
      <c r="B61" s="12"/>
      <c r="C61" s="12"/>
      <c r="D61" s="12"/>
      <c r="E61" s="12"/>
      <c r="F61" s="12"/>
    </row>
    <row r="62" ht="12.75" customHeight="1">
      <c r="A62" s="12"/>
      <c r="B62" s="12"/>
      <c r="C62" s="12"/>
      <c r="D62" s="12"/>
      <c r="E62" s="12"/>
      <c r="F62" s="12"/>
    </row>
    <row r="63" ht="12.75" customHeight="1">
      <c r="A63" s="12"/>
      <c r="B63" s="12"/>
      <c r="C63" s="12"/>
      <c r="D63" s="12"/>
      <c r="E63" s="12"/>
      <c r="F63" s="12"/>
    </row>
    <row r="64" ht="12.75" customHeight="1">
      <c r="A64" s="12"/>
      <c r="B64" s="12"/>
      <c r="C64" s="12"/>
      <c r="D64" s="12"/>
      <c r="E64" s="12"/>
      <c r="F64" s="12"/>
    </row>
    <row r="65" ht="12.75" customHeight="1">
      <c r="A65" s="12"/>
      <c r="B65" s="12"/>
      <c r="C65" s="12"/>
      <c r="D65" s="12"/>
      <c r="E65" s="12"/>
      <c r="F65" s="12"/>
    </row>
    <row r="66" ht="12.75" customHeight="1">
      <c r="A66" s="12"/>
      <c r="B66" s="12"/>
      <c r="C66" s="12"/>
      <c r="D66" s="12"/>
      <c r="E66" s="12"/>
      <c r="F66" s="12"/>
    </row>
    <row r="67" ht="12.75" customHeight="1">
      <c r="A67" s="12"/>
      <c r="B67" s="12"/>
      <c r="C67" s="12"/>
      <c r="D67" s="12"/>
      <c r="E67" s="12"/>
      <c r="F67" s="12"/>
    </row>
    <row r="68" ht="12.75" customHeight="1">
      <c r="A68" s="12"/>
      <c r="B68" s="12"/>
      <c r="C68" s="12"/>
      <c r="D68" s="12"/>
      <c r="E68" s="12"/>
      <c r="F68" s="12"/>
    </row>
    <row r="69" ht="12.75" customHeight="1">
      <c r="A69" s="12"/>
      <c r="B69" s="12"/>
      <c r="C69" s="12"/>
      <c r="D69" s="12"/>
      <c r="E69" s="12"/>
      <c r="F69" s="12"/>
    </row>
    <row r="70" ht="12.75" customHeight="1">
      <c r="A70" s="12"/>
      <c r="B70" s="12"/>
      <c r="C70" s="12"/>
      <c r="D70" s="12"/>
      <c r="E70" s="12"/>
      <c r="F70" s="12"/>
    </row>
    <row r="71" ht="12.75" customHeight="1">
      <c r="A71" s="12"/>
      <c r="B71" s="12"/>
      <c r="C71" s="12"/>
      <c r="D71" s="12"/>
      <c r="E71" s="12"/>
      <c r="F71" s="12"/>
    </row>
    <row r="72" ht="12.75" customHeight="1">
      <c r="A72" s="12"/>
      <c r="B72" s="12"/>
      <c r="C72" s="12"/>
      <c r="D72" s="12"/>
      <c r="E72" s="12"/>
      <c r="F72" s="12"/>
    </row>
    <row r="73" ht="12.75" customHeight="1">
      <c r="A73" s="12"/>
      <c r="B73" s="12"/>
      <c r="C73" s="12"/>
      <c r="D73" s="12"/>
      <c r="E73" s="12"/>
      <c r="F73" s="12"/>
    </row>
    <row r="74" ht="12.75" customHeight="1">
      <c r="A74" s="12"/>
      <c r="B74" s="12"/>
      <c r="C74" s="12"/>
      <c r="D74" s="12"/>
      <c r="E74" s="12"/>
      <c r="F74" s="12"/>
    </row>
    <row r="75" ht="12.75" customHeight="1">
      <c r="A75" s="12"/>
      <c r="B75" s="12"/>
      <c r="C75" s="12"/>
      <c r="D75" s="12"/>
      <c r="E75" s="12"/>
      <c r="F75" s="12"/>
    </row>
    <row r="76" ht="12.75" customHeight="1">
      <c r="A76" s="12"/>
      <c r="B76" s="12"/>
      <c r="C76" s="12"/>
      <c r="D76" s="12"/>
      <c r="E76" s="12"/>
      <c r="F76" s="12"/>
    </row>
    <row r="77" ht="12.75" customHeight="1">
      <c r="A77" s="12"/>
      <c r="B77" s="12"/>
      <c r="C77" s="12"/>
      <c r="D77" s="12"/>
      <c r="E77" s="12"/>
      <c r="F77" s="12"/>
    </row>
    <row r="78" ht="12.75" customHeight="1">
      <c r="A78" s="12"/>
      <c r="B78" s="12"/>
      <c r="C78" s="12"/>
      <c r="D78" s="12"/>
      <c r="E78" s="12"/>
      <c r="F78" s="12"/>
    </row>
    <row r="79" ht="12.75" customHeight="1">
      <c r="A79" s="12"/>
      <c r="B79" s="12"/>
      <c r="C79" s="12"/>
      <c r="D79" s="12"/>
      <c r="E79" s="12"/>
      <c r="F79" s="12"/>
    </row>
    <row r="80" ht="12.75" customHeight="1">
      <c r="A80" s="12"/>
      <c r="B80" s="12"/>
      <c r="C80" s="12"/>
      <c r="D80" s="12"/>
      <c r="E80" s="12"/>
      <c r="F80" s="12"/>
    </row>
    <row r="81" ht="12.75" customHeight="1">
      <c r="A81" s="12"/>
      <c r="B81" s="12"/>
      <c r="C81" s="12"/>
      <c r="D81" s="12"/>
      <c r="E81" s="12"/>
      <c r="F81" s="12"/>
    </row>
    <row r="82" ht="12.75" customHeight="1">
      <c r="A82" s="12"/>
      <c r="B82" s="12"/>
      <c r="C82" s="12"/>
      <c r="D82" s="12"/>
      <c r="E82" s="12"/>
      <c r="F82" s="12"/>
    </row>
    <row r="83" ht="12.75" customHeight="1">
      <c r="A83" s="12"/>
      <c r="B83" s="12"/>
      <c r="C83" s="12"/>
      <c r="D83" s="12"/>
      <c r="E83" s="12"/>
      <c r="F83" s="12"/>
    </row>
    <row r="84" ht="12.75" customHeight="1">
      <c r="A84" s="12"/>
      <c r="B84" s="12"/>
      <c r="C84" s="12"/>
      <c r="D84" s="12"/>
      <c r="E84" s="12"/>
      <c r="F84" s="12"/>
    </row>
    <row r="85" ht="12.75" customHeight="1">
      <c r="A85" s="12"/>
      <c r="B85" s="12"/>
      <c r="C85" s="12"/>
      <c r="D85" s="12"/>
      <c r="E85" s="12"/>
      <c r="F85" s="12"/>
    </row>
    <row r="86" ht="12.75" customHeight="1">
      <c r="A86" s="12"/>
      <c r="B86" s="12"/>
      <c r="C86" s="12"/>
      <c r="D86" s="12"/>
      <c r="E86" s="12"/>
      <c r="F86" s="12"/>
    </row>
    <row r="87" ht="12.75" customHeight="1">
      <c r="A87" s="12"/>
      <c r="B87" s="12"/>
      <c r="C87" s="12"/>
      <c r="D87" s="12"/>
      <c r="E87" s="12"/>
      <c r="F87" s="12"/>
    </row>
    <row r="88" ht="12.75" customHeight="1">
      <c r="A88" s="12"/>
      <c r="B88" s="12"/>
      <c r="C88" s="12"/>
      <c r="D88" s="12"/>
      <c r="E88" s="12"/>
      <c r="F88" s="12"/>
    </row>
    <row r="89" ht="12.75" customHeight="1">
      <c r="A89" s="12"/>
      <c r="B89" s="12"/>
      <c r="C89" s="12"/>
      <c r="D89" s="12"/>
      <c r="E89" s="12"/>
      <c r="F89" s="12"/>
    </row>
    <row r="90" ht="12.75" customHeight="1">
      <c r="A90" s="12"/>
      <c r="B90" s="12"/>
      <c r="C90" s="12"/>
      <c r="D90" s="12"/>
      <c r="E90" s="12"/>
      <c r="F90" s="12"/>
    </row>
    <row r="91" ht="12.75" customHeight="1">
      <c r="A91" s="12"/>
      <c r="B91" s="12"/>
      <c r="C91" s="12"/>
      <c r="D91" s="12"/>
      <c r="E91" s="12"/>
      <c r="F91" s="12"/>
    </row>
    <row r="92" ht="12.75" customHeight="1">
      <c r="A92" s="12"/>
      <c r="B92" s="12"/>
      <c r="C92" s="12"/>
      <c r="D92" s="12"/>
      <c r="E92" s="12"/>
      <c r="F92" s="12"/>
    </row>
    <row r="93" ht="12.75" customHeight="1">
      <c r="A93" s="12"/>
      <c r="B93" s="12"/>
      <c r="C93" s="12"/>
      <c r="D93" s="12"/>
      <c r="E93" s="12"/>
      <c r="F93" s="12"/>
    </row>
    <row r="94" ht="12.75" customHeight="1">
      <c r="A94" s="12"/>
      <c r="B94" s="12"/>
      <c r="C94" s="12"/>
      <c r="D94" s="12"/>
      <c r="E94" s="12"/>
      <c r="F94" s="12"/>
    </row>
    <row r="95" ht="12.75" customHeight="1">
      <c r="A95" s="12"/>
      <c r="B95" s="12"/>
      <c r="C95" s="12"/>
      <c r="D95" s="12"/>
      <c r="E95" s="12"/>
      <c r="F95" s="12"/>
    </row>
    <row r="96" ht="12.75" customHeight="1">
      <c r="A96" s="12"/>
      <c r="B96" s="12"/>
      <c r="C96" s="12"/>
      <c r="D96" s="12"/>
      <c r="E96" s="12"/>
      <c r="F96" s="12"/>
    </row>
    <row r="97" ht="12.75" customHeight="1">
      <c r="A97" s="12"/>
      <c r="B97" s="12"/>
      <c r="C97" s="12"/>
      <c r="D97" s="12"/>
      <c r="E97" s="12"/>
      <c r="F97" s="12"/>
    </row>
    <row r="98" ht="12.75" customHeight="1">
      <c r="A98" s="12"/>
      <c r="B98" s="12"/>
      <c r="C98" s="12"/>
      <c r="D98" s="12"/>
      <c r="E98" s="12"/>
      <c r="F98" s="12"/>
    </row>
    <row r="99" ht="12.75" customHeight="1">
      <c r="A99" s="12"/>
      <c r="B99" s="12"/>
      <c r="C99" s="12"/>
      <c r="D99" s="12"/>
      <c r="E99" s="12"/>
      <c r="F99" s="12"/>
    </row>
    <row r="100" ht="12.75" customHeight="1">
      <c r="A100" s="12"/>
      <c r="B100" s="12"/>
      <c r="C100" s="12"/>
      <c r="D100" s="12"/>
      <c r="E100" s="12"/>
      <c r="F100" s="12"/>
    </row>
    <row r="101" ht="12.75" customHeight="1">
      <c r="A101" s="12"/>
      <c r="B101" s="12"/>
      <c r="C101" s="12"/>
      <c r="D101" s="12"/>
      <c r="E101" s="12"/>
      <c r="F101" s="12"/>
    </row>
    <row r="102" ht="12.75" customHeight="1">
      <c r="A102" s="12"/>
      <c r="B102" s="12"/>
      <c r="C102" s="12"/>
      <c r="D102" s="12"/>
      <c r="E102" s="12"/>
      <c r="F102" s="12"/>
    </row>
    <row r="103" ht="12.75" customHeight="1">
      <c r="A103" s="12"/>
      <c r="B103" s="12"/>
      <c r="C103" s="12"/>
      <c r="D103" s="12"/>
      <c r="E103" s="12"/>
      <c r="F103" s="12"/>
    </row>
    <row r="104" ht="12.75" customHeight="1">
      <c r="A104" s="12"/>
      <c r="B104" s="12"/>
      <c r="C104" s="12"/>
      <c r="D104" s="12"/>
      <c r="E104" s="12"/>
      <c r="F104" s="12"/>
    </row>
    <row r="105" ht="12.75" customHeight="1">
      <c r="A105" s="12"/>
      <c r="B105" s="12"/>
      <c r="C105" s="12"/>
      <c r="D105" s="12"/>
      <c r="E105" s="12"/>
      <c r="F105" s="12"/>
    </row>
    <row r="106" ht="12.75" customHeight="1">
      <c r="A106" s="12"/>
      <c r="B106" s="12"/>
      <c r="C106" s="12"/>
      <c r="D106" s="12"/>
      <c r="E106" s="12"/>
      <c r="F106" s="12"/>
    </row>
    <row r="107" ht="12.75" customHeight="1">
      <c r="A107" s="12"/>
      <c r="B107" s="12"/>
      <c r="C107" s="12"/>
      <c r="D107" s="12"/>
      <c r="E107" s="12"/>
      <c r="F107" s="12"/>
    </row>
    <row r="108" ht="12.75" customHeight="1">
      <c r="A108" s="12"/>
      <c r="B108" s="12"/>
      <c r="C108" s="12"/>
      <c r="D108" s="12"/>
      <c r="E108" s="12"/>
      <c r="F108" s="12"/>
    </row>
    <row r="109" ht="12.75" customHeight="1">
      <c r="A109" s="12"/>
      <c r="B109" s="12"/>
      <c r="C109" s="12"/>
      <c r="D109" s="12"/>
      <c r="E109" s="12"/>
      <c r="F109" s="12"/>
    </row>
    <row r="110" ht="12.75" customHeight="1">
      <c r="A110" s="12"/>
      <c r="B110" s="12"/>
      <c r="C110" s="12"/>
      <c r="D110" s="12"/>
      <c r="E110" s="12"/>
      <c r="F110" s="12"/>
    </row>
    <row r="111" ht="12.75" customHeight="1">
      <c r="A111" s="12"/>
      <c r="B111" s="12"/>
      <c r="C111" s="12"/>
      <c r="D111" s="12"/>
      <c r="E111" s="12"/>
      <c r="F111" s="12"/>
    </row>
    <row r="112" ht="12.75" customHeight="1">
      <c r="A112" s="12"/>
      <c r="B112" s="12"/>
      <c r="C112" s="12"/>
      <c r="D112" s="12"/>
      <c r="E112" s="12"/>
      <c r="F112" s="12"/>
    </row>
    <row r="113" ht="12.75" customHeight="1">
      <c r="A113" s="12"/>
      <c r="B113" s="12"/>
      <c r="C113" s="12"/>
      <c r="D113" s="12"/>
      <c r="E113" s="12"/>
      <c r="F113" s="12"/>
    </row>
    <row r="114" ht="12.75" customHeight="1">
      <c r="A114" s="12"/>
      <c r="B114" s="12"/>
      <c r="C114" s="12"/>
      <c r="D114" s="12"/>
      <c r="E114" s="12"/>
      <c r="F114" s="12"/>
    </row>
    <row r="115" ht="12.75" customHeight="1">
      <c r="A115" s="12"/>
      <c r="B115" s="12"/>
      <c r="C115" s="12"/>
      <c r="D115" s="12"/>
      <c r="E115" s="12"/>
      <c r="F115" s="12"/>
    </row>
    <row r="116" ht="12.75" customHeight="1">
      <c r="A116" s="12"/>
      <c r="B116" s="12"/>
      <c r="C116" s="12"/>
      <c r="D116" s="12"/>
      <c r="E116" s="12"/>
      <c r="F116" s="12"/>
    </row>
    <row r="117" ht="12.75" customHeight="1">
      <c r="A117" s="12"/>
      <c r="B117" s="12"/>
      <c r="C117" s="12"/>
      <c r="D117" s="12"/>
      <c r="E117" s="12"/>
      <c r="F117" s="12"/>
    </row>
    <row r="118" ht="12.75" customHeight="1">
      <c r="A118" s="12"/>
      <c r="B118" s="12"/>
      <c r="C118" s="12"/>
      <c r="D118" s="12"/>
      <c r="E118" s="12"/>
      <c r="F118" s="12"/>
    </row>
    <row r="119" ht="12.75" customHeight="1">
      <c r="A119" s="12"/>
      <c r="B119" s="12"/>
      <c r="C119" s="12"/>
      <c r="D119" s="12"/>
      <c r="E119" s="12"/>
      <c r="F119" s="12"/>
    </row>
    <row r="120" ht="12.75" customHeight="1">
      <c r="A120" s="12"/>
      <c r="B120" s="12"/>
      <c r="C120" s="12"/>
      <c r="D120" s="12"/>
      <c r="E120" s="12"/>
      <c r="F120" s="12"/>
    </row>
    <row r="121" ht="12.75" customHeight="1">
      <c r="A121" s="12"/>
      <c r="B121" s="12"/>
      <c r="C121" s="12"/>
      <c r="D121" s="12"/>
      <c r="E121" s="12"/>
      <c r="F121" s="12"/>
    </row>
    <row r="122" ht="12.75" customHeight="1">
      <c r="A122" s="12"/>
      <c r="B122" s="12"/>
      <c r="C122" s="12"/>
      <c r="D122" s="12"/>
      <c r="E122" s="12"/>
      <c r="F122" s="12"/>
    </row>
    <row r="123" ht="12.75" customHeight="1">
      <c r="A123" s="12"/>
      <c r="B123" s="12"/>
      <c r="C123" s="12"/>
      <c r="D123" s="12"/>
      <c r="E123" s="12"/>
      <c r="F123" s="12"/>
    </row>
    <row r="124" ht="12.75" customHeight="1">
      <c r="A124" s="12"/>
      <c r="B124" s="12"/>
      <c r="C124" s="12"/>
      <c r="D124" s="12"/>
      <c r="E124" s="12"/>
      <c r="F124" s="12"/>
    </row>
    <row r="125" ht="12.75" customHeight="1">
      <c r="A125" s="12"/>
      <c r="B125" s="12"/>
      <c r="C125" s="12"/>
      <c r="D125" s="12"/>
      <c r="E125" s="12"/>
      <c r="F125" s="12"/>
    </row>
    <row r="126" ht="12.75" customHeight="1">
      <c r="A126" s="12"/>
      <c r="B126" s="12"/>
      <c r="C126" s="12"/>
      <c r="D126" s="12"/>
      <c r="E126" s="12"/>
      <c r="F126" s="12"/>
    </row>
    <row r="127" ht="12.75" customHeight="1">
      <c r="A127" s="12"/>
      <c r="B127" s="12"/>
      <c r="C127" s="12"/>
      <c r="D127" s="12"/>
      <c r="E127" s="12"/>
      <c r="F127" s="12"/>
    </row>
    <row r="128" ht="12.75" customHeight="1">
      <c r="A128" s="12"/>
      <c r="B128" s="12"/>
      <c r="C128" s="12"/>
      <c r="D128" s="12"/>
      <c r="E128" s="12"/>
      <c r="F128" s="12"/>
    </row>
    <row r="129" ht="12.75" customHeight="1">
      <c r="A129" s="12"/>
      <c r="B129" s="12"/>
      <c r="C129" s="12"/>
      <c r="D129" s="12"/>
      <c r="E129" s="12"/>
      <c r="F129" s="12"/>
    </row>
    <row r="130" ht="12.75" customHeight="1">
      <c r="A130" s="12"/>
      <c r="B130" s="12"/>
      <c r="C130" s="12"/>
      <c r="D130" s="12"/>
      <c r="E130" s="12"/>
      <c r="F130" s="12"/>
    </row>
    <row r="131" ht="12.75" customHeight="1">
      <c r="A131" s="12"/>
      <c r="B131" s="12"/>
      <c r="C131" s="12"/>
      <c r="D131" s="12"/>
      <c r="E131" s="12"/>
      <c r="F131" s="12"/>
    </row>
    <row r="132" ht="12.75" customHeight="1">
      <c r="A132" s="12"/>
      <c r="B132" s="12"/>
      <c r="C132" s="12"/>
      <c r="D132" s="12"/>
      <c r="E132" s="12"/>
      <c r="F132" s="12"/>
    </row>
    <row r="133" ht="12.75" customHeight="1">
      <c r="A133" s="12"/>
      <c r="B133" s="12"/>
      <c r="C133" s="12"/>
      <c r="D133" s="12"/>
      <c r="E133" s="12"/>
      <c r="F133" s="12"/>
    </row>
    <row r="134" ht="12.75" customHeight="1">
      <c r="A134" s="12"/>
      <c r="B134" s="12"/>
      <c r="C134" s="12"/>
      <c r="D134" s="12"/>
      <c r="E134" s="12"/>
      <c r="F134" s="12"/>
    </row>
    <row r="135" ht="12.75" customHeight="1">
      <c r="A135" s="12"/>
      <c r="B135" s="12"/>
      <c r="C135" s="12"/>
      <c r="D135" s="12"/>
      <c r="E135" s="12"/>
      <c r="F135" s="12"/>
    </row>
    <row r="136" ht="12.75" customHeight="1">
      <c r="A136" s="12"/>
      <c r="B136" s="12"/>
      <c r="C136" s="12"/>
      <c r="D136" s="12"/>
      <c r="E136" s="12"/>
      <c r="F136" s="12"/>
    </row>
    <row r="137" ht="12.75" customHeight="1">
      <c r="A137" s="12"/>
      <c r="B137" s="12"/>
      <c r="C137" s="12"/>
      <c r="D137" s="12"/>
      <c r="E137" s="12"/>
      <c r="F137" s="12"/>
    </row>
    <row r="138" ht="12.75" customHeight="1">
      <c r="A138" s="12"/>
      <c r="B138" s="12"/>
      <c r="C138" s="12"/>
      <c r="D138" s="12"/>
      <c r="E138" s="12"/>
      <c r="F138" s="12"/>
    </row>
    <row r="139" ht="12.75" customHeight="1">
      <c r="A139" s="12"/>
      <c r="B139" s="12"/>
      <c r="C139" s="12"/>
      <c r="D139" s="12"/>
      <c r="E139" s="12"/>
      <c r="F139" s="12"/>
    </row>
    <row r="140" ht="12.75" customHeight="1">
      <c r="A140" s="12"/>
      <c r="B140" s="12"/>
      <c r="C140" s="12"/>
      <c r="D140" s="12"/>
      <c r="E140" s="12"/>
      <c r="F140" s="12"/>
    </row>
    <row r="141" ht="12.75" customHeight="1">
      <c r="A141" s="12"/>
      <c r="B141" s="12"/>
      <c r="C141" s="12"/>
      <c r="D141" s="12"/>
      <c r="E141" s="12"/>
      <c r="F141" s="12"/>
    </row>
    <row r="142" ht="12.75" customHeight="1">
      <c r="A142" s="12"/>
      <c r="B142" s="12"/>
      <c r="C142" s="12"/>
      <c r="D142" s="12"/>
      <c r="E142" s="12"/>
      <c r="F142" s="12"/>
    </row>
    <row r="143" ht="12.75" customHeight="1">
      <c r="A143" s="12"/>
      <c r="B143" s="12"/>
      <c r="C143" s="12"/>
      <c r="D143" s="12"/>
      <c r="E143" s="12"/>
      <c r="F143" s="12"/>
    </row>
    <row r="144" ht="12.75" customHeight="1">
      <c r="A144" s="12"/>
      <c r="B144" s="12"/>
      <c r="C144" s="12"/>
      <c r="D144" s="12"/>
      <c r="E144" s="12"/>
      <c r="F144" s="12"/>
    </row>
    <row r="145" ht="12.75" customHeight="1">
      <c r="A145" s="12"/>
      <c r="B145" s="12"/>
      <c r="C145" s="12"/>
      <c r="D145" s="12"/>
      <c r="E145" s="12"/>
      <c r="F145" s="12"/>
    </row>
    <row r="146" ht="12.75" customHeight="1">
      <c r="A146" s="12"/>
      <c r="B146" s="12"/>
      <c r="C146" s="12"/>
      <c r="D146" s="12"/>
      <c r="E146" s="12"/>
      <c r="F146" s="12"/>
    </row>
    <row r="147" ht="12.75" customHeight="1">
      <c r="A147" s="12"/>
      <c r="B147" s="12"/>
      <c r="C147" s="12"/>
      <c r="D147" s="12"/>
      <c r="E147" s="12"/>
      <c r="F147" s="12"/>
    </row>
    <row r="148" ht="12.75" customHeight="1">
      <c r="A148" s="12"/>
      <c r="B148" s="12"/>
      <c r="C148" s="12"/>
      <c r="D148" s="12"/>
      <c r="E148" s="12"/>
      <c r="F148" s="12"/>
    </row>
    <row r="149" ht="12.75" customHeight="1">
      <c r="A149" s="12"/>
      <c r="B149" s="12"/>
      <c r="C149" s="12"/>
      <c r="D149" s="12"/>
      <c r="E149" s="12"/>
      <c r="F149" s="12"/>
    </row>
    <row r="150" ht="12.75" customHeight="1">
      <c r="A150" s="12"/>
      <c r="B150" s="12"/>
      <c r="C150" s="12"/>
      <c r="D150" s="12"/>
      <c r="E150" s="12"/>
      <c r="F150" s="12"/>
    </row>
    <row r="151" ht="12.75" customHeight="1">
      <c r="A151" s="12"/>
      <c r="B151" s="12"/>
      <c r="C151" s="12"/>
      <c r="D151" s="12"/>
      <c r="E151" s="12"/>
      <c r="F151" s="12"/>
    </row>
    <row r="152" ht="12.75" customHeight="1">
      <c r="A152" s="12"/>
      <c r="B152" s="12"/>
      <c r="C152" s="12"/>
      <c r="D152" s="12"/>
      <c r="E152" s="12"/>
      <c r="F152" s="12"/>
    </row>
    <row r="153" ht="12.75" customHeight="1">
      <c r="A153" s="12"/>
      <c r="B153" s="12"/>
      <c r="C153" s="12"/>
      <c r="D153" s="12"/>
      <c r="E153" s="12"/>
      <c r="F153" s="12"/>
    </row>
    <row r="154" ht="12.75" customHeight="1">
      <c r="A154" s="12"/>
      <c r="B154" s="12"/>
      <c r="C154" s="12"/>
      <c r="D154" s="12"/>
      <c r="E154" s="12"/>
      <c r="F154" s="12"/>
    </row>
    <row r="155" ht="12.75" customHeight="1">
      <c r="A155" s="12"/>
      <c r="B155" s="12"/>
      <c r="C155" s="12"/>
      <c r="D155" s="12"/>
      <c r="E155" s="12"/>
      <c r="F155" s="12"/>
    </row>
    <row r="156" ht="12.75" customHeight="1">
      <c r="A156" s="12"/>
      <c r="B156" s="12"/>
      <c r="C156" s="12"/>
      <c r="D156" s="12"/>
      <c r="E156" s="12"/>
      <c r="F156" s="12"/>
    </row>
    <row r="157" ht="12.75" customHeight="1">
      <c r="A157" s="12"/>
      <c r="B157" s="12"/>
      <c r="C157" s="12"/>
      <c r="D157" s="12"/>
      <c r="E157" s="12"/>
      <c r="F157" s="12"/>
    </row>
    <row r="158" ht="12.75" customHeight="1">
      <c r="A158" s="12"/>
      <c r="B158" s="12"/>
      <c r="C158" s="12"/>
      <c r="D158" s="12"/>
      <c r="E158" s="12"/>
      <c r="F158" s="12"/>
    </row>
    <row r="159" ht="12.75" customHeight="1">
      <c r="A159" s="12"/>
      <c r="B159" s="12"/>
      <c r="C159" s="12"/>
      <c r="D159" s="12"/>
      <c r="E159" s="12"/>
      <c r="F159" s="12"/>
    </row>
    <row r="160" ht="12.75" customHeight="1">
      <c r="A160" s="12"/>
      <c r="B160" s="12"/>
      <c r="C160" s="12"/>
      <c r="D160" s="12"/>
      <c r="E160" s="12"/>
      <c r="F160" s="12"/>
    </row>
    <row r="161" ht="12.75" customHeight="1">
      <c r="A161" s="12"/>
      <c r="B161" s="12"/>
      <c r="C161" s="12"/>
      <c r="D161" s="12"/>
      <c r="E161" s="12"/>
      <c r="F161" s="12"/>
    </row>
    <row r="162" ht="12.75" customHeight="1">
      <c r="A162" s="12"/>
      <c r="B162" s="12"/>
      <c r="C162" s="12"/>
      <c r="D162" s="12"/>
      <c r="E162" s="12"/>
      <c r="F162" s="12"/>
    </row>
    <row r="163" ht="12.75" customHeight="1">
      <c r="A163" s="12"/>
      <c r="B163" s="12"/>
      <c r="C163" s="12"/>
      <c r="D163" s="12"/>
      <c r="E163" s="12"/>
      <c r="F163" s="12"/>
    </row>
    <row r="164" ht="12.75" customHeight="1">
      <c r="A164" s="12"/>
      <c r="B164" s="12"/>
      <c r="C164" s="12"/>
      <c r="D164" s="12"/>
      <c r="E164" s="12"/>
      <c r="F164" s="12"/>
    </row>
    <row r="165" ht="12.75" customHeight="1">
      <c r="A165" s="12"/>
      <c r="B165" s="12"/>
      <c r="C165" s="12"/>
      <c r="D165" s="12"/>
      <c r="E165" s="12"/>
      <c r="F165" s="12"/>
    </row>
    <row r="166" ht="12.75" customHeight="1">
      <c r="A166" s="12"/>
      <c r="B166" s="12"/>
      <c r="C166" s="12"/>
      <c r="D166" s="12"/>
      <c r="E166" s="12"/>
      <c r="F166" s="12"/>
    </row>
    <row r="167" ht="12.75" customHeight="1">
      <c r="A167" s="12"/>
      <c r="B167" s="12"/>
      <c r="C167" s="12"/>
      <c r="D167" s="12"/>
      <c r="E167" s="12"/>
      <c r="F167" s="12"/>
    </row>
    <row r="168" ht="12.75" customHeight="1">
      <c r="A168" s="12"/>
      <c r="B168" s="12"/>
      <c r="C168" s="12"/>
      <c r="D168" s="12"/>
      <c r="E168" s="12"/>
      <c r="F168" s="12"/>
    </row>
    <row r="169" ht="12.75" customHeight="1">
      <c r="A169" s="12"/>
      <c r="B169" s="12"/>
      <c r="C169" s="12"/>
      <c r="D169" s="12"/>
      <c r="E169" s="12"/>
      <c r="F169" s="12"/>
    </row>
    <row r="170" ht="12.75" customHeight="1">
      <c r="A170" s="12"/>
      <c r="B170" s="12"/>
      <c r="C170" s="12"/>
      <c r="D170" s="12"/>
      <c r="E170" s="12"/>
      <c r="F170" s="12"/>
    </row>
    <row r="171" ht="12.75" customHeight="1">
      <c r="A171" s="12"/>
      <c r="B171" s="12"/>
      <c r="C171" s="12"/>
      <c r="D171" s="12"/>
      <c r="E171" s="12"/>
      <c r="F171" s="12"/>
    </row>
    <row r="172" ht="12.75" customHeight="1">
      <c r="A172" s="12"/>
      <c r="B172" s="12"/>
      <c r="C172" s="12"/>
      <c r="D172" s="12"/>
      <c r="E172" s="12"/>
      <c r="F172" s="12"/>
    </row>
    <row r="173" ht="12.75" customHeight="1">
      <c r="A173" s="12"/>
      <c r="B173" s="12"/>
      <c r="C173" s="12"/>
      <c r="D173" s="12"/>
      <c r="E173" s="12"/>
      <c r="F173" s="12"/>
    </row>
    <row r="174" ht="12.75" customHeight="1">
      <c r="A174" s="12"/>
      <c r="B174" s="12"/>
      <c r="C174" s="12"/>
      <c r="D174" s="12"/>
      <c r="E174" s="12"/>
      <c r="F174" s="12"/>
    </row>
    <row r="175" ht="12.75" customHeight="1">
      <c r="A175" s="12"/>
      <c r="B175" s="12"/>
      <c r="C175" s="12"/>
      <c r="D175" s="12"/>
      <c r="E175" s="12"/>
      <c r="F175" s="12"/>
    </row>
    <row r="176" ht="12.75" customHeight="1">
      <c r="A176" s="12"/>
      <c r="B176" s="12"/>
      <c r="C176" s="12"/>
      <c r="D176" s="12"/>
      <c r="E176" s="12"/>
      <c r="F176" s="12"/>
    </row>
    <row r="177" ht="12.75" customHeight="1">
      <c r="A177" s="12"/>
      <c r="B177" s="12"/>
      <c r="C177" s="12"/>
      <c r="D177" s="12"/>
      <c r="E177" s="12"/>
      <c r="F177" s="12"/>
    </row>
    <row r="178" ht="12.75" customHeight="1">
      <c r="A178" s="12"/>
      <c r="B178" s="12"/>
      <c r="C178" s="12"/>
      <c r="D178" s="12"/>
      <c r="E178" s="12"/>
      <c r="F178" s="12"/>
    </row>
    <row r="179" ht="12.75" customHeight="1">
      <c r="A179" s="12"/>
      <c r="B179" s="12"/>
      <c r="C179" s="12"/>
      <c r="D179" s="12"/>
      <c r="E179" s="12"/>
      <c r="F179" s="12"/>
    </row>
    <row r="180" ht="12.75" customHeight="1">
      <c r="A180" s="12"/>
      <c r="B180" s="12"/>
      <c r="C180" s="12"/>
      <c r="D180" s="12"/>
      <c r="E180" s="12"/>
      <c r="F180" s="12"/>
    </row>
    <row r="181" ht="12.75" customHeight="1">
      <c r="A181" s="12"/>
      <c r="B181" s="12"/>
      <c r="C181" s="12"/>
      <c r="D181" s="12"/>
      <c r="E181" s="12"/>
      <c r="F181" s="12"/>
    </row>
    <row r="182" ht="12.75" customHeight="1">
      <c r="A182" s="12"/>
      <c r="B182" s="12"/>
      <c r="C182" s="12"/>
      <c r="D182" s="12"/>
      <c r="E182" s="12"/>
      <c r="F182" s="12"/>
    </row>
    <row r="183" ht="12.75" customHeight="1">
      <c r="A183" s="12"/>
      <c r="B183" s="12"/>
      <c r="C183" s="12"/>
      <c r="D183" s="12"/>
      <c r="E183" s="12"/>
      <c r="F183" s="12"/>
    </row>
    <row r="184" ht="12.75" customHeight="1">
      <c r="A184" s="12"/>
      <c r="B184" s="12"/>
      <c r="C184" s="12"/>
      <c r="D184" s="12"/>
      <c r="E184" s="12"/>
      <c r="F184" s="12"/>
    </row>
    <row r="185" ht="12.75" customHeight="1">
      <c r="A185" s="12"/>
      <c r="B185" s="12"/>
      <c r="C185" s="12"/>
      <c r="D185" s="12"/>
      <c r="E185" s="12"/>
      <c r="F185" s="12"/>
    </row>
    <row r="186" ht="12.75" customHeight="1">
      <c r="A186" s="12"/>
      <c r="B186" s="12"/>
      <c r="C186" s="12"/>
      <c r="D186" s="12"/>
      <c r="E186" s="12"/>
      <c r="F186" s="12"/>
    </row>
    <row r="187" ht="12.75" customHeight="1">
      <c r="A187" s="12"/>
      <c r="B187" s="12"/>
      <c r="C187" s="12"/>
      <c r="D187" s="12"/>
      <c r="E187" s="12"/>
      <c r="F187" s="12"/>
    </row>
    <row r="188" ht="12.75" customHeight="1">
      <c r="A188" s="12"/>
      <c r="B188" s="12"/>
      <c r="C188" s="12"/>
      <c r="D188" s="12"/>
      <c r="E188" s="12"/>
      <c r="F188" s="12"/>
    </row>
    <row r="189" ht="12.75" customHeight="1">
      <c r="A189" s="12"/>
      <c r="B189" s="12"/>
      <c r="C189" s="12"/>
      <c r="D189" s="12"/>
      <c r="E189" s="12"/>
      <c r="F189" s="12"/>
    </row>
    <row r="190" ht="12.75" customHeight="1">
      <c r="A190" s="12"/>
      <c r="B190" s="12"/>
      <c r="C190" s="12"/>
      <c r="D190" s="12"/>
      <c r="E190" s="12"/>
      <c r="F190" s="12"/>
    </row>
    <row r="191" ht="12.75" customHeight="1">
      <c r="A191" s="12"/>
      <c r="B191" s="12"/>
      <c r="C191" s="12"/>
      <c r="D191" s="12"/>
      <c r="E191" s="12"/>
      <c r="F191" s="12"/>
    </row>
    <row r="192" ht="12.75" customHeight="1">
      <c r="A192" s="12"/>
      <c r="B192" s="12"/>
      <c r="C192" s="12"/>
      <c r="D192" s="12"/>
      <c r="E192" s="12"/>
      <c r="F192" s="12"/>
    </row>
    <row r="193" ht="12.75" customHeight="1">
      <c r="A193" s="12"/>
      <c r="B193" s="12"/>
      <c r="C193" s="12"/>
      <c r="D193" s="12"/>
      <c r="E193" s="12"/>
      <c r="F193" s="12"/>
    </row>
    <row r="194" ht="12.75" customHeight="1">
      <c r="A194" s="12"/>
      <c r="B194" s="12"/>
      <c r="C194" s="12"/>
      <c r="D194" s="12"/>
      <c r="E194" s="12"/>
      <c r="F194" s="12"/>
    </row>
    <row r="195" ht="12.75" customHeight="1">
      <c r="A195" s="12"/>
      <c r="B195" s="12"/>
      <c r="C195" s="12"/>
      <c r="D195" s="12"/>
      <c r="E195" s="12"/>
      <c r="F195" s="12"/>
    </row>
    <row r="196" ht="12.75" customHeight="1">
      <c r="A196" s="12"/>
      <c r="B196" s="12"/>
      <c r="C196" s="12"/>
      <c r="D196" s="12"/>
      <c r="E196" s="12"/>
      <c r="F196" s="12"/>
    </row>
    <row r="197" ht="12.75" customHeight="1">
      <c r="A197" s="12"/>
      <c r="B197" s="12"/>
      <c r="C197" s="12"/>
      <c r="D197" s="12"/>
      <c r="E197" s="12"/>
      <c r="F197" s="12"/>
    </row>
    <row r="198" ht="12.75" customHeight="1">
      <c r="A198" s="12"/>
      <c r="B198" s="12"/>
      <c r="C198" s="12"/>
      <c r="D198" s="12"/>
      <c r="E198" s="12"/>
      <c r="F198" s="12"/>
    </row>
    <row r="199" ht="12.75" customHeight="1">
      <c r="A199" s="12"/>
      <c r="B199" s="12"/>
      <c r="C199" s="12"/>
      <c r="D199" s="12"/>
      <c r="E199" s="12"/>
      <c r="F199" s="12"/>
    </row>
    <row r="200" ht="12.75" customHeight="1">
      <c r="A200" s="12"/>
      <c r="B200" s="12"/>
      <c r="C200" s="12"/>
      <c r="D200" s="12"/>
      <c r="E200" s="12"/>
      <c r="F200" s="12"/>
    </row>
    <row r="201" ht="12.75" customHeight="1">
      <c r="A201" s="12"/>
      <c r="B201" s="12"/>
      <c r="C201" s="12"/>
      <c r="D201" s="12"/>
      <c r="E201" s="12"/>
      <c r="F201" s="12"/>
    </row>
    <row r="202" ht="12.75" customHeight="1">
      <c r="A202" s="12"/>
      <c r="B202" s="12"/>
      <c r="C202" s="12"/>
      <c r="D202" s="12"/>
      <c r="E202" s="12"/>
      <c r="F202" s="12"/>
    </row>
    <row r="203" ht="12.75" customHeight="1">
      <c r="A203" s="12"/>
      <c r="B203" s="12"/>
      <c r="C203" s="12"/>
      <c r="D203" s="12"/>
      <c r="E203" s="12"/>
      <c r="F203" s="12"/>
    </row>
    <row r="204" ht="12.75" customHeight="1">
      <c r="A204" s="12"/>
      <c r="B204" s="12"/>
      <c r="C204" s="12"/>
      <c r="D204" s="12"/>
      <c r="E204" s="12"/>
      <c r="F204" s="12"/>
    </row>
    <row r="205" ht="12.75" customHeight="1">
      <c r="A205" s="12"/>
      <c r="B205" s="12"/>
      <c r="C205" s="12"/>
      <c r="D205" s="12"/>
      <c r="E205" s="12"/>
      <c r="F205" s="12"/>
    </row>
    <row r="206" ht="12.75" customHeight="1">
      <c r="A206" s="12"/>
      <c r="B206" s="12"/>
      <c r="C206" s="12"/>
      <c r="D206" s="12"/>
      <c r="E206" s="12"/>
      <c r="F206" s="12"/>
    </row>
    <row r="207" ht="12.75" customHeight="1">
      <c r="A207" s="12"/>
      <c r="B207" s="12"/>
      <c r="C207" s="12"/>
      <c r="D207" s="12"/>
      <c r="E207" s="12"/>
      <c r="F207" s="12"/>
    </row>
    <row r="208" ht="12.75" customHeight="1">
      <c r="A208" s="12"/>
      <c r="B208" s="12"/>
      <c r="C208" s="12"/>
      <c r="D208" s="12"/>
      <c r="E208" s="12"/>
      <c r="F208" s="12"/>
    </row>
    <row r="209" ht="12.75" customHeight="1">
      <c r="A209" s="12"/>
      <c r="B209" s="12"/>
      <c r="C209" s="12"/>
      <c r="D209" s="12"/>
      <c r="E209" s="12"/>
      <c r="F209" s="12"/>
    </row>
    <row r="210" ht="12.75" customHeight="1">
      <c r="A210" s="12"/>
      <c r="B210" s="12"/>
      <c r="C210" s="12"/>
      <c r="D210" s="12"/>
      <c r="E210" s="12"/>
      <c r="F210" s="12"/>
    </row>
    <row r="211" ht="12.75" customHeight="1">
      <c r="A211" s="12"/>
      <c r="B211" s="12"/>
      <c r="C211" s="12"/>
      <c r="D211" s="12"/>
      <c r="E211" s="12"/>
      <c r="F211" s="12"/>
    </row>
    <row r="212" ht="12.75" customHeight="1">
      <c r="A212" s="12"/>
      <c r="B212" s="12"/>
      <c r="C212" s="12"/>
      <c r="D212" s="12"/>
      <c r="E212" s="12"/>
      <c r="F212" s="12"/>
    </row>
    <row r="213" ht="12.75" customHeight="1">
      <c r="A213" s="12"/>
      <c r="B213" s="12"/>
      <c r="C213" s="12"/>
      <c r="D213" s="12"/>
      <c r="E213" s="12"/>
      <c r="F213" s="12"/>
    </row>
    <row r="214" ht="12.75" customHeight="1">
      <c r="A214" s="12"/>
      <c r="B214" s="12"/>
      <c r="C214" s="12"/>
      <c r="D214" s="12"/>
      <c r="E214" s="12"/>
      <c r="F214" s="12"/>
    </row>
    <row r="215" ht="12.75" customHeight="1">
      <c r="A215" s="12"/>
      <c r="B215" s="12"/>
      <c r="C215" s="12"/>
      <c r="D215" s="12"/>
      <c r="E215" s="12"/>
      <c r="F215" s="12"/>
    </row>
    <row r="216" ht="12.75" customHeight="1">
      <c r="A216" s="12"/>
      <c r="B216" s="12"/>
      <c r="C216" s="12"/>
      <c r="D216" s="12"/>
      <c r="E216" s="12"/>
      <c r="F216" s="12"/>
    </row>
    <row r="217" ht="12.75" customHeight="1">
      <c r="A217" s="12"/>
      <c r="B217" s="12"/>
      <c r="C217" s="12"/>
      <c r="D217" s="12"/>
      <c r="E217" s="12"/>
      <c r="F217" s="12"/>
    </row>
    <row r="218" ht="12.75" customHeight="1">
      <c r="A218" s="12"/>
      <c r="B218" s="12"/>
      <c r="C218" s="12"/>
      <c r="D218" s="12"/>
      <c r="E218" s="12"/>
      <c r="F218" s="12"/>
    </row>
    <row r="219" ht="12.75" customHeight="1">
      <c r="A219" s="12"/>
      <c r="B219" s="12"/>
      <c r="C219" s="12"/>
      <c r="D219" s="12"/>
      <c r="E219" s="12"/>
      <c r="F219" s="12"/>
    </row>
    <row r="220" ht="12.75" customHeight="1">
      <c r="A220" s="12"/>
      <c r="B220" s="12"/>
      <c r="C220" s="12"/>
      <c r="D220" s="12"/>
      <c r="E220" s="12"/>
      <c r="F220" s="12"/>
    </row>
    <row r="221" ht="12.75" customHeight="1">
      <c r="A221" s="12"/>
      <c r="B221" s="12"/>
      <c r="C221" s="12"/>
      <c r="D221" s="12"/>
      <c r="E221" s="12"/>
      <c r="F221" s="12"/>
    </row>
    <row r="222" ht="12.75" customHeight="1">
      <c r="A222" s="12"/>
      <c r="B222" s="12"/>
      <c r="C222" s="12"/>
      <c r="D222" s="12"/>
      <c r="E222" s="12"/>
      <c r="F222" s="12"/>
    </row>
    <row r="223" ht="12.75" customHeight="1">
      <c r="A223" s="12"/>
      <c r="B223" s="12"/>
      <c r="C223" s="12"/>
      <c r="D223" s="12"/>
      <c r="E223" s="12"/>
      <c r="F223" s="12"/>
    </row>
    <row r="224" ht="12.75" customHeight="1">
      <c r="A224" s="12"/>
      <c r="B224" s="12"/>
      <c r="C224" s="12"/>
      <c r="D224" s="12"/>
      <c r="E224" s="12"/>
      <c r="F224" s="12"/>
    </row>
    <row r="225" ht="12.75" customHeight="1">
      <c r="A225" s="12"/>
      <c r="B225" s="12"/>
      <c r="C225" s="12"/>
      <c r="D225" s="12"/>
      <c r="E225" s="12"/>
      <c r="F225" s="12"/>
    </row>
    <row r="226" ht="12.75" customHeight="1">
      <c r="A226" s="12"/>
      <c r="B226" s="12"/>
      <c r="C226" s="12"/>
      <c r="D226" s="12"/>
      <c r="E226" s="12"/>
      <c r="F226" s="12"/>
    </row>
    <row r="227" ht="12.75" customHeight="1">
      <c r="A227" s="12"/>
      <c r="B227" s="12"/>
      <c r="C227" s="12"/>
      <c r="D227" s="12"/>
      <c r="E227" s="12"/>
      <c r="F227" s="12"/>
    </row>
    <row r="228" ht="12.75" customHeight="1">
      <c r="A228" s="12"/>
      <c r="B228" s="12"/>
      <c r="C228" s="12"/>
      <c r="D228" s="12"/>
      <c r="E228" s="12"/>
      <c r="F228" s="12"/>
    </row>
    <row r="229" ht="12.75" customHeight="1">
      <c r="A229" s="12"/>
      <c r="B229" s="12"/>
      <c r="C229" s="12"/>
      <c r="D229" s="12"/>
      <c r="E229" s="12"/>
      <c r="F229" s="12"/>
    </row>
    <row r="230" ht="12.75" customHeight="1">
      <c r="A230" s="12"/>
      <c r="B230" s="12"/>
      <c r="C230" s="12"/>
      <c r="D230" s="12"/>
      <c r="E230" s="12"/>
      <c r="F230" s="12"/>
    </row>
    <row r="231" ht="12.75" customHeight="1">
      <c r="A231" s="12"/>
      <c r="B231" s="12"/>
      <c r="C231" s="12"/>
      <c r="D231" s="12"/>
      <c r="E231" s="12"/>
      <c r="F231" s="12"/>
    </row>
    <row r="232" ht="12.75" customHeight="1">
      <c r="A232" s="12"/>
      <c r="B232" s="12"/>
      <c r="C232" s="12"/>
      <c r="D232" s="12"/>
      <c r="E232" s="12"/>
      <c r="F232" s="12"/>
    </row>
    <row r="233" ht="12.75" customHeight="1">
      <c r="A233" s="12"/>
      <c r="B233" s="12"/>
      <c r="C233" s="12"/>
      <c r="D233" s="12"/>
      <c r="E233" s="12"/>
      <c r="F233" s="12"/>
    </row>
    <row r="234" ht="12.75" customHeight="1">
      <c r="A234" s="12"/>
      <c r="B234" s="12"/>
      <c r="C234" s="12"/>
      <c r="D234" s="12"/>
      <c r="E234" s="12"/>
      <c r="F234" s="12"/>
    </row>
    <row r="235" ht="12.75" customHeight="1">
      <c r="A235" s="12"/>
      <c r="B235" s="12"/>
      <c r="C235" s="12"/>
      <c r="D235" s="12"/>
      <c r="E235" s="12"/>
      <c r="F235" s="12"/>
    </row>
    <row r="236" ht="12.75" customHeight="1">
      <c r="A236" s="12"/>
      <c r="B236" s="12"/>
      <c r="C236" s="12"/>
      <c r="D236" s="12"/>
      <c r="E236" s="12"/>
      <c r="F236" s="12"/>
    </row>
    <row r="237" ht="12.75" customHeight="1">
      <c r="A237" s="12"/>
      <c r="B237" s="12"/>
      <c r="C237" s="12"/>
      <c r="D237" s="12"/>
      <c r="E237" s="12"/>
      <c r="F237" s="12"/>
    </row>
    <row r="238" ht="12.75" customHeight="1">
      <c r="A238" s="12"/>
      <c r="B238" s="12"/>
      <c r="C238" s="12"/>
      <c r="D238" s="12"/>
      <c r="E238" s="12"/>
      <c r="F238" s="12"/>
    </row>
    <row r="239" ht="12.75" customHeight="1">
      <c r="A239" s="12"/>
      <c r="B239" s="12"/>
      <c r="C239" s="12"/>
      <c r="D239" s="12"/>
      <c r="E239" s="12"/>
      <c r="F239" s="12"/>
    </row>
    <row r="240" ht="12.75" customHeight="1">
      <c r="A240" s="12"/>
      <c r="B240" s="12"/>
      <c r="C240" s="12"/>
      <c r="D240" s="12"/>
      <c r="E240" s="12"/>
      <c r="F240" s="12"/>
    </row>
    <row r="241" ht="12.75" customHeight="1">
      <c r="A241" s="12"/>
      <c r="B241" s="12"/>
      <c r="C241" s="12"/>
      <c r="D241" s="12"/>
      <c r="E241" s="12"/>
      <c r="F241" s="12"/>
    </row>
    <row r="242" ht="12.75" customHeight="1">
      <c r="A242" s="12"/>
      <c r="B242" s="12"/>
      <c r="C242" s="12"/>
      <c r="D242" s="12"/>
      <c r="E242" s="12"/>
      <c r="F242" s="12"/>
    </row>
    <row r="243" ht="12.75" customHeight="1">
      <c r="A243" s="12"/>
      <c r="B243" s="12"/>
      <c r="C243" s="12"/>
      <c r="D243" s="12"/>
      <c r="E243" s="12"/>
      <c r="F243" s="12"/>
    </row>
    <row r="244" ht="12.75" customHeight="1">
      <c r="A244" s="12"/>
      <c r="B244" s="12"/>
      <c r="C244" s="12"/>
      <c r="D244" s="12"/>
      <c r="E244" s="12"/>
      <c r="F244" s="12"/>
    </row>
    <row r="245" ht="12.75" customHeight="1">
      <c r="A245" s="12"/>
      <c r="B245" s="12"/>
      <c r="C245" s="12"/>
      <c r="D245" s="12"/>
      <c r="E245" s="12"/>
      <c r="F245" s="12"/>
    </row>
    <row r="246" ht="12.75" customHeight="1">
      <c r="A246" s="12"/>
      <c r="B246" s="12"/>
      <c r="C246" s="12"/>
      <c r="D246" s="12"/>
      <c r="E246" s="12"/>
      <c r="F246" s="12"/>
    </row>
    <row r="247" ht="12.75" customHeight="1">
      <c r="A247" s="12"/>
      <c r="B247" s="12"/>
      <c r="C247" s="12"/>
      <c r="D247" s="12"/>
      <c r="E247" s="12"/>
      <c r="F247" s="12"/>
    </row>
    <row r="248" ht="12.75" customHeight="1">
      <c r="A248" s="12"/>
      <c r="B248" s="12"/>
      <c r="C248" s="12"/>
      <c r="D248" s="12"/>
      <c r="E248" s="12"/>
      <c r="F248" s="12"/>
    </row>
    <row r="249" ht="12.75" customHeight="1">
      <c r="A249" s="12"/>
      <c r="B249" s="12"/>
      <c r="C249" s="12"/>
      <c r="D249" s="12"/>
      <c r="E249" s="12"/>
      <c r="F249" s="12"/>
    </row>
    <row r="250" ht="12.75" customHeight="1">
      <c r="A250" s="12"/>
      <c r="B250" s="12"/>
      <c r="C250" s="12"/>
      <c r="D250" s="12"/>
      <c r="E250" s="12"/>
      <c r="F250" s="12"/>
    </row>
    <row r="251" ht="12.75" customHeight="1">
      <c r="A251" s="12"/>
      <c r="B251" s="12"/>
      <c r="C251" s="12"/>
      <c r="D251" s="12"/>
      <c r="E251" s="12"/>
      <c r="F251" s="12"/>
    </row>
    <row r="252" ht="12.75" customHeight="1">
      <c r="A252" s="12"/>
      <c r="B252" s="12"/>
      <c r="C252" s="12"/>
      <c r="D252" s="12"/>
      <c r="E252" s="12"/>
      <c r="F252" s="12"/>
    </row>
    <row r="253" ht="12.75" customHeight="1">
      <c r="A253" s="12"/>
      <c r="B253" s="12"/>
      <c r="C253" s="12"/>
      <c r="D253" s="12"/>
      <c r="E253" s="12"/>
      <c r="F253" s="12"/>
    </row>
    <row r="254" ht="12.75" customHeight="1">
      <c r="A254" s="12"/>
      <c r="B254" s="12"/>
      <c r="C254" s="12"/>
      <c r="D254" s="12"/>
      <c r="E254" s="12"/>
      <c r="F254" s="12"/>
    </row>
    <row r="255" ht="12.75" customHeight="1">
      <c r="A255" s="12"/>
      <c r="B255" s="12"/>
      <c r="C255" s="12"/>
      <c r="D255" s="12"/>
      <c r="E255" s="12"/>
      <c r="F255" s="12"/>
    </row>
    <row r="256" ht="12.75" customHeight="1">
      <c r="A256" s="12"/>
      <c r="B256" s="12"/>
      <c r="C256" s="12"/>
      <c r="D256" s="12"/>
      <c r="E256" s="12"/>
      <c r="F256" s="12"/>
    </row>
    <row r="257" ht="12.75" customHeight="1">
      <c r="A257" s="12"/>
      <c r="B257" s="12"/>
      <c r="C257" s="12"/>
      <c r="D257" s="12"/>
      <c r="E257" s="12"/>
      <c r="F257" s="12"/>
    </row>
    <row r="258" ht="12.75" customHeight="1">
      <c r="A258" s="12"/>
      <c r="B258" s="12"/>
      <c r="C258" s="12"/>
      <c r="D258" s="12"/>
      <c r="E258" s="12"/>
      <c r="F258" s="12"/>
    </row>
    <row r="259" ht="12.75" customHeight="1">
      <c r="A259" s="12"/>
      <c r="B259" s="12"/>
      <c r="C259" s="12"/>
      <c r="D259" s="12"/>
      <c r="E259" s="12"/>
      <c r="F259" s="12"/>
    </row>
    <row r="260" ht="12.75" customHeight="1">
      <c r="A260" s="12"/>
      <c r="B260" s="12"/>
      <c r="C260" s="12"/>
      <c r="D260" s="12"/>
      <c r="E260" s="12"/>
      <c r="F260" s="12"/>
    </row>
    <row r="261" ht="12.75" customHeight="1">
      <c r="A261" s="12"/>
      <c r="B261" s="12"/>
      <c r="C261" s="12"/>
      <c r="D261" s="12"/>
      <c r="E261" s="12"/>
      <c r="F261" s="12"/>
    </row>
    <row r="262" ht="12.75" customHeight="1">
      <c r="A262" s="12"/>
      <c r="B262" s="12"/>
      <c r="C262" s="12"/>
      <c r="D262" s="12"/>
      <c r="E262" s="12"/>
      <c r="F262" s="12"/>
    </row>
    <row r="263" ht="12.75" customHeight="1">
      <c r="A263" s="12"/>
      <c r="B263" s="12"/>
      <c r="C263" s="12"/>
      <c r="D263" s="12"/>
      <c r="E263" s="12"/>
      <c r="F263" s="12"/>
    </row>
    <row r="264" ht="12.75" customHeight="1">
      <c r="A264" s="12"/>
      <c r="B264" s="12"/>
      <c r="C264" s="12"/>
      <c r="D264" s="12"/>
      <c r="E264" s="12"/>
      <c r="F264" s="12"/>
    </row>
    <row r="265" ht="12.75" customHeight="1">
      <c r="A265" s="12"/>
      <c r="B265" s="12"/>
      <c r="C265" s="12"/>
      <c r="D265" s="12"/>
      <c r="E265" s="12"/>
      <c r="F265" s="12"/>
    </row>
    <row r="266" ht="12.75" customHeight="1">
      <c r="A266" s="12"/>
      <c r="B266" s="12"/>
      <c r="C266" s="12"/>
      <c r="D266" s="12"/>
      <c r="E266" s="12"/>
      <c r="F266" s="12"/>
    </row>
    <row r="267" ht="12.75" customHeight="1">
      <c r="A267" s="12"/>
      <c r="B267" s="12"/>
      <c r="C267" s="12"/>
      <c r="D267" s="12"/>
      <c r="E267" s="12"/>
      <c r="F267" s="12"/>
    </row>
    <row r="268" ht="12.75" customHeight="1">
      <c r="A268" s="12"/>
      <c r="B268" s="12"/>
      <c r="C268" s="12"/>
      <c r="D268" s="12"/>
      <c r="E268" s="12"/>
      <c r="F268" s="12"/>
    </row>
    <row r="269" ht="12.75" customHeight="1">
      <c r="A269" s="12"/>
      <c r="B269" s="12"/>
      <c r="C269" s="12"/>
      <c r="D269" s="12"/>
      <c r="E269" s="12"/>
      <c r="F269" s="12"/>
    </row>
    <row r="270" ht="12.75" customHeight="1">
      <c r="A270" s="12"/>
      <c r="B270" s="12"/>
      <c r="C270" s="12"/>
      <c r="D270" s="12"/>
      <c r="E270" s="12"/>
      <c r="F270" s="12"/>
    </row>
    <row r="271" ht="12.75" customHeight="1">
      <c r="A271" s="12"/>
      <c r="B271" s="12"/>
      <c r="C271" s="12"/>
      <c r="D271" s="12"/>
      <c r="E271" s="12"/>
      <c r="F271" s="12"/>
    </row>
    <row r="272" ht="12.75" customHeight="1">
      <c r="A272" s="12"/>
      <c r="B272" s="12"/>
      <c r="C272" s="12"/>
      <c r="D272" s="12"/>
      <c r="E272" s="12"/>
      <c r="F272" s="12"/>
    </row>
    <row r="273" ht="12.75" customHeight="1">
      <c r="A273" s="12"/>
      <c r="B273" s="12"/>
      <c r="C273" s="12"/>
      <c r="D273" s="12"/>
      <c r="E273" s="12"/>
      <c r="F273" s="12"/>
    </row>
    <row r="274" ht="12.75" customHeight="1">
      <c r="A274" s="12"/>
      <c r="B274" s="12"/>
      <c r="C274" s="12"/>
      <c r="D274" s="12"/>
      <c r="E274" s="12"/>
      <c r="F274" s="12"/>
    </row>
    <row r="275" ht="12.75" customHeight="1">
      <c r="A275" s="12"/>
      <c r="B275" s="12"/>
      <c r="C275" s="12"/>
      <c r="D275" s="12"/>
      <c r="E275" s="12"/>
      <c r="F275" s="12"/>
    </row>
    <row r="276" ht="12.75" customHeight="1">
      <c r="A276" s="12"/>
      <c r="B276" s="12"/>
      <c r="C276" s="12"/>
      <c r="D276" s="12"/>
      <c r="E276" s="12"/>
      <c r="F276" s="12"/>
    </row>
    <row r="277" ht="12.75" customHeight="1">
      <c r="A277" s="12"/>
      <c r="B277" s="12"/>
      <c r="C277" s="12"/>
      <c r="D277" s="12"/>
      <c r="E277" s="12"/>
      <c r="F277" s="12"/>
    </row>
    <row r="278" ht="12.75" customHeight="1">
      <c r="A278" s="12"/>
      <c r="B278" s="12"/>
      <c r="C278" s="12"/>
      <c r="D278" s="12"/>
      <c r="E278" s="12"/>
      <c r="F278" s="12"/>
    </row>
    <row r="279" ht="12.75" customHeight="1">
      <c r="A279" s="12"/>
      <c r="B279" s="12"/>
      <c r="C279" s="12"/>
      <c r="D279" s="12"/>
      <c r="E279" s="12"/>
      <c r="F279" s="12"/>
    </row>
    <row r="280" ht="12.75" customHeight="1">
      <c r="A280" s="12"/>
      <c r="B280" s="12"/>
      <c r="C280" s="12"/>
      <c r="D280" s="12"/>
      <c r="E280" s="12"/>
      <c r="F280" s="12"/>
    </row>
    <row r="281" ht="12.75" customHeight="1">
      <c r="A281" s="12"/>
      <c r="B281" s="12"/>
      <c r="C281" s="12"/>
      <c r="D281" s="12"/>
      <c r="E281" s="12"/>
      <c r="F281" s="12"/>
    </row>
    <row r="282" ht="12.75" customHeight="1">
      <c r="A282" s="12"/>
      <c r="B282" s="12"/>
      <c r="C282" s="12"/>
      <c r="D282" s="12"/>
      <c r="E282" s="12"/>
      <c r="F282" s="12"/>
    </row>
    <row r="283" ht="12.75" customHeight="1">
      <c r="A283" s="12"/>
      <c r="B283" s="12"/>
      <c r="C283" s="12"/>
      <c r="D283" s="12"/>
      <c r="E283" s="12"/>
      <c r="F283" s="12"/>
    </row>
    <row r="284" ht="12.75" customHeight="1">
      <c r="A284" s="12"/>
      <c r="B284" s="12"/>
      <c r="C284" s="12"/>
      <c r="D284" s="12"/>
      <c r="E284" s="12"/>
      <c r="F284" s="12"/>
    </row>
    <row r="285" ht="12.75" customHeight="1">
      <c r="A285" s="12"/>
      <c r="B285" s="12"/>
      <c r="C285" s="12"/>
      <c r="D285" s="12"/>
      <c r="E285" s="12"/>
      <c r="F285" s="12"/>
    </row>
    <row r="286" ht="12.75" customHeight="1">
      <c r="A286" s="12"/>
      <c r="B286" s="12"/>
      <c r="C286" s="12"/>
      <c r="D286" s="12"/>
      <c r="E286" s="12"/>
      <c r="F286" s="12"/>
    </row>
    <row r="287" ht="12.75" customHeight="1">
      <c r="A287" s="12"/>
      <c r="B287" s="12"/>
      <c r="C287" s="12"/>
      <c r="D287" s="12"/>
      <c r="E287" s="12"/>
      <c r="F287" s="12"/>
    </row>
    <row r="288" ht="12.75" customHeight="1">
      <c r="A288" s="12"/>
      <c r="B288" s="12"/>
      <c r="C288" s="12"/>
      <c r="D288" s="12"/>
      <c r="E288" s="12"/>
      <c r="F288" s="12"/>
    </row>
    <row r="289" ht="12.75" customHeight="1">
      <c r="A289" s="12"/>
      <c r="B289" s="12"/>
      <c r="C289" s="12"/>
      <c r="D289" s="12"/>
      <c r="E289" s="12"/>
      <c r="F289" s="12"/>
    </row>
    <row r="290" ht="12.75" customHeight="1">
      <c r="A290" s="12"/>
      <c r="B290" s="12"/>
      <c r="C290" s="12"/>
      <c r="D290" s="12"/>
      <c r="E290" s="12"/>
      <c r="F290" s="12"/>
    </row>
    <row r="291" ht="12.75" customHeight="1">
      <c r="A291" s="12"/>
      <c r="B291" s="12"/>
      <c r="C291" s="12"/>
      <c r="D291" s="12"/>
      <c r="E291" s="12"/>
      <c r="F291" s="12"/>
    </row>
    <row r="292" ht="12.75" customHeight="1">
      <c r="A292" s="12"/>
      <c r="B292" s="12"/>
      <c r="C292" s="12"/>
      <c r="D292" s="12"/>
      <c r="E292" s="12"/>
      <c r="F292" s="12"/>
    </row>
    <row r="293" ht="12.75" customHeight="1">
      <c r="A293" s="12"/>
      <c r="B293" s="12"/>
      <c r="C293" s="12"/>
      <c r="D293" s="12"/>
      <c r="E293" s="12"/>
      <c r="F293" s="12"/>
    </row>
    <row r="294" ht="12.75" customHeight="1">
      <c r="A294" s="12"/>
      <c r="B294" s="12"/>
      <c r="C294" s="12"/>
      <c r="D294" s="12"/>
      <c r="E294" s="12"/>
      <c r="F294" s="12"/>
    </row>
    <row r="295" ht="12.75" customHeight="1">
      <c r="A295" s="12"/>
      <c r="B295" s="12"/>
      <c r="C295" s="12"/>
      <c r="D295" s="12"/>
      <c r="E295" s="12"/>
      <c r="F295" s="12"/>
    </row>
    <row r="296" ht="12.75" customHeight="1">
      <c r="A296" s="12"/>
      <c r="B296" s="12"/>
      <c r="C296" s="12"/>
      <c r="D296" s="12"/>
      <c r="E296" s="12"/>
      <c r="F296" s="12"/>
    </row>
    <row r="297" ht="12.75" customHeight="1">
      <c r="A297" s="12"/>
      <c r="B297" s="12"/>
      <c r="C297" s="12"/>
      <c r="D297" s="12"/>
      <c r="E297" s="12"/>
      <c r="F297" s="12"/>
    </row>
    <row r="298" ht="12.75" customHeight="1">
      <c r="A298" s="12"/>
      <c r="B298" s="12"/>
      <c r="C298" s="12"/>
      <c r="D298" s="12"/>
      <c r="E298" s="12"/>
      <c r="F298" s="12"/>
    </row>
    <row r="299" ht="12.75" customHeight="1">
      <c r="A299" s="12"/>
      <c r="B299" s="12"/>
      <c r="C299" s="12"/>
      <c r="D299" s="12"/>
      <c r="E299" s="12"/>
      <c r="F299" s="12"/>
    </row>
    <row r="300" ht="12.75" customHeight="1">
      <c r="A300" s="12"/>
      <c r="B300" s="12"/>
      <c r="C300" s="12"/>
      <c r="D300" s="12"/>
      <c r="E300" s="12"/>
      <c r="F300" s="12"/>
    </row>
    <row r="301" ht="12.75" customHeight="1">
      <c r="A301" s="12"/>
      <c r="B301" s="12"/>
      <c r="C301" s="12"/>
      <c r="D301" s="12"/>
      <c r="E301" s="12"/>
      <c r="F301" s="12"/>
    </row>
    <row r="302" ht="12.75" customHeight="1">
      <c r="A302" s="12"/>
      <c r="B302" s="12"/>
      <c r="C302" s="12"/>
      <c r="D302" s="12"/>
      <c r="E302" s="12"/>
      <c r="F302" s="12"/>
    </row>
    <row r="303" ht="12.75" customHeight="1">
      <c r="A303" s="12"/>
      <c r="B303" s="12"/>
      <c r="C303" s="12"/>
      <c r="D303" s="12"/>
      <c r="E303" s="12"/>
      <c r="F303" s="12"/>
    </row>
    <row r="304" ht="12.75" customHeight="1">
      <c r="A304" s="12"/>
      <c r="B304" s="12"/>
      <c r="C304" s="12"/>
      <c r="D304" s="12"/>
      <c r="E304" s="12"/>
      <c r="F304" s="12"/>
    </row>
    <row r="305" ht="12.75" customHeight="1">
      <c r="A305" s="12"/>
      <c r="B305" s="12"/>
      <c r="C305" s="12"/>
      <c r="D305" s="12"/>
      <c r="E305" s="12"/>
      <c r="F305" s="12"/>
    </row>
    <row r="306" ht="12.75" customHeight="1">
      <c r="A306" s="12"/>
      <c r="B306" s="12"/>
      <c r="C306" s="12"/>
      <c r="D306" s="12"/>
      <c r="E306" s="12"/>
      <c r="F306" s="12"/>
    </row>
    <row r="307" ht="12.75" customHeight="1">
      <c r="A307" s="12"/>
      <c r="B307" s="12"/>
      <c r="C307" s="12"/>
      <c r="D307" s="12"/>
      <c r="E307" s="12"/>
      <c r="F307" s="12"/>
    </row>
    <row r="308" ht="12.75" customHeight="1">
      <c r="A308" s="12"/>
      <c r="B308" s="12"/>
      <c r="C308" s="12"/>
      <c r="D308" s="12"/>
      <c r="E308" s="12"/>
      <c r="F308" s="12"/>
    </row>
    <row r="309" ht="12.75" customHeight="1">
      <c r="A309" s="12"/>
      <c r="B309" s="12"/>
      <c r="C309" s="12"/>
      <c r="D309" s="12"/>
      <c r="E309" s="12"/>
      <c r="F309" s="12"/>
    </row>
    <row r="310" ht="12.75" customHeight="1">
      <c r="A310" s="12"/>
      <c r="B310" s="12"/>
      <c r="C310" s="12"/>
      <c r="D310" s="12"/>
      <c r="E310" s="12"/>
      <c r="F310" s="12"/>
    </row>
    <row r="311" ht="12.75" customHeight="1">
      <c r="A311" s="12"/>
      <c r="B311" s="12"/>
      <c r="C311" s="12"/>
      <c r="D311" s="12"/>
      <c r="E311" s="12"/>
      <c r="F311" s="12"/>
    </row>
    <row r="312" ht="12.75" customHeight="1">
      <c r="A312" s="12"/>
      <c r="B312" s="12"/>
      <c r="C312" s="12"/>
      <c r="D312" s="12"/>
      <c r="E312" s="12"/>
      <c r="F312" s="12"/>
    </row>
    <row r="313" ht="12.75" customHeight="1">
      <c r="A313" s="12"/>
      <c r="B313" s="12"/>
      <c r="C313" s="12"/>
      <c r="D313" s="12"/>
      <c r="E313" s="12"/>
      <c r="F313" s="12"/>
    </row>
    <row r="314" ht="12.75" customHeight="1">
      <c r="A314" s="12"/>
      <c r="B314" s="12"/>
      <c r="C314" s="12"/>
      <c r="D314" s="12"/>
      <c r="E314" s="12"/>
      <c r="F314" s="12"/>
    </row>
    <row r="315" ht="12.75" customHeight="1">
      <c r="A315" s="12"/>
      <c r="B315" s="12"/>
      <c r="C315" s="12"/>
      <c r="D315" s="12"/>
      <c r="E315" s="12"/>
      <c r="F315" s="12"/>
    </row>
    <row r="316" ht="12.75" customHeight="1">
      <c r="A316" s="12"/>
      <c r="B316" s="12"/>
      <c r="C316" s="12"/>
      <c r="D316" s="12"/>
      <c r="E316" s="12"/>
      <c r="F316" s="12"/>
    </row>
    <row r="317" ht="12.75" customHeight="1">
      <c r="A317" s="12"/>
      <c r="B317" s="12"/>
      <c r="C317" s="12"/>
      <c r="D317" s="12"/>
      <c r="E317" s="12"/>
      <c r="F317" s="12"/>
    </row>
    <row r="318" ht="12.75" customHeight="1">
      <c r="A318" s="12"/>
      <c r="B318" s="12"/>
      <c r="C318" s="12"/>
      <c r="D318" s="12"/>
      <c r="E318" s="12"/>
      <c r="F318" s="12"/>
    </row>
    <row r="319" ht="12.75" customHeight="1">
      <c r="A319" s="12"/>
      <c r="B319" s="12"/>
      <c r="C319" s="12"/>
      <c r="D319" s="12"/>
      <c r="E319" s="12"/>
      <c r="F319" s="12"/>
    </row>
    <row r="320" ht="12.75" customHeight="1">
      <c r="A320" s="12"/>
      <c r="B320" s="12"/>
      <c r="C320" s="12"/>
      <c r="D320" s="12"/>
      <c r="E320" s="12"/>
      <c r="F320" s="12"/>
    </row>
    <row r="321" ht="12.75" customHeight="1">
      <c r="A321" s="12"/>
      <c r="B321" s="12"/>
      <c r="C321" s="12"/>
      <c r="D321" s="12"/>
      <c r="E321" s="12"/>
      <c r="F321" s="12"/>
    </row>
    <row r="322" ht="12.75" customHeight="1">
      <c r="A322" s="12"/>
      <c r="B322" s="12"/>
      <c r="C322" s="12"/>
      <c r="D322" s="12"/>
      <c r="E322" s="12"/>
      <c r="F322" s="12"/>
    </row>
    <row r="323" ht="12.75" customHeight="1">
      <c r="A323" s="12"/>
      <c r="B323" s="12"/>
      <c r="C323" s="12"/>
      <c r="D323" s="12"/>
      <c r="E323" s="12"/>
      <c r="F323" s="12"/>
    </row>
    <row r="324" ht="12.75" customHeight="1">
      <c r="A324" s="12"/>
      <c r="B324" s="12"/>
      <c r="C324" s="12"/>
      <c r="D324" s="12"/>
      <c r="E324" s="12"/>
      <c r="F324" s="12"/>
    </row>
    <row r="325" ht="12.75" customHeight="1">
      <c r="A325" s="12"/>
      <c r="B325" s="12"/>
      <c r="C325" s="12"/>
      <c r="D325" s="12"/>
      <c r="E325" s="12"/>
      <c r="F325" s="12"/>
    </row>
    <row r="326" ht="12.75" customHeight="1">
      <c r="A326" s="12"/>
      <c r="B326" s="12"/>
      <c r="C326" s="12"/>
      <c r="D326" s="12"/>
      <c r="E326" s="12"/>
      <c r="F326" s="12"/>
    </row>
    <row r="327" ht="12.75" customHeight="1">
      <c r="A327" s="12"/>
      <c r="B327" s="12"/>
      <c r="C327" s="12"/>
      <c r="D327" s="12"/>
      <c r="E327" s="12"/>
      <c r="F327" s="12"/>
    </row>
    <row r="328" ht="12.75" customHeight="1">
      <c r="A328" s="12"/>
      <c r="B328" s="12"/>
      <c r="C328" s="12"/>
      <c r="D328" s="12"/>
      <c r="E328" s="12"/>
      <c r="F328" s="12"/>
    </row>
    <row r="329" ht="12.75" customHeight="1">
      <c r="A329" s="12"/>
      <c r="B329" s="12"/>
      <c r="C329" s="12"/>
      <c r="D329" s="12"/>
      <c r="E329" s="12"/>
      <c r="F329" s="12"/>
    </row>
    <row r="330" ht="12.75" customHeight="1">
      <c r="A330" s="12"/>
      <c r="B330" s="12"/>
      <c r="C330" s="12"/>
      <c r="D330" s="12"/>
      <c r="E330" s="12"/>
      <c r="F330" s="12"/>
    </row>
    <row r="331" ht="12.75" customHeight="1">
      <c r="A331" s="12"/>
      <c r="B331" s="12"/>
      <c r="C331" s="12"/>
      <c r="D331" s="12"/>
      <c r="E331" s="12"/>
      <c r="F331" s="12"/>
    </row>
    <row r="332" ht="12.75" customHeight="1">
      <c r="A332" s="12"/>
      <c r="B332" s="12"/>
      <c r="C332" s="12"/>
      <c r="D332" s="12"/>
      <c r="E332" s="12"/>
      <c r="F332" s="12"/>
    </row>
    <row r="333" ht="12.75" customHeight="1">
      <c r="A333" s="12"/>
      <c r="B333" s="12"/>
      <c r="C333" s="12"/>
      <c r="D333" s="12"/>
      <c r="E333" s="12"/>
      <c r="F333" s="12"/>
    </row>
    <row r="334" ht="12.75" customHeight="1">
      <c r="A334" s="12"/>
      <c r="B334" s="12"/>
      <c r="C334" s="12"/>
      <c r="D334" s="12"/>
      <c r="E334" s="12"/>
      <c r="F334" s="12"/>
    </row>
    <row r="335" ht="12.75" customHeight="1">
      <c r="A335" s="12"/>
      <c r="B335" s="12"/>
      <c r="C335" s="12"/>
      <c r="D335" s="12"/>
      <c r="E335" s="12"/>
      <c r="F335" s="12"/>
    </row>
    <row r="336" ht="12.75" customHeight="1">
      <c r="A336" s="12"/>
      <c r="B336" s="12"/>
      <c r="C336" s="12"/>
      <c r="D336" s="12"/>
      <c r="E336" s="12"/>
      <c r="F336" s="12"/>
    </row>
    <row r="337" ht="12.75" customHeight="1">
      <c r="A337" s="12"/>
      <c r="B337" s="12"/>
      <c r="C337" s="12"/>
      <c r="D337" s="12"/>
      <c r="E337" s="12"/>
      <c r="F337" s="12"/>
    </row>
    <row r="338" ht="12.75" customHeight="1">
      <c r="A338" s="12"/>
      <c r="B338" s="12"/>
      <c r="C338" s="12"/>
      <c r="D338" s="12"/>
      <c r="E338" s="12"/>
      <c r="F338" s="12"/>
    </row>
    <row r="339" ht="12.75" customHeight="1">
      <c r="A339" s="12"/>
      <c r="B339" s="12"/>
      <c r="C339" s="12"/>
      <c r="D339" s="12"/>
      <c r="E339" s="12"/>
      <c r="F339" s="12"/>
    </row>
    <row r="340" ht="12.75" customHeight="1">
      <c r="A340" s="12"/>
      <c r="B340" s="12"/>
      <c r="C340" s="12"/>
      <c r="D340" s="12"/>
      <c r="E340" s="12"/>
      <c r="F340" s="12"/>
    </row>
    <row r="341" ht="12.75" customHeight="1">
      <c r="A341" s="12"/>
      <c r="B341" s="12"/>
      <c r="C341" s="12"/>
      <c r="D341" s="12"/>
      <c r="E341" s="12"/>
      <c r="F341" s="12"/>
    </row>
    <row r="342" ht="12.75" customHeight="1">
      <c r="A342" s="12"/>
      <c r="B342" s="12"/>
      <c r="C342" s="12"/>
      <c r="D342" s="12"/>
      <c r="E342" s="12"/>
      <c r="F342" s="12"/>
    </row>
    <row r="343" ht="12.75" customHeight="1">
      <c r="A343" s="12"/>
      <c r="B343" s="12"/>
      <c r="C343" s="12"/>
      <c r="D343" s="12"/>
      <c r="E343" s="12"/>
      <c r="F343" s="12"/>
    </row>
    <row r="344" ht="12.75" customHeight="1">
      <c r="A344" s="12"/>
      <c r="B344" s="12"/>
      <c r="C344" s="12"/>
      <c r="D344" s="12"/>
      <c r="E344" s="12"/>
      <c r="F344" s="12"/>
    </row>
    <row r="345" ht="12.75" customHeight="1">
      <c r="A345" s="12"/>
      <c r="B345" s="12"/>
      <c r="C345" s="12"/>
      <c r="D345" s="12"/>
      <c r="E345" s="12"/>
      <c r="F345" s="12"/>
    </row>
    <row r="346" ht="12.75" customHeight="1">
      <c r="A346" s="12"/>
      <c r="B346" s="12"/>
      <c r="C346" s="12"/>
      <c r="D346" s="12"/>
      <c r="E346" s="12"/>
      <c r="F346" s="12"/>
    </row>
    <row r="347" ht="12.75" customHeight="1">
      <c r="A347" s="12"/>
      <c r="B347" s="12"/>
      <c r="C347" s="12"/>
      <c r="D347" s="12"/>
      <c r="E347" s="12"/>
      <c r="F347" s="12"/>
    </row>
    <row r="348" ht="12.75" customHeight="1">
      <c r="A348" s="12"/>
      <c r="B348" s="12"/>
      <c r="C348" s="12"/>
      <c r="D348" s="12"/>
      <c r="E348" s="12"/>
      <c r="F348" s="12"/>
    </row>
    <row r="349" ht="12.75" customHeight="1">
      <c r="A349" s="12"/>
      <c r="B349" s="12"/>
      <c r="C349" s="12"/>
      <c r="D349" s="12"/>
      <c r="E349" s="12"/>
      <c r="F349" s="12"/>
    </row>
    <row r="350" ht="12.75" customHeight="1">
      <c r="A350" s="12"/>
      <c r="B350" s="12"/>
      <c r="C350" s="12"/>
      <c r="D350" s="12"/>
      <c r="E350" s="12"/>
      <c r="F350" s="12"/>
    </row>
    <row r="351" ht="12.75" customHeight="1">
      <c r="A351" s="12"/>
      <c r="B351" s="12"/>
      <c r="C351" s="12"/>
      <c r="D351" s="12"/>
      <c r="E351" s="12"/>
      <c r="F351" s="12"/>
    </row>
    <row r="352" ht="12.75" customHeight="1">
      <c r="A352" s="12"/>
      <c r="B352" s="12"/>
      <c r="C352" s="12"/>
      <c r="D352" s="12"/>
      <c r="E352" s="12"/>
      <c r="F352" s="12"/>
    </row>
    <row r="353" ht="12.75" customHeight="1">
      <c r="A353" s="12"/>
      <c r="B353" s="12"/>
      <c r="C353" s="12"/>
      <c r="D353" s="12"/>
      <c r="E353" s="12"/>
      <c r="F353" s="12"/>
    </row>
    <row r="354" ht="12.75" customHeight="1">
      <c r="A354" s="12"/>
      <c r="B354" s="12"/>
      <c r="C354" s="12"/>
      <c r="D354" s="12"/>
      <c r="E354" s="12"/>
      <c r="F354" s="12"/>
    </row>
    <row r="355" ht="12.75" customHeight="1">
      <c r="A355" s="12"/>
      <c r="B355" s="12"/>
      <c r="C355" s="12"/>
      <c r="D355" s="12"/>
      <c r="E355" s="12"/>
      <c r="F355" s="12"/>
    </row>
    <row r="356" ht="12.75" customHeight="1">
      <c r="A356" s="12"/>
      <c r="B356" s="12"/>
      <c r="C356" s="12"/>
      <c r="D356" s="12"/>
      <c r="E356" s="12"/>
      <c r="F356" s="12"/>
    </row>
    <row r="357" ht="12.75" customHeight="1">
      <c r="A357" s="12"/>
      <c r="B357" s="12"/>
      <c r="C357" s="12"/>
      <c r="D357" s="12"/>
      <c r="E357" s="12"/>
      <c r="F357" s="12"/>
    </row>
    <row r="358" ht="12.75" customHeight="1">
      <c r="A358" s="12"/>
      <c r="B358" s="12"/>
      <c r="C358" s="12"/>
      <c r="D358" s="12"/>
      <c r="E358" s="12"/>
      <c r="F358" s="12"/>
    </row>
    <row r="359" ht="12.75" customHeight="1">
      <c r="A359" s="12"/>
      <c r="B359" s="12"/>
      <c r="C359" s="12"/>
      <c r="D359" s="12"/>
      <c r="E359" s="12"/>
      <c r="F359" s="12"/>
    </row>
    <row r="360" ht="12.75" customHeight="1">
      <c r="A360" s="12"/>
      <c r="B360" s="12"/>
      <c r="C360" s="12"/>
      <c r="D360" s="12"/>
      <c r="E360" s="12"/>
      <c r="F360" s="12"/>
    </row>
    <row r="361" ht="12.75" customHeight="1">
      <c r="A361" s="12"/>
      <c r="B361" s="12"/>
      <c r="C361" s="12"/>
      <c r="D361" s="12"/>
      <c r="E361" s="12"/>
      <c r="F361" s="12"/>
    </row>
    <row r="362" ht="12.75" customHeight="1">
      <c r="A362" s="12"/>
      <c r="B362" s="12"/>
      <c r="C362" s="12"/>
      <c r="D362" s="12"/>
      <c r="E362" s="12"/>
      <c r="F362" s="12"/>
    </row>
    <row r="363" ht="12.75" customHeight="1">
      <c r="A363" s="12"/>
      <c r="B363" s="12"/>
      <c r="C363" s="12"/>
      <c r="D363" s="12"/>
      <c r="E363" s="12"/>
      <c r="F363" s="12"/>
    </row>
    <row r="364" ht="12.75" customHeight="1">
      <c r="A364" s="12"/>
      <c r="B364" s="12"/>
      <c r="C364" s="12"/>
      <c r="D364" s="12"/>
      <c r="E364" s="12"/>
      <c r="F364" s="12"/>
    </row>
    <row r="365" ht="12.75" customHeight="1">
      <c r="A365" s="12"/>
      <c r="B365" s="12"/>
      <c r="C365" s="12"/>
      <c r="D365" s="12"/>
      <c r="E365" s="12"/>
      <c r="F365" s="12"/>
    </row>
    <row r="366" ht="12.75" customHeight="1">
      <c r="A366" s="12"/>
      <c r="B366" s="12"/>
      <c r="C366" s="12"/>
      <c r="D366" s="12"/>
      <c r="E366" s="12"/>
      <c r="F366" s="12"/>
    </row>
    <row r="367" ht="12.75" customHeight="1">
      <c r="A367" s="12"/>
      <c r="B367" s="12"/>
      <c r="C367" s="12"/>
      <c r="D367" s="12"/>
      <c r="E367" s="12"/>
      <c r="F367" s="12"/>
    </row>
    <row r="368" ht="12.75" customHeight="1">
      <c r="A368" s="12"/>
      <c r="B368" s="12"/>
      <c r="C368" s="12"/>
      <c r="D368" s="12"/>
      <c r="E368" s="12"/>
      <c r="F368" s="12"/>
    </row>
    <row r="369" ht="12.75" customHeight="1">
      <c r="A369" s="12"/>
      <c r="B369" s="12"/>
      <c r="C369" s="12"/>
      <c r="D369" s="12"/>
      <c r="E369" s="12"/>
      <c r="F369" s="12"/>
    </row>
    <row r="370" ht="12.75" customHeight="1">
      <c r="A370" s="12"/>
      <c r="B370" s="12"/>
      <c r="C370" s="12"/>
      <c r="D370" s="12"/>
      <c r="E370" s="12"/>
      <c r="F370" s="12"/>
    </row>
    <row r="371" ht="12.75" customHeight="1">
      <c r="A371" s="12"/>
      <c r="B371" s="12"/>
      <c r="C371" s="12"/>
      <c r="D371" s="12"/>
      <c r="E371" s="12"/>
      <c r="F371" s="12"/>
    </row>
    <row r="372" ht="12.75" customHeight="1">
      <c r="A372" s="12"/>
      <c r="B372" s="12"/>
      <c r="C372" s="12"/>
      <c r="D372" s="12"/>
      <c r="E372" s="12"/>
      <c r="F372" s="12"/>
    </row>
    <row r="373" ht="12.75" customHeight="1">
      <c r="A373" s="12"/>
      <c r="B373" s="12"/>
      <c r="C373" s="12"/>
      <c r="D373" s="12"/>
      <c r="E373" s="12"/>
      <c r="F373" s="12"/>
    </row>
    <row r="374" ht="12.75" customHeight="1">
      <c r="A374" s="12"/>
      <c r="B374" s="12"/>
      <c r="C374" s="12"/>
      <c r="D374" s="12"/>
      <c r="E374" s="12"/>
      <c r="F374" s="12"/>
    </row>
    <row r="375" ht="12.75" customHeight="1">
      <c r="A375" s="12"/>
      <c r="B375" s="12"/>
      <c r="C375" s="12"/>
      <c r="D375" s="12"/>
      <c r="E375" s="12"/>
      <c r="F375" s="12"/>
    </row>
    <row r="376" ht="12.75" customHeight="1">
      <c r="A376" s="12"/>
      <c r="B376" s="12"/>
      <c r="C376" s="12"/>
      <c r="D376" s="12"/>
      <c r="E376" s="12"/>
      <c r="F376" s="12"/>
    </row>
    <row r="377" ht="12.75" customHeight="1">
      <c r="A377" s="12"/>
      <c r="B377" s="12"/>
      <c r="C377" s="12"/>
      <c r="D377" s="12"/>
      <c r="E377" s="12"/>
      <c r="F377" s="12"/>
    </row>
    <row r="378" ht="12.75" customHeight="1">
      <c r="A378" s="12"/>
      <c r="B378" s="12"/>
      <c r="C378" s="12"/>
      <c r="D378" s="12"/>
      <c r="E378" s="12"/>
      <c r="F378" s="12"/>
    </row>
    <row r="379" ht="12.75" customHeight="1">
      <c r="A379" s="12"/>
      <c r="B379" s="12"/>
      <c r="C379" s="12"/>
      <c r="D379" s="12"/>
      <c r="E379" s="12"/>
      <c r="F379" s="12"/>
    </row>
    <row r="380" ht="12.75" customHeight="1">
      <c r="A380" s="12"/>
      <c r="B380" s="12"/>
      <c r="C380" s="12"/>
      <c r="D380" s="12"/>
      <c r="E380" s="12"/>
      <c r="F380" s="12"/>
    </row>
    <row r="381" ht="12.75" customHeight="1">
      <c r="A381" s="12"/>
      <c r="B381" s="12"/>
      <c r="C381" s="12"/>
      <c r="D381" s="12"/>
      <c r="E381" s="12"/>
      <c r="F381" s="12"/>
    </row>
    <row r="382" ht="12.75" customHeight="1">
      <c r="A382" s="12"/>
      <c r="B382" s="12"/>
      <c r="C382" s="12"/>
      <c r="D382" s="12"/>
      <c r="E382" s="12"/>
      <c r="F382" s="12"/>
    </row>
    <row r="383" ht="12.75" customHeight="1">
      <c r="A383" s="12"/>
      <c r="B383" s="12"/>
      <c r="C383" s="12"/>
      <c r="D383" s="12"/>
      <c r="E383" s="12"/>
      <c r="F383" s="12"/>
    </row>
    <row r="384" ht="12.75" customHeight="1">
      <c r="A384" s="12"/>
      <c r="B384" s="12"/>
      <c r="C384" s="12"/>
      <c r="D384" s="12"/>
      <c r="E384" s="12"/>
      <c r="F384" s="12"/>
    </row>
    <row r="385" ht="12.75" customHeight="1">
      <c r="A385" s="12"/>
      <c r="B385" s="12"/>
      <c r="C385" s="12"/>
      <c r="D385" s="12"/>
      <c r="E385" s="12"/>
      <c r="F385" s="12"/>
    </row>
    <row r="386" ht="12.75" customHeight="1">
      <c r="A386" s="12"/>
      <c r="B386" s="12"/>
      <c r="C386" s="12"/>
      <c r="D386" s="12"/>
      <c r="E386" s="12"/>
      <c r="F386" s="12"/>
    </row>
    <row r="387" ht="12.75" customHeight="1">
      <c r="A387" s="12"/>
      <c r="B387" s="12"/>
      <c r="C387" s="12"/>
      <c r="D387" s="12"/>
      <c r="E387" s="12"/>
      <c r="F387" s="12"/>
    </row>
    <row r="388" ht="12.75" customHeight="1">
      <c r="A388" s="12"/>
      <c r="B388" s="12"/>
      <c r="C388" s="12"/>
      <c r="D388" s="12"/>
      <c r="E388" s="12"/>
      <c r="F388" s="12"/>
    </row>
    <row r="389" ht="12.75" customHeight="1">
      <c r="A389" s="12"/>
      <c r="B389" s="12"/>
      <c r="C389" s="12"/>
      <c r="D389" s="12"/>
      <c r="E389" s="12"/>
      <c r="F389" s="12"/>
    </row>
    <row r="390" ht="12.75" customHeight="1">
      <c r="A390" s="12"/>
      <c r="B390" s="12"/>
      <c r="C390" s="12"/>
      <c r="D390" s="12"/>
      <c r="E390" s="12"/>
      <c r="F390" s="12"/>
    </row>
    <row r="391" ht="12.75" customHeight="1">
      <c r="A391" s="12"/>
      <c r="B391" s="12"/>
      <c r="C391" s="12"/>
      <c r="D391" s="12"/>
      <c r="E391" s="12"/>
      <c r="F391" s="12"/>
    </row>
    <row r="392" ht="12.75" customHeight="1">
      <c r="A392" s="12"/>
      <c r="B392" s="12"/>
      <c r="C392" s="12"/>
      <c r="D392" s="12"/>
      <c r="E392" s="12"/>
      <c r="F392" s="12"/>
    </row>
    <row r="393" ht="12.75" customHeight="1">
      <c r="A393" s="12"/>
      <c r="B393" s="12"/>
      <c r="C393" s="12"/>
      <c r="D393" s="12"/>
      <c r="E393" s="12"/>
      <c r="F393" s="12"/>
    </row>
    <row r="394" ht="12.75" customHeight="1">
      <c r="A394" s="12"/>
      <c r="B394" s="12"/>
      <c r="C394" s="12"/>
      <c r="D394" s="12"/>
      <c r="E394" s="12"/>
      <c r="F394" s="12"/>
    </row>
    <row r="395" ht="12.75" customHeight="1">
      <c r="A395" s="12"/>
      <c r="B395" s="12"/>
      <c r="C395" s="12"/>
      <c r="D395" s="12"/>
      <c r="E395" s="12"/>
      <c r="F395" s="12"/>
    </row>
    <row r="396" ht="12.75" customHeight="1">
      <c r="A396" s="12"/>
      <c r="B396" s="12"/>
      <c r="C396" s="12"/>
      <c r="D396" s="12"/>
      <c r="E396" s="12"/>
      <c r="F396" s="12"/>
    </row>
    <row r="397" ht="12.75" customHeight="1">
      <c r="A397" s="12"/>
      <c r="B397" s="12"/>
      <c r="C397" s="12"/>
      <c r="D397" s="12"/>
      <c r="E397" s="12"/>
      <c r="F397" s="12"/>
    </row>
    <row r="398" ht="12.75" customHeight="1">
      <c r="A398" s="12"/>
      <c r="B398" s="12"/>
      <c r="C398" s="12"/>
      <c r="D398" s="12"/>
      <c r="E398" s="12"/>
      <c r="F398" s="12"/>
    </row>
    <row r="399" ht="12.75" customHeight="1">
      <c r="A399" s="12"/>
      <c r="B399" s="12"/>
      <c r="C399" s="12"/>
      <c r="D399" s="12"/>
      <c r="E399" s="12"/>
      <c r="F399" s="12"/>
    </row>
    <row r="400" ht="12.75" customHeight="1">
      <c r="A400" s="12"/>
      <c r="B400" s="12"/>
      <c r="C400" s="12"/>
      <c r="D400" s="12"/>
      <c r="E400" s="12"/>
      <c r="F400" s="12"/>
    </row>
    <row r="401" ht="12.75" customHeight="1">
      <c r="A401" s="12"/>
      <c r="B401" s="12"/>
      <c r="C401" s="12"/>
      <c r="D401" s="12"/>
      <c r="E401" s="12"/>
      <c r="F401" s="12"/>
    </row>
    <row r="402" ht="12.75" customHeight="1">
      <c r="A402" s="12"/>
      <c r="B402" s="12"/>
      <c r="C402" s="12"/>
      <c r="D402" s="12"/>
      <c r="E402" s="12"/>
      <c r="F402" s="12"/>
    </row>
    <row r="403" ht="12.75" customHeight="1">
      <c r="A403" s="12"/>
      <c r="B403" s="12"/>
      <c r="C403" s="12"/>
      <c r="D403" s="12"/>
      <c r="E403" s="12"/>
      <c r="F403" s="12"/>
    </row>
    <row r="404" ht="12.75" customHeight="1">
      <c r="A404" s="12"/>
      <c r="B404" s="12"/>
      <c r="C404" s="12"/>
      <c r="D404" s="12"/>
      <c r="E404" s="12"/>
      <c r="F404" s="12"/>
    </row>
    <row r="405" ht="12.75" customHeight="1">
      <c r="A405" s="12"/>
      <c r="B405" s="12"/>
      <c r="C405" s="12"/>
      <c r="D405" s="12"/>
      <c r="E405" s="12"/>
      <c r="F405" s="12"/>
    </row>
    <row r="406" ht="12.75" customHeight="1">
      <c r="A406" s="12"/>
      <c r="B406" s="12"/>
      <c r="C406" s="12"/>
      <c r="D406" s="12"/>
      <c r="E406" s="12"/>
      <c r="F406" s="12"/>
    </row>
    <row r="407" ht="12.75" customHeight="1">
      <c r="A407" s="12"/>
      <c r="B407" s="12"/>
      <c r="C407" s="12"/>
      <c r="D407" s="12"/>
      <c r="E407" s="12"/>
      <c r="F407" s="12"/>
    </row>
    <row r="408" ht="12.75" customHeight="1">
      <c r="A408" s="12"/>
      <c r="B408" s="12"/>
      <c r="C408" s="12"/>
      <c r="D408" s="12"/>
      <c r="E408" s="12"/>
      <c r="F408" s="12"/>
    </row>
    <row r="409" ht="12.75" customHeight="1">
      <c r="A409" s="12"/>
      <c r="B409" s="12"/>
      <c r="C409" s="12"/>
      <c r="D409" s="12"/>
      <c r="E409" s="12"/>
      <c r="F409" s="12"/>
    </row>
    <row r="410" ht="12.75" customHeight="1">
      <c r="A410" s="12"/>
      <c r="B410" s="12"/>
      <c r="C410" s="12"/>
      <c r="D410" s="12"/>
      <c r="E410" s="12"/>
      <c r="F410" s="12"/>
    </row>
    <row r="411" ht="12.75" customHeight="1">
      <c r="A411" s="12"/>
      <c r="B411" s="12"/>
      <c r="C411" s="12"/>
      <c r="D411" s="12"/>
      <c r="E411" s="12"/>
      <c r="F411" s="12"/>
    </row>
    <row r="412" ht="12.75" customHeight="1">
      <c r="A412" s="12"/>
      <c r="B412" s="12"/>
      <c r="C412" s="12"/>
      <c r="D412" s="12"/>
      <c r="E412" s="12"/>
      <c r="F412" s="12"/>
    </row>
    <row r="413" ht="12.75" customHeight="1">
      <c r="A413" s="12"/>
      <c r="B413" s="12"/>
      <c r="C413" s="12"/>
      <c r="D413" s="12"/>
      <c r="E413" s="12"/>
      <c r="F413" s="12"/>
    </row>
    <row r="414" ht="12.75" customHeight="1">
      <c r="A414" s="12"/>
      <c r="B414" s="12"/>
      <c r="C414" s="12"/>
      <c r="D414" s="12"/>
      <c r="E414" s="12"/>
      <c r="F414" s="12"/>
    </row>
    <row r="415" ht="12.75" customHeight="1">
      <c r="A415" s="12"/>
      <c r="B415" s="12"/>
      <c r="C415" s="12"/>
      <c r="D415" s="12"/>
      <c r="E415" s="12"/>
      <c r="F415" s="12"/>
    </row>
    <row r="416" ht="12.75" customHeight="1">
      <c r="A416" s="12"/>
      <c r="B416" s="12"/>
      <c r="C416" s="12"/>
      <c r="D416" s="12"/>
      <c r="E416" s="12"/>
      <c r="F416" s="12"/>
    </row>
    <row r="417" ht="12.75" customHeight="1">
      <c r="A417" s="12"/>
      <c r="B417" s="12"/>
      <c r="C417" s="12"/>
      <c r="D417" s="12"/>
      <c r="E417" s="12"/>
      <c r="F417" s="12"/>
    </row>
    <row r="418" ht="12.75" customHeight="1">
      <c r="A418" s="12"/>
      <c r="B418" s="12"/>
      <c r="C418" s="12"/>
      <c r="D418" s="12"/>
      <c r="E418" s="12"/>
      <c r="F418" s="12"/>
    </row>
    <row r="419" ht="12.75" customHeight="1">
      <c r="A419" s="12"/>
      <c r="B419" s="12"/>
      <c r="C419" s="12"/>
      <c r="D419" s="12"/>
      <c r="E419" s="12"/>
      <c r="F419" s="12"/>
    </row>
    <row r="420" ht="12.75" customHeight="1">
      <c r="A420" s="12"/>
      <c r="B420" s="12"/>
      <c r="C420" s="12"/>
      <c r="D420" s="12"/>
      <c r="E420" s="12"/>
      <c r="F420" s="12"/>
    </row>
    <row r="421" ht="12.75" customHeight="1">
      <c r="A421" s="12"/>
      <c r="B421" s="12"/>
      <c r="C421" s="12"/>
      <c r="D421" s="12"/>
      <c r="E421" s="12"/>
      <c r="F421" s="12"/>
    </row>
    <row r="422" ht="12.75" customHeight="1">
      <c r="A422" s="12"/>
      <c r="B422" s="12"/>
      <c r="C422" s="12"/>
      <c r="D422" s="12"/>
      <c r="E422" s="12"/>
      <c r="F422" s="12"/>
    </row>
    <row r="423" ht="12.75" customHeight="1">
      <c r="A423" s="12"/>
      <c r="B423" s="12"/>
      <c r="C423" s="12"/>
      <c r="D423" s="12"/>
      <c r="E423" s="12"/>
      <c r="F423" s="12"/>
    </row>
    <row r="424" ht="12.75" customHeight="1">
      <c r="A424" s="12"/>
      <c r="B424" s="12"/>
      <c r="C424" s="12"/>
      <c r="D424" s="12"/>
      <c r="E424" s="12"/>
      <c r="F424" s="12"/>
    </row>
    <row r="425" ht="12.75" customHeight="1">
      <c r="A425" s="12"/>
      <c r="B425" s="12"/>
      <c r="C425" s="12"/>
      <c r="D425" s="12"/>
      <c r="E425" s="12"/>
      <c r="F425" s="12"/>
    </row>
    <row r="426" ht="12.75" customHeight="1">
      <c r="A426" s="12"/>
      <c r="B426" s="12"/>
      <c r="C426" s="12"/>
      <c r="D426" s="12"/>
      <c r="E426" s="12"/>
      <c r="F426" s="12"/>
    </row>
    <row r="427" ht="12.75" customHeight="1">
      <c r="A427" s="12"/>
      <c r="B427" s="12"/>
      <c r="C427" s="12"/>
      <c r="D427" s="12"/>
      <c r="E427" s="12"/>
      <c r="F427" s="12"/>
    </row>
    <row r="428" ht="12.75" customHeight="1">
      <c r="A428" s="12"/>
      <c r="B428" s="12"/>
      <c r="C428" s="12"/>
      <c r="D428" s="12"/>
      <c r="E428" s="12"/>
      <c r="F428" s="12"/>
    </row>
    <row r="429" ht="12.75" customHeight="1">
      <c r="A429" s="12"/>
      <c r="B429" s="12"/>
      <c r="C429" s="12"/>
      <c r="D429" s="12"/>
      <c r="E429" s="12"/>
      <c r="F429" s="12"/>
    </row>
    <row r="430" ht="12.75" customHeight="1">
      <c r="A430" s="12"/>
      <c r="B430" s="12"/>
      <c r="C430" s="12"/>
      <c r="D430" s="12"/>
      <c r="E430" s="12"/>
      <c r="F430" s="12"/>
    </row>
    <row r="431" ht="12.75" customHeight="1">
      <c r="A431" s="12"/>
      <c r="B431" s="12"/>
      <c r="C431" s="12"/>
      <c r="D431" s="12"/>
      <c r="E431" s="12"/>
      <c r="F431" s="12"/>
    </row>
    <row r="432" ht="12.75" customHeight="1">
      <c r="A432" s="12"/>
      <c r="B432" s="12"/>
      <c r="C432" s="12"/>
      <c r="D432" s="12"/>
      <c r="E432" s="12"/>
      <c r="F432" s="12"/>
    </row>
    <row r="433" ht="12.75" customHeight="1">
      <c r="A433" s="12"/>
      <c r="B433" s="12"/>
      <c r="C433" s="12"/>
      <c r="D433" s="12"/>
      <c r="E433" s="12"/>
      <c r="F433" s="12"/>
    </row>
    <row r="434" ht="12.75" customHeight="1">
      <c r="A434" s="12"/>
      <c r="B434" s="12"/>
      <c r="C434" s="12"/>
      <c r="D434" s="12"/>
      <c r="E434" s="12"/>
      <c r="F434" s="12"/>
    </row>
    <row r="435" ht="12.75" customHeight="1">
      <c r="A435" s="12"/>
      <c r="B435" s="12"/>
      <c r="C435" s="12"/>
      <c r="D435" s="12"/>
      <c r="E435" s="12"/>
      <c r="F435" s="12"/>
    </row>
    <row r="436" ht="12.75" customHeight="1">
      <c r="A436" s="12"/>
      <c r="B436" s="12"/>
      <c r="C436" s="12"/>
      <c r="D436" s="12"/>
      <c r="E436" s="12"/>
      <c r="F436" s="12"/>
    </row>
    <row r="437" ht="12.75" customHeight="1">
      <c r="A437" s="12"/>
      <c r="B437" s="12"/>
      <c r="C437" s="12"/>
      <c r="D437" s="12"/>
      <c r="E437" s="12"/>
      <c r="F437" s="12"/>
    </row>
    <row r="438" ht="12.75" customHeight="1">
      <c r="A438" s="12"/>
      <c r="B438" s="12"/>
      <c r="C438" s="12"/>
      <c r="D438" s="12"/>
      <c r="E438" s="12"/>
      <c r="F438" s="12"/>
    </row>
    <row r="439" ht="12.75" customHeight="1">
      <c r="A439" s="12"/>
      <c r="B439" s="12"/>
      <c r="C439" s="12"/>
      <c r="D439" s="12"/>
      <c r="E439" s="12"/>
      <c r="F439" s="12"/>
    </row>
    <row r="440" ht="12.75" customHeight="1">
      <c r="A440" s="12"/>
      <c r="B440" s="12"/>
      <c r="C440" s="12"/>
      <c r="D440" s="12"/>
      <c r="E440" s="12"/>
      <c r="F440" s="12"/>
    </row>
    <row r="441" ht="12.75" customHeight="1">
      <c r="A441" s="12"/>
      <c r="B441" s="12"/>
      <c r="C441" s="12"/>
      <c r="D441" s="12"/>
      <c r="E441" s="12"/>
      <c r="F441" s="12"/>
    </row>
    <row r="442" ht="12.75" customHeight="1">
      <c r="A442" s="12"/>
      <c r="B442" s="12"/>
      <c r="C442" s="12"/>
      <c r="D442" s="12"/>
      <c r="E442" s="12"/>
      <c r="F442" s="12"/>
    </row>
    <row r="443" ht="12.75" customHeight="1">
      <c r="A443" s="12"/>
      <c r="B443" s="12"/>
      <c r="C443" s="12"/>
      <c r="D443" s="12"/>
      <c r="E443" s="12"/>
      <c r="F443" s="12"/>
    </row>
    <row r="444" ht="12.75" customHeight="1">
      <c r="A444" s="12"/>
      <c r="B444" s="12"/>
      <c r="C444" s="12"/>
      <c r="D444" s="12"/>
      <c r="E444" s="12"/>
      <c r="F444" s="12"/>
    </row>
    <row r="445" ht="12.75" customHeight="1">
      <c r="A445" s="12"/>
      <c r="B445" s="12"/>
      <c r="C445" s="12"/>
      <c r="D445" s="12"/>
      <c r="E445" s="12"/>
      <c r="F445" s="12"/>
    </row>
    <row r="446" ht="12.75" customHeight="1">
      <c r="A446" s="12"/>
      <c r="B446" s="12"/>
      <c r="C446" s="12"/>
      <c r="D446" s="12"/>
      <c r="E446" s="12"/>
      <c r="F446" s="12"/>
    </row>
    <row r="447" ht="12.75" customHeight="1">
      <c r="A447" s="12"/>
      <c r="B447" s="12"/>
      <c r="C447" s="12"/>
      <c r="D447" s="12"/>
      <c r="E447" s="12"/>
      <c r="F447" s="12"/>
    </row>
    <row r="448" ht="12.75" customHeight="1">
      <c r="A448" s="12"/>
      <c r="B448" s="12"/>
      <c r="C448" s="12"/>
      <c r="D448" s="12"/>
      <c r="E448" s="12"/>
      <c r="F448" s="12"/>
    </row>
    <row r="449" ht="12.75" customHeight="1">
      <c r="A449" s="12"/>
      <c r="B449" s="12"/>
      <c r="C449" s="12"/>
      <c r="D449" s="12"/>
      <c r="E449" s="12"/>
      <c r="F449" s="12"/>
    </row>
    <row r="450" ht="12.75" customHeight="1">
      <c r="A450" s="12"/>
      <c r="B450" s="12"/>
      <c r="C450" s="12"/>
      <c r="D450" s="12"/>
      <c r="E450" s="12"/>
      <c r="F450" s="12"/>
    </row>
    <row r="451" ht="12.75" customHeight="1">
      <c r="A451" s="12"/>
      <c r="B451" s="12"/>
      <c r="C451" s="12"/>
      <c r="D451" s="12"/>
      <c r="E451" s="12"/>
      <c r="F451" s="12"/>
    </row>
    <row r="452" ht="12.75" customHeight="1">
      <c r="A452" s="12"/>
      <c r="B452" s="12"/>
      <c r="C452" s="12"/>
      <c r="D452" s="12"/>
      <c r="E452" s="12"/>
      <c r="F452" s="12"/>
    </row>
    <row r="453" ht="12.75" customHeight="1">
      <c r="A453" s="12"/>
      <c r="B453" s="12"/>
      <c r="C453" s="12"/>
      <c r="D453" s="12"/>
      <c r="E453" s="12"/>
      <c r="F453" s="12"/>
    </row>
    <row r="454" ht="12.75" customHeight="1">
      <c r="A454" s="12"/>
      <c r="B454" s="12"/>
      <c r="C454" s="12"/>
      <c r="D454" s="12"/>
      <c r="E454" s="12"/>
      <c r="F454" s="12"/>
    </row>
    <row r="455" ht="12.75" customHeight="1">
      <c r="A455" s="12"/>
      <c r="B455" s="12"/>
      <c r="C455" s="12"/>
      <c r="D455" s="12"/>
      <c r="E455" s="12"/>
      <c r="F455" s="12"/>
    </row>
    <row r="456" ht="12.75" customHeight="1">
      <c r="A456" s="12"/>
      <c r="B456" s="12"/>
      <c r="C456" s="12"/>
      <c r="D456" s="12"/>
      <c r="E456" s="12"/>
      <c r="F456" s="12"/>
    </row>
    <row r="457" ht="12.75" customHeight="1">
      <c r="A457" s="12"/>
      <c r="B457" s="12"/>
      <c r="C457" s="12"/>
      <c r="D457" s="12"/>
      <c r="E457" s="12"/>
      <c r="F457" s="12"/>
    </row>
    <row r="458" ht="12.75" customHeight="1">
      <c r="A458" s="12"/>
      <c r="B458" s="12"/>
      <c r="C458" s="12"/>
      <c r="D458" s="12"/>
      <c r="E458" s="12"/>
      <c r="F458" s="12"/>
    </row>
    <row r="459" ht="12.75" customHeight="1">
      <c r="A459" s="12"/>
      <c r="B459" s="12"/>
      <c r="C459" s="12"/>
      <c r="D459" s="12"/>
      <c r="E459" s="12"/>
      <c r="F459" s="12"/>
    </row>
    <row r="460" ht="12.75" customHeight="1">
      <c r="A460" s="12"/>
      <c r="B460" s="12"/>
      <c r="C460" s="12"/>
      <c r="D460" s="12"/>
      <c r="E460" s="12"/>
      <c r="F460" s="12"/>
    </row>
    <row r="461" ht="12.75" customHeight="1">
      <c r="A461" s="12"/>
      <c r="B461" s="12"/>
      <c r="C461" s="12"/>
      <c r="D461" s="12"/>
      <c r="E461" s="12"/>
      <c r="F461" s="12"/>
    </row>
    <row r="462" ht="12.75" customHeight="1">
      <c r="A462" s="12"/>
      <c r="B462" s="12"/>
      <c r="C462" s="12"/>
      <c r="D462" s="12"/>
      <c r="E462" s="12"/>
      <c r="F462" s="12"/>
    </row>
    <row r="463" ht="12.75" customHeight="1">
      <c r="A463" s="12"/>
      <c r="B463" s="12"/>
      <c r="C463" s="12"/>
      <c r="D463" s="12"/>
      <c r="E463" s="12"/>
      <c r="F463" s="12"/>
    </row>
    <row r="464" ht="12.75" customHeight="1">
      <c r="A464" s="12"/>
      <c r="B464" s="12"/>
      <c r="C464" s="12"/>
      <c r="D464" s="12"/>
      <c r="E464" s="12"/>
      <c r="F464" s="12"/>
    </row>
    <row r="465" ht="12.75" customHeight="1">
      <c r="A465" s="12"/>
      <c r="B465" s="12"/>
      <c r="C465" s="12"/>
      <c r="D465" s="12"/>
      <c r="E465" s="12"/>
      <c r="F465" s="12"/>
    </row>
    <row r="466" ht="12.75" customHeight="1">
      <c r="A466" s="12"/>
      <c r="B466" s="12"/>
      <c r="C466" s="12"/>
      <c r="D466" s="12"/>
      <c r="E466" s="12"/>
      <c r="F466" s="12"/>
    </row>
    <row r="467" ht="12.75" customHeight="1">
      <c r="A467" s="12"/>
      <c r="B467" s="12"/>
      <c r="C467" s="12"/>
      <c r="D467" s="12"/>
      <c r="E467" s="12"/>
      <c r="F467" s="12"/>
    </row>
    <row r="468" ht="12.75" customHeight="1">
      <c r="A468" s="12"/>
      <c r="B468" s="12"/>
      <c r="C468" s="12"/>
      <c r="D468" s="12"/>
      <c r="E468" s="12"/>
      <c r="F468" s="12"/>
    </row>
    <row r="469" ht="12.75" customHeight="1">
      <c r="A469" s="12"/>
      <c r="B469" s="12"/>
      <c r="C469" s="12"/>
      <c r="D469" s="12"/>
      <c r="E469" s="12"/>
      <c r="F469" s="12"/>
    </row>
    <row r="470" ht="12.75" customHeight="1">
      <c r="A470" s="12"/>
      <c r="B470" s="12"/>
      <c r="C470" s="12"/>
      <c r="D470" s="12"/>
      <c r="E470" s="12"/>
      <c r="F470" s="12"/>
    </row>
    <row r="471" ht="12.75" customHeight="1">
      <c r="A471" s="12"/>
      <c r="B471" s="12"/>
      <c r="C471" s="12"/>
      <c r="D471" s="12"/>
      <c r="E471" s="12"/>
      <c r="F471" s="12"/>
    </row>
    <row r="472" ht="12.75" customHeight="1">
      <c r="A472" s="12"/>
      <c r="B472" s="12"/>
      <c r="C472" s="12"/>
      <c r="D472" s="12"/>
      <c r="E472" s="12"/>
      <c r="F472" s="12"/>
    </row>
    <row r="473" ht="12.75" customHeight="1">
      <c r="A473" s="12"/>
      <c r="B473" s="12"/>
      <c r="C473" s="12"/>
      <c r="D473" s="12"/>
      <c r="E473" s="12"/>
      <c r="F473" s="12"/>
    </row>
    <row r="474" ht="12.75" customHeight="1">
      <c r="A474" s="12"/>
      <c r="B474" s="12"/>
      <c r="C474" s="12"/>
      <c r="D474" s="12"/>
      <c r="E474" s="12"/>
      <c r="F474" s="12"/>
    </row>
    <row r="475" ht="12.75" customHeight="1">
      <c r="A475" s="12"/>
      <c r="B475" s="12"/>
      <c r="C475" s="12"/>
      <c r="D475" s="12"/>
      <c r="E475" s="12"/>
      <c r="F475" s="12"/>
    </row>
    <row r="476" ht="12.75" customHeight="1">
      <c r="A476" s="12"/>
      <c r="B476" s="12"/>
      <c r="C476" s="12"/>
      <c r="D476" s="12"/>
      <c r="E476" s="12"/>
      <c r="F476" s="12"/>
    </row>
    <row r="477" ht="12.75" customHeight="1">
      <c r="A477" s="12"/>
      <c r="B477" s="12"/>
      <c r="C477" s="12"/>
      <c r="D477" s="12"/>
      <c r="E477" s="12"/>
      <c r="F477" s="12"/>
    </row>
    <row r="478" ht="12.75" customHeight="1">
      <c r="A478" s="12"/>
      <c r="B478" s="12"/>
      <c r="C478" s="12"/>
      <c r="D478" s="12"/>
      <c r="E478" s="12"/>
      <c r="F478" s="12"/>
    </row>
    <row r="479" ht="12.75" customHeight="1">
      <c r="A479" s="12"/>
      <c r="B479" s="12"/>
      <c r="C479" s="12"/>
      <c r="D479" s="12"/>
      <c r="E479" s="12"/>
      <c r="F479" s="12"/>
    </row>
    <row r="480" ht="12.75" customHeight="1">
      <c r="A480" s="12"/>
      <c r="B480" s="12"/>
      <c r="C480" s="12"/>
      <c r="D480" s="12"/>
      <c r="E480" s="12"/>
      <c r="F480" s="12"/>
    </row>
    <row r="481" ht="12.75" customHeight="1">
      <c r="A481" s="12"/>
      <c r="B481" s="12"/>
      <c r="C481" s="12"/>
      <c r="D481" s="12"/>
      <c r="E481" s="12"/>
      <c r="F481" s="12"/>
    </row>
    <row r="482" ht="12.75" customHeight="1">
      <c r="A482" s="12"/>
      <c r="B482" s="12"/>
      <c r="C482" s="12"/>
      <c r="D482" s="12"/>
      <c r="E482" s="12"/>
      <c r="F482" s="12"/>
    </row>
    <row r="483" ht="12.75" customHeight="1">
      <c r="A483" s="12"/>
      <c r="B483" s="12"/>
      <c r="C483" s="12"/>
      <c r="D483" s="12"/>
      <c r="E483" s="12"/>
      <c r="F483" s="12"/>
    </row>
    <row r="484" ht="12.75" customHeight="1">
      <c r="A484" s="12"/>
      <c r="B484" s="12"/>
      <c r="C484" s="12"/>
      <c r="D484" s="12"/>
      <c r="E484" s="12"/>
      <c r="F484" s="12"/>
    </row>
    <row r="485" ht="12.75" customHeight="1">
      <c r="A485" s="12"/>
      <c r="B485" s="12"/>
      <c r="C485" s="12"/>
      <c r="D485" s="12"/>
      <c r="E485" s="12"/>
      <c r="F485" s="12"/>
    </row>
    <row r="486" ht="12.75" customHeight="1">
      <c r="A486" s="12"/>
      <c r="B486" s="12"/>
      <c r="C486" s="12"/>
      <c r="D486" s="12"/>
      <c r="E486" s="12"/>
      <c r="F486" s="12"/>
    </row>
    <row r="487" ht="12.75" customHeight="1">
      <c r="A487" s="12"/>
      <c r="B487" s="12"/>
      <c r="C487" s="12"/>
      <c r="D487" s="12"/>
      <c r="E487" s="12"/>
      <c r="F487" s="12"/>
    </row>
    <row r="488" ht="12.75" customHeight="1">
      <c r="A488" s="12"/>
      <c r="B488" s="12"/>
      <c r="C488" s="12"/>
      <c r="D488" s="12"/>
      <c r="E488" s="12"/>
      <c r="F488" s="12"/>
    </row>
    <row r="489" ht="12.75" customHeight="1">
      <c r="A489" s="12"/>
      <c r="B489" s="12"/>
      <c r="C489" s="12"/>
      <c r="D489" s="12"/>
      <c r="E489" s="12"/>
      <c r="F489" s="12"/>
    </row>
    <row r="490" ht="12.75" customHeight="1">
      <c r="A490" s="12"/>
      <c r="B490" s="12"/>
      <c r="C490" s="12"/>
      <c r="D490" s="12"/>
      <c r="E490" s="12"/>
      <c r="F490" s="12"/>
    </row>
    <row r="491" ht="12.75" customHeight="1">
      <c r="A491" s="12"/>
      <c r="B491" s="12"/>
      <c r="C491" s="12"/>
      <c r="D491" s="12"/>
      <c r="E491" s="12"/>
      <c r="F491" s="12"/>
    </row>
    <row r="492" ht="12.75" customHeight="1">
      <c r="A492" s="12"/>
      <c r="B492" s="12"/>
      <c r="C492" s="12"/>
      <c r="D492" s="12"/>
      <c r="E492" s="12"/>
      <c r="F492" s="12"/>
    </row>
    <row r="493" ht="12.75" customHeight="1">
      <c r="A493" s="12"/>
      <c r="B493" s="12"/>
      <c r="C493" s="12"/>
      <c r="D493" s="12"/>
      <c r="E493" s="12"/>
      <c r="F493" s="12"/>
    </row>
    <row r="494" ht="12.75" customHeight="1">
      <c r="A494" s="12"/>
      <c r="B494" s="12"/>
      <c r="C494" s="12"/>
      <c r="D494" s="12"/>
      <c r="E494" s="12"/>
      <c r="F494" s="12"/>
    </row>
    <row r="495" ht="12.75" customHeight="1">
      <c r="A495" s="12"/>
      <c r="B495" s="12"/>
      <c r="C495" s="12"/>
      <c r="D495" s="12"/>
      <c r="E495" s="12"/>
      <c r="F495" s="12"/>
    </row>
    <row r="496" ht="12.75" customHeight="1">
      <c r="A496" s="12"/>
      <c r="B496" s="12"/>
      <c r="C496" s="12"/>
      <c r="D496" s="12"/>
      <c r="E496" s="12"/>
      <c r="F496" s="12"/>
    </row>
    <row r="497" ht="12.75" customHeight="1">
      <c r="A497" s="12"/>
      <c r="B497" s="12"/>
      <c r="C497" s="12"/>
      <c r="D497" s="12"/>
      <c r="E497" s="12"/>
      <c r="F497" s="12"/>
    </row>
    <row r="498" ht="12.75" customHeight="1">
      <c r="A498" s="12"/>
      <c r="B498" s="12"/>
      <c r="C498" s="12"/>
      <c r="D498" s="12"/>
      <c r="E498" s="12"/>
      <c r="F498" s="12"/>
    </row>
    <row r="499" ht="12.75" customHeight="1">
      <c r="A499" s="12"/>
      <c r="B499" s="12"/>
      <c r="C499" s="12"/>
      <c r="D499" s="12"/>
      <c r="E499" s="12"/>
      <c r="F499" s="12"/>
    </row>
    <row r="500" ht="12.75" customHeight="1">
      <c r="A500" s="12"/>
      <c r="B500" s="12"/>
      <c r="C500" s="12"/>
      <c r="D500" s="12"/>
      <c r="E500" s="12"/>
      <c r="F500" s="12"/>
    </row>
    <row r="501" ht="12.75" customHeight="1">
      <c r="A501" s="12"/>
      <c r="B501" s="12"/>
      <c r="C501" s="12"/>
      <c r="D501" s="12"/>
      <c r="E501" s="12"/>
      <c r="F501" s="12"/>
    </row>
    <row r="502" ht="12.75" customHeight="1">
      <c r="A502" s="12"/>
      <c r="B502" s="12"/>
      <c r="C502" s="12"/>
      <c r="D502" s="12"/>
      <c r="E502" s="12"/>
      <c r="F502" s="12"/>
    </row>
    <row r="503" ht="12.75" customHeight="1">
      <c r="A503" s="12"/>
      <c r="B503" s="12"/>
      <c r="C503" s="12"/>
      <c r="D503" s="12"/>
      <c r="E503" s="12"/>
      <c r="F503" s="12"/>
    </row>
    <row r="504" ht="12.75" customHeight="1">
      <c r="A504" s="12"/>
      <c r="B504" s="12"/>
      <c r="C504" s="12"/>
      <c r="D504" s="12"/>
      <c r="E504" s="12"/>
      <c r="F504" s="12"/>
    </row>
    <row r="505" ht="12.75" customHeight="1">
      <c r="A505" s="12"/>
      <c r="B505" s="12"/>
      <c r="C505" s="12"/>
      <c r="D505" s="12"/>
      <c r="E505" s="12"/>
      <c r="F505" s="12"/>
    </row>
    <row r="506" ht="12.75" customHeight="1">
      <c r="A506" s="12"/>
      <c r="B506" s="12"/>
      <c r="C506" s="12"/>
      <c r="D506" s="12"/>
      <c r="E506" s="12"/>
      <c r="F506" s="12"/>
    </row>
    <row r="507" ht="12.75" customHeight="1">
      <c r="A507" s="12"/>
      <c r="B507" s="12"/>
      <c r="C507" s="12"/>
      <c r="D507" s="12"/>
      <c r="E507" s="12"/>
      <c r="F507" s="12"/>
    </row>
    <row r="508" ht="12.75" customHeight="1">
      <c r="A508" s="12"/>
      <c r="B508" s="12"/>
      <c r="C508" s="12"/>
      <c r="D508" s="12"/>
      <c r="E508" s="12"/>
      <c r="F508" s="12"/>
    </row>
    <row r="509" ht="12.75" customHeight="1">
      <c r="A509" s="12"/>
      <c r="B509" s="12"/>
      <c r="C509" s="12"/>
      <c r="D509" s="12"/>
      <c r="E509" s="12"/>
      <c r="F509" s="12"/>
    </row>
    <row r="510" ht="12.75" customHeight="1">
      <c r="A510" s="12"/>
      <c r="B510" s="12"/>
      <c r="C510" s="12"/>
      <c r="D510" s="12"/>
      <c r="E510" s="12"/>
      <c r="F510" s="12"/>
    </row>
    <row r="511" ht="12.75" customHeight="1">
      <c r="A511" s="12"/>
      <c r="B511" s="12"/>
      <c r="C511" s="12"/>
      <c r="D511" s="12"/>
      <c r="E511" s="12"/>
      <c r="F511" s="12"/>
    </row>
    <row r="512" ht="12.75" customHeight="1">
      <c r="A512" s="12"/>
      <c r="B512" s="12"/>
      <c r="C512" s="12"/>
      <c r="D512" s="12"/>
      <c r="E512" s="12"/>
      <c r="F512" s="12"/>
    </row>
    <row r="513" ht="12.75" customHeight="1">
      <c r="A513" s="12"/>
      <c r="B513" s="12"/>
      <c r="C513" s="12"/>
      <c r="D513" s="12"/>
      <c r="E513" s="12"/>
      <c r="F513" s="12"/>
    </row>
    <row r="514" ht="12.75" customHeight="1">
      <c r="A514" s="12"/>
      <c r="B514" s="12"/>
      <c r="C514" s="12"/>
      <c r="D514" s="12"/>
      <c r="E514" s="12"/>
      <c r="F514" s="12"/>
    </row>
    <row r="515" ht="12.75" customHeight="1">
      <c r="A515" s="12"/>
      <c r="B515" s="12"/>
      <c r="C515" s="12"/>
      <c r="D515" s="12"/>
      <c r="E515" s="12"/>
      <c r="F515" s="12"/>
    </row>
    <row r="516" ht="12.75" customHeight="1">
      <c r="A516" s="12"/>
      <c r="B516" s="12"/>
      <c r="C516" s="12"/>
      <c r="D516" s="12"/>
      <c r="E516" s="12"/>
      <c r="F516" s="12"/>
    </row>
    <row r="517" ht="12.75" customHeight="1">
      <c r="A517" s="12"/>
      <c r="B517" s="12"/>
      <c r="C517" s="12"/>
      <c r="D517" s="12"/>
      <c r="E517" s="12"/>
      <c r="F517" s="12"/>
    </row>
    <row r="518" ht="12.75" customHeight="1">
      <c r="A518" s="12"/>
      <c r="B518" s="12"/>
      <c r="C518" s="12"/>
      <c r="D518" s="12"/>
      <c r="E518" s="12"/>
      <c r="F518" s="12"/>
    </row>
    <row r="519" ht="12.75" customHeight="1">
      <c r="A519" s="12"/>
      <c r="B519" s="12"/>
      <c r="C519" s="12"/>
      <c r="D519" s="12"/>
      <c r="E519" s="12"/>
      <c r="F519" s="12"/>
    </row>
    <row r="520" ht="12.75" customHeight="1">
      <c r="A520" s="12"/>
      <c r="B520" s="12"/>
      <c r="C520" s="12"/>
      <c r="D520" s="12"/>
      <c r="E520" s="12"/>
      <c r="F520" s="12"/>
    </row>
    <row r="521" ht="12.75" customHeight="1">
      <c r="A521" s="12"/>
      <c r="B521" s="12"/>
      <c r="C521" s="12"/>
      <c r="D521" s="12"/>
      <c r="E521" s="12"/>
      <c r="F521" s="12"/>
    </row>
    <row r="522" ht="12.75" customHeight="1">
      <c r="A522" s="12"/>
      <c r="B522" s="12"/>
      <c r="C522" s="12"/>
      <c r="D522" s="12"/>
      <c r="E522" s="12"/>
      <c r="F522" s="12"/>
    </row>
    <row r="523" ht="12.75" customHeight="1">
      <c r="A523" s="12"/>
      <c r="B523" s="12"/>
      <c r="C523" s="12"/>
      <c r="D523" s="12"/>
      <c r="E523" s="12"/>
      <c r="F523" s="12"/>
    </row>
    <row r="524" ht="12.75" customHeight="1">
      <c r="A524" s="12"/>
      <c r="B524" s="12"/>
      <c r="C524" s="12"/>
      <c r="D524" s="12"/>
      <c r="E524" s="12"/>
      <c r="F524" s="12"/>
    </row>
    <row r="525" ht="12.75" customHeight="1">
      <c r="A525" s="12"/>
      <c r="B525" s="12"/>
      <c r="C525" s="12"/>
      <c r="D525" s="12"/>
      <c r="E525" s="12"/>
      <c r="F525" s="12"/>
    </row>
    <row r="526" ht="12.75" customHeight="1">
      <c r="A526" s="12"/>
      <c r="B526" s="12"/>
      <c r="C526" s="12"/>
      <c r="D526" s="12"/>
      <c r="E526" s="12"/>
      <c r="F526" s="12"/>
    </row>
    <row r="527" ht="12.75" customHeight="1">
      <c r="A527" s="12"/>
      <c r="B527" s="12"/>
      <c r="C527" s="12"/>
      <c r="D527" s="12"/>
      <c r="E527" s="12"/>
      <c r="F527" s="12"/>
    </row>
    <row r="528" ht="12.75" customHeight="1">
      <c r="A528" s="12"/>
      <c r="B528" s="12"/>
      <c r="C528" s="12"/>
      <c r="D528" s="12"/>
      <c r="E528" s="12"/>
      <c r="F528" s="12"/>
    </row>
    <row r="529" ht="12.75" customHeight="1">
      <c r="A529" s="12"/>
      <c r="B529" s="12"/>
      <c r="C529" s="12"/>
      <c r="D529" s="12"/>
      <c r="E529" s="12"/>
      <c r="F529" s="12"/>
    </row>
    <row r="530" ht="12.75" customHeight="1">
      <c r="A530" s="12"/>
      <c r="B530" s="12"/>
      <c r="C530" s="12"/>
      <c r="D530" s="12"/>
      <c r="E530" s="12"/>
      <c r="F530" s="12"/>
    </row>
    <row r="531" ht="12.75" customHeight="1">
      <c r="A531" s="12"/>
      <c r="B531" s="12"/>
      <c r="C531" s="12"/>
      <c r="D531" s="12"/>
      <c r="E531" s="12"/>
      <c r="F531" s="12"/>
    </row>
    <row r="532" ht="12.75" customHeight="1">
      <c r="A532" s="12"/>
      <c r="B532" s="12"/>
      <c r="C532" s="12"/>
      <c r="D532" s="12"/>
      <c r="E532" s="12"/>
      <c r="F532" s="12"/>
    </row>
    <row r="533" ht="12.75" customHeight="1">
      <c r="A533" s="12"/>
      <c r="B533" s="12"/>
      <c r="C533" s="12"/>
      <c r="D533" s="12"/>
      <c r="E533" s="12"/>
      <c r="F533" s="12"/>
    </row>
    <row r="534" ht="12.75" customHeight="1">
      <c r="A534" s="12"/>
      <c r="B534" s="12"/>
      <c r="C534" s="12"/>
      <c r="D534" s="12"/>
      <c r="E534" s="12"/>
      <c r="F534" s="12"/>
    </row>
    <row r="535" ht="12.75" customHeight="1">
      <c r="A535" s="12"/>
      <c r="B535" s="12"/>
      <c r="C535" s="12"/>
      <c r="D535" s="12"/>
      <c r="E535" s="12"/>
      <c r="F535" s="12"/>
    </row>
    <row r="536" ht="12.75" customHeight="1">
      <c r="A536" s="12"/>
      <c r="B536" s="12"/>
      <c r="C536" s="12"/>
      <c r="D536" s="12"/>
      <c r="E536" s="12"/>
      <c r="F536" s="12"/>
    </row>
    <row r="537" ht="12.75" customHeight="1">
      <c r="A537" s="12"/>
      <c r="B537" s="12"/>
      <c r="C537" s="12"/>
      <c r="D537" s="12"/>
      <c r="E537" s="12"/>
      <c r="F537" s="12"/>
    </row>
    <row r="538" ht="12.75" customHeight="1">
      <c r="A538" s="12"/>
      <c r="B538" s="12"/>
      <c r="C538" s="12"/>
      <c r="D538" s="12"/>
      <c r="E538" s="12"/>
      <c r="F538" s="12"/>
    </row>
    <row r="539" ht="12.75" customHeight="1">
      <c r="A539" s="12"/>
      <c r="B539" s="12"/>
      <c r="C539" s="12"/>
      <c r="D539" s="12"/>
      <c r="E539" s="12"/>
      <c r="F539" s="12"/>
    </row>
    <row r="540" ht="12.75" customHeight="1">
      <c r="A540" s="12"/>
      <c r="B540" s="12"/>
      <c r="C540" s="12"/>
      <c r="D540" s="12"/>
      <c r="E540" s="12"/>
      <c r="F540" s="12"/>
    </row>
    <row r="541" ht="12.75" customHeight="1">
      <c r="A541" s="12"/>
      <c r="B541" s="12"/>
      <c r="C541" s="12"/>
      <c r="D541" s="12"/>
      <c r="E541" s="12"/>
      <c r="F541" s="12"/>
    </row>
    <row r="542" ht="12.75" customHeight="1">
      <c r="A542" s="12"/>
      <c r="B542" s="12"/>
      <c r="C542" s="12"/>
      <c r="D542" s="12"/>
      <c r="E542" s="12"/>
      <c r="F542" s="12"/>
    </row>
    <row r="543" ht="12.75" customHeight="1">
      <c r="A543" s="12"/>
      <c r="B543" s="12"/>
      <c r="C543" s="12"/>
      <c r="D543" s="12"/>
      <c r="E543" s="12"/>
      <c r="F543" s="12"/>
    </row>
    <row r="544" ht="12.75" customHeight="1">
      <c r="A544" s="12"/>
      <c r="B544" s="12"/>
      <c r="C544" s="12"/>
      <c r="D544" s="12"/>
      <c r="E544" s="12"/>
      <c r="F544" s="12"/>
    </row>
    <row r="545" ht="12.75" customHeight="1">
      <c r="A545" s="12"/>
      <c r="B545" s="12"/>
      <c r="C545" s="12"/>
      <c r="D545" s="12"/>
      <c r="E545" s="12"/>
      <c r="F545" s="12"/>
    </row>
    <row r="546" ht="12.75" customHeight="1">
      <c r="A546" s="12"/>
      <c r="B546" s="12"/>
      <c r="C546" s="12"/>
      <c r="D546" s="12"/>
      <c r="E546" s="12"/>
      <c r="F546" s="12"/>
    </row>
    <row r="547" ht="12.75" customHeight="1">
      <c r="A547" s="12"/>
      <c r="B547" s="12"/>
      <c r="C547" s="12"/>
      <c r="D547" s="12"/>
      <c r="E547" s="12"/>
      <c r="F547" s="12"/>
    </row>
    <row r="548" ht="12.75" customHeight="1">
      <c r="A548" s="12"/>
      <c r="B548" s="12"/>
      <c r="C548" s="12"/>
      <c r="D548" s="12"/>
      <c r="E548" s="12"/>
      <c r="F548" s="12"/>
    </row>
    <row r="549" ht="12.75" customHeight="1">
      <c r="A549" s="12"/>
      <c r="B549" s="12"/>
      <c r="C549" s="12"/>
      <c r="D549" s="12"/>
      <c r="E549" s="12"/>
      <c r="F549" s="12"/>
    </row>
    <row r="550" ht="12.75" customHeight="1">
      <c r="A550" s="12"/>
      <c r="B550" s="12"/>
      <c r="C550" s="12"/>
      <c r="D550" s="12"/>
      <c r="E550" s="12"/>
      <c r="F550" s="12"/>
    </row>
    <row r="551" ht="12.75" customHeight="1">
      <c r="A551" s="12"/>
      <c r="B551" s="12"/>
      <c r="C551" s="12"/>
      <c r="D551" s="12"/>
      <c r="E551" s="12"/>
      <c r="F551" s="12"/>
    </row>
    <row r="552" ht="12.75" customHeight="1">
      <c r="A552" s="12"/>
      <c r="B552" s="12"/>
      <c r="C552" s="12"/>
      <c r="D552" s="12"/>
      <c r="E552" s="12"/>
      <c r="F552" s="12"/>
    </row>
    <row r="553" ht="12.75" customHeight="1">
      <c r="A553" s="12"/>
      <c r="B553" s="12"/>
      <c r="C553" s="12"/>
      <c r="D553" s="12"/>
      <c r="E553" s="12"/>
      <c r="F553" s="12"/>
    </row>
    <row r="554" ht="12.75" customHeight="1">
      <c r="A554" s="12"/>
      <c r="B554" s="12"/>
      <c r="C554" s="12"/>
      <c r="D554" s="12"/>
      <c r="E554" s="12"/>
      <c r="F554" s="12"/>
    </row>
    <row r="555" ht="12.75" customHeight="1">
      <c r="A555" s="12"/>
      <c r="B555" s="12"/>
      <c r="C555" s="12"/>
      <c r="D555" s="12"/>
      <c r="E555" s="12"/>
      <c r="F555" s="12"/>
    </row>
    <row r="556" ht="12.75" customHeight="1">
      <c r="A556" s="12"/>
      <c r="B556" s="12"/>
      <c r="C556" s="12"/>
      <c r="D556" s="12"/>
      <c r="E556" s="12"/>
      <c r="F556" s="12"/>
    </row>
    <row r="557" ht="12.75" customHeight="1">
      <c r="A557" s="12"/>
      <c r="B557" s="12"/>
      <c r="C557" s="12"/>
      <c r="D557" s="12"/>
      <c r="E557" s="12"/>
      <c r="F557" s="12"/>
    </row>
    <row r="558" ht="12.75" customHeight="1">
      <c r="A558" s="12"/>
      <c r="B558" s="12"/>
      <c r="C558" s="12"/>
      <c r="D558" s="12"/>
      <c r="E558" s="12"/>
      <c r="F558" s="12"/>
    </row>
    <row r="559" ht="12.75" customHeight="1">
      <c r="A559" s="12"/>
      <c r="B559" s="12"/>
      <c r="C559" s="12"/>
      <c r="D559" s="12"/>
      <c r="E559" s="12"/>
      <c r="F559" s="12"/>
    </row>
    <row r="560" ht="12.75" customHeight="1">
      <c r="A560" s="12"/>
      <c r="B560" s="12"/>
      <c r="C560" s="12"/>
      <c r="D560" s="12"/>
      <c r="E560" s="12"/>
      <c r="F560" s="12"/>
    </row>
    <row r="561" ht="12.75" customHeight="1">
      <c r="A561" s="12"/>
      <c r="B561" s="12"/>
      <c r="C561" s="12"/>
      <c r="D561" s="12"/>
      <c r="E561" s="12"/>
      <c r="F561" s="12"/>
    </row>
    <row r="562" ht="12.75" customHeight="1">
      <c r="A562" s="12"/>
      <c r="B562" s="12"/>
      <c r="C562" s="12"/>
      <c r="D562" s="12"/>
      <c r="E562" s="12"/>
      <c r="F562" s="12"/>
    </row>
    <row r="563" ht="12.75" customHeight="1">
      <c r="A563" s="12"/>
      <c r="B563" s="12"/>
      <c r="C563" s="12"/>
      <c r="D563" s="12"/>
      <c r="E563" s="12"/>
      <c r="F563" s="12"/>
    </row>
    <row r="564" ht="12.75" customHeight="1">
      <c r="A564" s="12"/>
      <c r="B564" s="12"/>
      <c r="C564" s="12"/>
      <c r="D564" s="12"/>
      <c r="E564" s="12"/>
      <c r="F564" s="12"/>
    </row>
    <row r="565" ht="12.75" customHeight="1">
      <c r="A565" s="12"/>
      <c r="B565" s="12"/>
      <c r="C565" s="12"/>
      <c r="D565" s="12"/>
      <c r="E565" s="12"/>
      <c r="F565" s="12"/>
    </row>
    <row r="566" ht="12.75" customHeight="1">
      <c r="A566" s="12"/>
      <c r="B566" s="12"/>
      <c r="C566" s="12"/>
      <c r="D566" s="12"/>
      <c r="E566" s="12"/>
      <c r="F566" s="12"/>
    </row>
    <row r="567" ht="12.75" customHeight="1">
      <c r="A567" s="12"/>
      <c r="B567" s="12"/>
      <c r="C567" s="12"/>
      <c r="D567" s="12"/>
      <c r="E567" s="12"/>
      <c r="F567" s="12"/>
    </row>
    <row r="568" ht="12.75" customHeight="1">
      <c r="A568" s="12"/>
      <c r="B568" s="12"/>
      <c r="C568" s="12"/>
      <c r="D568" s="12"/>
      <c r="E568" s="12"/>
      <c r="F568" s="12"/>
    </row>
    <row r="569" ht="12.75" customHeight="1">
      <c r="A569" s="12"/>
      <c r="B569" s="12"/>
      <c r="C569" s="12"/>
      <c r="D569" s="12"/>
      <c r="E569" s="12"/>
      <c r="F569" s="12"/>
    </row>
    <row r="570" ht="12.75" customHeight="1">
      <c r="A570" s="12"/>
      <c r="B570" s="12"/>
      <c r="C570" s="12"/>
      <c r="D570" s="12"/>
      <c r="E570" s="12"/>
      <c r="F570" s="12"/>
    </row>
    <row r="571" ht="12.75" customHeight="1">
      <c r="A571" s="12"/>
      <c r="B571" s="12"/>
      <c r="C571" s="12"/>
      <c r="D571" s="12"/>
      <c r="E571" s="12"/>
      <c r="F571" s="12"/>
    </row>
    <row r="572" ht="12.75" customHeight="1">
      <c r="A572" s="12"/>
      <c r="B572" s="12"/>
      <c r="C572" s="12"/>
      <c r="D572" s="12"/>
      <c r="E572" s="12"/>
      <c r="F572" s="12"/>
    </row>
    <row r="573" ht="12.75" customHeight="1">
      <c r="A573" s="12"/>
      <c r="B573" s="12"/>
      <c r="C573" s="12"/>
      <c r="D573" s="12"/>
      <c r="E573" s="12"/>
      <c r="F573" s="12"/>
    </row>
    <row r="574" ht="12.75" customHeight="1">
      <c r="A574" s="12"/>
      <c r="B574" s="12"/>
      <c r="C574" s="12"/>
      <c r="D574" s="12"/>
      <c r="E574" s="12"/>
      <c r="F574" s="12"/>
    </row>
    <row r="575" ht="12.75" customHeight="1">
      <c r="A575" s="12"/>
      <c r="B575" s="12"/>
      <c r="C575" s="12"/>
      <c r="D575" s="12"/>
      <c r="E575" s="12"/>
      <c r="F575" s="12"/>
    </row>
    <row r="576" ht="12.75" customHeight="1">
      <c r="A576" s="12"/>
      <c r="B576" s="12"/>
      <c r="C576" s="12"/>
      <c r="D576" s="12"/>
      <c r="E576" s="12"/>
      <c r="F576" s="12"/>
    </row>
    <row r="577" ht="12.75" customHeight="1">
      <c r="A577" s="12"/>
      <c r="B577" s="12"/>
      <c r="C577" s="12"/>
      <c r="D577" s="12"/>
      <c r="E577" s="12"/>
      <c r="F577" s="12"/>
    </row>
    <row r="578" ht="12.75" customHeight="1">
      <c r="A578" s="12"/>
      <c r="B578" s="12"/>
      <c r="C578" s="12"/>
      <c r="D578" s="12"/>
      <c r="E578" s="12"/>
      <c r="F578" s="12"/>
    </row>
    <row r="579" ht="12.75" customHeight="1">
      <c r="A579" s="12"/>
      <c r="B579" s="12"/>
      <c r="C579" s="12"/>
      <c r="D579" s="12"/>
      <c r="E579" s="12"/>
      <c r="F579" s="12"/>
    </row>
    <row r="580" ht="12.75" customHeight="1">
      <c r="A580" s="12"/>
      <c r="B580" s="12"/>
      <c r="C580" s="12"/>
      <c r="D580" s="12"/>
      <c r="E580" s="12"/>
      <c r="F580" s="12"/>
    </row>
    <row r="581" ht="12.75" customHeight="1">
      <c r="A581" s="12"/>
      <c r="B581" s="12"/>
      <c r="C581" s="12"/>
      <c r="D581" s="12"/>
      <c r="E581" s="12"/>
      <c r="F581" s="12"/>
    </row>
    <row r="582" ht="12.75" customHeight="1">
      <c r="A582" s="12"/>
      <c r="B582" s="12"/>
      <c r="C582" s="12"/>
      <c r="D582" s="12"/>
      <c r="E582" s="12"/>
      <c r="F582" s="12"/>
    </row>
    <row r="583" ht="12.75" customHeight="1">
      <c r="A583" s="12"/>
      <c r="B583" s="12"/>
      <c r="C583" s="12"/>
      <c r="D583" s="12"/>
      <c r="E583" s="12"/>
      <c r="F583" s="12"/>
    </row>
    <row r="584" ht="12.75" customHeight="1">
      <c r="A584" s="12"/>
      <c r="B584" s="12"/>
      <c r="C584" s="12"/>
      <c r="D584" s="12"/>
      <c r="E584" s="12"/>
      <c r="F584" s="12"/>
    </row>
    <row r="585" ht="12.75" customHeight="1">
      <c r="A585" s="12"/>
      <c r="B585" s="12"/>
      <c r="C585" s="12"/>
      <c r="D585" s="12"/>
      <c r="E585" s="12"/>
      <c r="F585" s="12"/>
    </row>
    <row r="586" ht="12.75" customHeight="1">
      <c r="A586" s="12"/>
      <c r="B586" s="12"/>
      <c r="C586" s="12"/>
      <c r="D586" s="12"/>
      <c r="E586" s="12"/>
      <c r="F586" s="12"/>
    </row>
    <row r="587" ht="12.75" customHeight="1">
      <c r="A587" s="12"/>
      <c r="B587" s="12"/>
      <c r="C587" s="12"/>
      <c r="D587" s="12"/>
      <c r="E587" s="12"/>
      <c r="F587" s="12"/>
    </row>
    <row r="588" ht="12.75" customHeight="1">
      <c r="A588" s="12"/>
      <c r="B588" s="12"/>
      <c r="C588" s="12"/>
      <c r="D588" s="12"/>
      <c r="E588" s="12"/>
      <c r="F588" s="12"/>
    </row>
    <row r="589" ht="12.75" customHeight="1">
      <c r="A589" s="12"/>
      <c r="B589" s="12"/>
      <c r="C589" s="12"/>
      <c r="D589" s="12"/>
      <c r="E589" s="12"/>
      <c r="F589" s="12"/>
    </row>
    <row r="590" ht="12.75" customHeight="1">
      <c r="A590" s="12"/>
      <c r="B590" s="12"/>
      <c r="C590" s="12"/>
      <c r="D590" s="12"/>
      <c r="E590" s="12"/>
      <c r="F590" s="12"/>
    </row>
    <row r="591" ht="12.75" customHeight="1">
      <c r="A591" s="12"/>
      <c r="B591" s="12"/>
      <c r="C591" s="12"/>
      <c r="D591" s="12"/>
      <c r="E591" s="12"/>
      <c r="F591" s="12"/>
    </row>
    <row r="592" ht="12.75" customHeight="1">
      <c r="A592" s="12"/>
      <c r="B592" s="12"/>
      <c r="C592" s="12"/>
      <c r="D592" s="12"/>
      <c r="E592" s="12"/>
      <c r="F592" s="12"/>
    </row>
    <row r="593" ht="12.75" customHeight="1">
      <c r="A593" s="12"/>
      <c r="B593" s="12"/>
      <c r="C593" s="12"/>
      <c r="D593" s="12"/>
      <c r="E593" s="12"/>
      <c r="F593" s="12"/>
    </row>
    <row r="594" ht="12.75" customHeight="1">
      <c r="A594" s="12"/>
      <c r="B594" s="12"/>
      <c r="C594" s="12"/>
      <c r="D594" s="12"/>
      <c r="E594" s="12"/>
      <c r="F594" s="12"/>
    </row>
    <row r="595" ht="12.75" customHeight="1">
      <c r="A595" s="12"/>
      <c r="B595" s="12"/>
      <c r="C595" s="12"/>
      <c r="D595" s="12"/>
      <c r="E595" s="12"/>
      <c r="F595" s="12"/>
    </row>
    <row r="596" ht="12.75" customHeight="1">
      <c r="A596" s="12"/>
      <c r="B596" s="12"/>
      <c r="C596" s="12"/>
      <c r="D596" s="12"/>
      <c r="E596" s="12"/>
      <c r="F596" s="12"/>
    </row>
    <row r="597" ht="12.75" customHeight="1">
      <c r="A597" s="12"/>
      <c r="B597" s="12"/>
      <c r="C597" s="12"/>
      <c r="D597" s="12"/>
      <c r="E597" s="12"/>
      <c r="F597" s="12"/>
    </row>
    <row r="598" ht="12.75" customHeight="1">
      <c r="A598" s="12"/>
      <c r="B598" s="12"/>
      <c r="C598" s="12"/>
      <c r="D598" s="12"/>
      <c r="E598" s="12"/>
      <c r="F598" s="12"/>
    </row>
    <row r="599" ht="12.75" customHeight="1">
      <c r="A599" s="12"/>
      <c r="B599" s="12"/>
      <c r="C599" s="12"/>
      <c r="D599" s="12"/>
      <c r="E599" s="12"/>
      <c r="F599" s="12"/>
    </row>
    <row r="600" ht="12.75" customHeight="1">
      <c r="A600" s="12"/>
      <c r="B600" s="12"/>
      <c r="C600" s="12"/>
      <c r="D600" s="12"/>
      <c r="E600" s="12"/>
      <c r="F600" s="12"/>
    </row>
    <row r="601" ht="12.75" customHeight="1">
      <c r="A601" s="12"/>
      <c r="B601" s="12"/>
      <c r="C601" s="12"/>
      <c r="D601" s="12"/>
      <c r="E601" s="12"/>
      <c r="F601" s="12"/>
    </row>
    <row r="602" ht="12.75" customHeight="1">
      <c r="A602" s="12"/>
      <c r="B602" s="12"/>
      <c r="C602" s="12"/>
      <c r="D602" s="12"/>
      <c r="E602" s="12"/>
      <c r="F602" s="12"/>
    </row>
    <row r="603" ht="12.75" customHeight="1">
      <c r="A603" s="12"/>
      <c r="B603" s="12"/>
      <c r="C603" s="12"/>
      <c r="D603" s="12"/>
      <c r="E603" s="12"/>
      <c r="F603" s="12"/>
    </row>
    <row r="604" ht="12.75" customHeight="1">
      <c r="A604" s="12"/>
      <c r="B604" s="12"/>
      <c r="C604" s="12"/>
      <c r="D604" s="12"/>
      <c r="E604" s="12"/>
      <c r="F604" s="12"/>
    </row>
    <row r="605" ht="12.75" customHeight="1">
      <c r="A605" s="12"/>
      <c r="B605" s="12"/>
      <c r="C605" s="12"/>
      <c r="D605" s="12"/>
      <c r="E605" s="12"/>
      <c r="F605" s="12"/>
    </row>
    <row r="606" ht="12.75" customHeight="1">
      <c r="A606" s="12"/>
      <c r="B606" s="12"/>
      <c r="C606" s="12"/>
      <c r="D606" s="12"/>
      <c r="E606" s="12"/>
      <c r="F606" s="12"/>
    </row>
    <row r="607" ht="12.75" customHeight="1">
      <c r="A607" s="12"/>
      <c r="B607" s="12"/>
      <c r="C607" s="12"/>
      <c r="D607" s="12"/>
      <c r="E607" s="12"/>
      <c r="F607" s="12"/>
    </row>
    <row r="608" ht="12.75" customHeight="1">
      <c r="A608" s="12"/>
      <c r="B608" s="12"/>
      <c r="C608" s="12"/>
      <c r="D608" s="12"/>
      <c r="E608" s="12"/>
      <c r="F608" s="12"/>
    </row>
    <row r="609" ht="12.75" customHeight="1">
      <c r="A609" s="12"/>
      <c r="B609" s="12"/>
      <c r="C609" s="12"/>
      <c r="D609" s="12"/>
      <c r="E609" s="12"/>
      <c r="F609" s="12"/>
    </row>
    <row r="610" ht="12.75" customHeight="1">
      <c r="A610" s="12"/>
      <c r="B610" s="12"/>
      <c r="C610" s="12"/>
      <c r="D610" s="12"/>
      <c r="E610" s="12"/>
      <c r="F610" s="12"/>
    </row>
    <row r="611" ht="12.75" customHeight="1">
      <c r="A611" s="12"/>
      <c r="B611" s="12"/>
      <c r="C611" s="12"/>
      <c r="D611" s="12"/>
      <c r="E611" s="12"/>
      <c r="F611" s="12"/>
    </row>
    <row r="612" ht="12.75" customHeight="1">
      <c r="A612" s="12"/>
      <c r="B612" s="12"/>
      <c r="C612" s="12"/>
      <c r="D612" s="12"/>
      <c r="E612" s="12"/>
      <c r="F612" s="12"/>
    </row>
    <row r="613" ht="12.75" customHeight="1">
      <c r="A613" s="12"/>
      <c r="B613" s="12"/>
      <c r="C613" s="12"/>
      <c r="D613" s="12"/>
      <c r="E613" s="12"/>
      <c r="F613" s="12"/>
    </row>
    <row r="614" ht="12.75" customHeight="1">
      <c r="A614" s="12"/>
      <c r="B614" s="12"/>
      <c r="C614" s="12"/>
      <c r="D614" s="12"/>
      <c r="E614" s="12"/>
      <c r="F614" s="12"/>
    </row>
    <row r="615" ht="12.75" customHeight="1">
      <c r="A615" s="12"/>
      <c r="B615" s="12"/>
      <c r="C615" s="12"/>
      <c r="D615" s="12"/>
      <c r="E615" s="12"/>
      <c r="F615" s="12"/>
    </row>
    <row r="616" ht="12.75" customHeight="1">
      <c r="A616" s="12"/>
      <c r="B616" s="12"/>
      <c r="C616" s="12"/>
      <c r="D616" s="12"/>
      <c r="E616" s="12"/>
      <c r="F616" s="12"/>
    </row>
    <row r="617" ht="12.75" customHeight="1">
      <c r="A617" s="12"/>
      <c r="B617" s="12"/>
      <c r="C617" s="12"/>
      <c r="D617" s="12"/>
      <c r="E617" s="12"/>
      <c r="F617" s="12"/>
    </row>
    <row r="618" ht="12.75" customHeight="1">
      <c r="A618" s="12"/>
      <c r="B618" s="12"/>
      <c r="C618" s="12"/>
      <c r="D618" s="12"/>
      <c r="E618" s="12"/>
      <c r="F618" s="12"/>
    </row>
    <row r="619" ht="12.75" customHeight="1">
      <c r="A619" s="12"/>
      <c r="B619" s="12"/>
      <c r="C619" s="12"/>
      <c r="D619" s="12"/>
      <c r="E619" s="12"/>
      <c r="F619" s="12"/>
    </row>
    <row r="620" ht="12.75" customHeight="1">
      <c r="A620" s="12"/>
      <c r="B620" s="12"/>
      <c r="C620" s="12"/>
      <c r="D620" s="12"/>
      <c r="E620" s="12"/>
      <c r="F620" s="12"/>
    </row>
    <row r="621" ht="12.75" customHeight="1">
      <c r="A621" s="12"/>
      <c r="B621" s="12"/>
      <c r="C621" s="12"/>
      <c r="D621" s="12"/>
      <c r="E621" s="12"/>
      <c r="F621" s="12"/>
    </row>
    <row r="622" ht="12.75" customHeight="1">
      <c r="A622" s="12"/>
      <c r="B622" s="12"/>
      <c r="C622" s="12"/>
      <c r="D622" s="12"/>
      <c r="E622" s="12"/>
      <c r="F622" s="12"/>
    </row>
    <row r="623" ht="12.75" customHeight="1">
      <c r="A623" s="12"/>
      <c r="B623" s="12"/>
      <c r="C623" s="12"/>
      <c r="D623" s="12"/>
      <c r="E623" s="12"/>
      <c r="F623" s="12"/>
    </row>
    <row r="624" ht="12.75" customHeight="1">
      <c r="A624" s="12"/>
      <c r="B624" s="12"/>
      <c r="C624" s="12"/>
      <c r="D624" s="12"/>
      <c r="E624" s="12"/>
      <c r="F624" s="12"/>
    </row>
    <row r="625" ht="12.75" customHeight="1">
      <c r="A625" s="12"/>
      <c r="B625" s="12"/>
      <c r="C625" s="12"/>
      <c r="D625" s="12"/>
      <c r="E625" s="12"/>
      <c r="F625" s="12"/>
    </row>
    <row r="626" ht="12.75" customHeight="1">
      <c r="A626" s="12"/>
      <c r="B626" s="12"/>
      <c r="C626" s="12"/>
      <c r="D626" s="12"/>
      <c r="E626" s="12"/>
      <c r="F626" s="12"/>
    </row>
    <row r="627" ht="12.75" customHeight="1">
      <c r="A627" s="12"/>
      <c r="B627" s="12"/>
      <c r="C627" s="12"/>
      <c r="D627" s="12"/>
      <c r="E627" s="12"/>
      <c r="F627" s="12"/>
    </row>
    <row r="628" ht="12.75" customHeight="1">
      <c r="A628" s="12"/>
      <c r="B628" s="12"/>
      <c r="C628" s="12"/>
      <c r="D628" s="12"/>
      <c r="E628" s="12"/>
      <c r="F628" s="12"/>
    </row>
    <row r="629" ht="12.75" customHeight="1">
      <c r="A629" s="12"/>
      <c r="B629" s="12"/>
      <c r="C629" s="12"/>
      <c r="D629" s="12"/>
      <c r="E629" s="12"/>
      <c r="F629" s="12"/>
    </row>
    <row r="630" ht="12.75" customHeight="1">
      <c r="A630" s="12"/>
      <c r="B630" s="12"/>
      <c r="C630" s="12"/>
      <c r="D630" s="12"/>
      <c r="E630" s="12"/>
      <c r="F630" s="12"/>
    </row>
    <row r="631" ht="12.75" customHeight="1">
      <c r="A631" s="12"/>
      <c r="B631" s="12"/>
      <c r="C631" s="12"/>
      <c r="D631" s="12"/>
      <c r="E631" s="12"/>
      <c r="F631" s="12"/>
    </row>
    <row r="632" ht="12.75" customHeight="1">
      <c r="A632" s="12"/>
      <c r="B632" s="12"/>
      <c r="C632" s="12"/>
      <c r="D632" s="12"/>
      <c r="E632" s="12"/>
      <c r="F632" s="12"/>
    </row>
    <row r="633" ht="12.75" customHeight="1">
      <c r="A633" s="12"/>
      <c r="B633" s="12"/>
      <c r="C633" s="12"/>
      <c r="D633" s="12"/>
      <c r="E633" s="12"/>
      <c r="F633" s="12"/>
    </row>
    <row r="634" ht="12.75" customHeight="1">
      <c r="A634" s="12"/>
      <c r="B634" s="12"/>
      <c r="C634" s="12"/>
      <c r="D634" s="12"/>
      <c r="E634" s="12"/>
      <c r="F634" s="12"/>
    </row>
    <row r="635" ht="12.75" customHeight="1">
      <c r="A635" s="12"/>
      <c r="B635" s="12"/>
      <c r="C635" s="12"/>
      <c r="D635" s="12"/>
      <c r="E635" s="12"/>
      <c r="F635" s="12"/>
    </row>
    <row r="636" ht="12.75" customHeight="1">
      <c r="A636" s="12"/>
      <c r="B636" s="12"/>
      <c r="C636" s="12"/>
      <c r="D636" s="12"/>
      <c r="E636" s="12"/>
      <c r="F636" s="12"/>
    </row>
    <row r="637" ht="12.75" customHeight="1">
      <c r="A637" s="12"/>
      <c r="B637" s="12"/>
      <c r="C637" s="12"/>
      <c r="D637" s="12"/>
      <c r="E637" s="12"/>
      <c r="F637" s="12"/>
    </row>
    <row r="638" ht="12.75" customHeight="1">
      <c r="A638" s="12"/>
      <c r="B638" s="12"/>
      <c r="C638" s="12"/>
      <c r="D638" s="12"/>
      <c r="E638" s="12"/>
      <c r="F638" s="12"/>
    </row>
    <row r="639" ht="12.75" customHeight="1">
      <c r="A639" s="12"/>
      <c r="B639" s="12"/>
      <c r="C639" s="12"/>
      <c r="D639" s="12"/>
      <c r="E639" s="12"/>
      <c r="F639" s="12"/>
    </row>
    <row r="640" ht="12.75" customHeight="1">
      <c r="A640" s="12"/>
      <c r="B640" s="12"/>
      <c r="C640" s="12"/>
      <c r="D640" s="12"/>
      <c r="E640" s="12"/>
      <c r="F640" s="12"/>
    </row>
    <row r="641" ht="12.75" customHeight="1">
      <c r="A641" s="12"/>
      <c r="B641" s="12"/>
      <c r="C641" s="12"/>
      <c r="D641" s="12"/>
      <c r="E641" s="12"/>
      <c r="F641" s="12"/>
    </row>
    <row r="642" ht="12.75" customHeight="1">
      <c r="A642" s="12"/>
      <c r="B642" s="12"/>
      <c r="C642" s="12"/>
      <c r="D642" s="12"/>
      <c r="E642" s="12"/>
      <c r="F642" s="12"/>
    </row>
    <row r="643" ht="12.75" customHeight="1">
      <c r="A643" s="12"/>
      <c r="B643" s="12"/>
      <c r="C643" s="12"/>
      <c r="D643" s="12"/>
      <c r="E643" s="12"/>
      <c r="F643" s="12"/>
    </row>
    <row r="644" ht="12.75" customHeight="1">
      <c r="A644" s="12"/>
      <c r="B644" s="12"/>
      <c r="C644" s="12"/>
      <c r="D644" s="12"/>
      <c r="E644" s="12"/>
      <c r="F644" s="12"/>
    </row>
    <row r="645" ht="12.75" customHeight="1">
      <c r="A645" s="12"/>
      <c r="B645" s="12"/>
      <c r="C645" s="12"/>
      <c r="D645" s="12"/>
      <c r="E645" s="12"/>
      <c r="F645" s="12"/>
    </row>
    <row r="646" ht="12.75" customHeight="1">
      <c r="A646" s="12"/>
      <c r="B646" s="12"/>
      <c r="C646" s="12"/>
      <c r="D646" s="12"/>
      <c r="E646" s="12"/>
      <c r="F646" s="12"/>
    </row>
    <row r="647" ht="12.75" customHeight="1">
      <c r="A647" s="12"/>
      <c r="B647" s="12"/>
      <c r="C647" s="12"/>
      <c r="D647" s="12"/>
      <c r="E647" s="12"/>
      <c r="F647" s="12"/>
    </row>
    <row r="648" ht="12.75" customHeight="1">
      <c r="A648" s="12"/>
      <c r="B648" s="12"/>
      <c r="C648" s="12"/>
      <c r="D648" s="12"/>
      <c r="E648" s="12"/>
      <c r="F648" s="12"/>
    </row>
    <row r="649" ht="12.75" customHeight="1">
      <c r="A649" s="12"/>
      <c r="B649" s="12"/>
      <c r="C649" s="12"/>
      <c r="D649" s="12"/>
      <c r="E649" s="12"/>
      <c r="F649" s="12"/>
    </row>
    <row r="650" ht="12.75" customHeight="1">
      <c r="A650" s="12"/>
      <c r="B650" s="12"/>
      <c r="C650" s="12"/>
      <c r="D650" s="12"/>
      <c r="E650" s="12"/>
      <c r="F650" s="12"/>
    </row>
    <row r="651" ht="12.75" customHeight="1">
      <c r="A651" s="12"/>
      <c r="B651" s="12"/>
      <c r="C651" s="12"/>
      <c r="D651" s="12"/>
      <c r="E651" s="12"/>
      <c r="F651" s="12"/>
    </row>
    <row r="652" ht="12.75" customHeight="1">
      <c r="A652" s="12"/>
      <c r="B652" s="12"/>
      <c r="C652" s="12"/>
      <c r="D652" s="12"/>
      <c r="E652" s="12"/>
      <c r="F652" s="12"/>
    </row>
    <row r="653" ht="12.75" customHeight="1">
      <c r="A653" s="12"/>
      <c r="B653" s="12"/>
      <c r="C653" s="12"/>
      <c r="D653" s="12"/>
      <c r="E653" s="12"/>
      <c r="F653" s="12"/>
    </row>
    <row r="654" ht="12.75" customHeight="1">
      <c r="A654" s="12"/>
      <c r="B654" s="12"/>
      <c r="C654" s="12"/>
      <c r="D654" s="12"/>
      <c r="E654" s="12"/>
      <c r="F654" s="12"/>
    </row>
    <row r="655" ht="12.75" customHeight="1">
      <c r="A655" s="12"/>
      <c r="B655" s="12"/>
      <c r="C655" s="12"/>
      <c r="D655" s="12"/>
      <c r="E655" s="12"/>
      <c r="F655" s="12"/>
    </row>
    <row r="656" ht="12.75" customHeight="1">
      <c r="A656" s="12"/>
      <c r="B656" s="12"/>
      <c r="C656" s="12"/>
      <c r="D656" s="12"/>
      <c r="E656" s="12"/>
      <c r="F656" s="12"/>
    </row>
    <row r="657" ht="12.75" customHeight="1">
      <c r="A657" s="12"/>
      <c r="B657" s="12"/>
      <c r="C657" s="12"/>
      <c r="D657" s="12"/>
      <c r="E657" s="12"/>
      <c r="F657" s="12"/>
    </row>
    <row r="658" ht="12.75" customHeight="1">
      <c r="A658" s="12"/>
      <c r="B658" s="12"/>
      <c r="C658" s="12"/>
      <c r="D658" s="12"/>
      <c r="E658" s="12"/>
      <c r="F658" s="12"/>
    </row>
    <row r="659" ht="12.75" customHeight="1">
      <c r="A659" s="12"/>
      <c r="B659" s="12"/>
      <c r="C659" s="12"/>
      <c r="D659" s="12"/>
      <c r="E659" s="12"/>
      <c r="F659" s="12"/>
    </row>
    <row r="660" ht="12.75" customHeight="1">
      <c r="A660" s="12"/>
      <c r="B660" s="12"/>
      <c r="C660" s="12"/>
      <c r="D660" s="12"/>
      <c r="E660" s="12"/>
      <c r="F660" s="12"/>
    </row>
    <row r="661" ht="12.75" customHeight="1">
      <c r="A661" s="12"/>
      <c r="B661" s="12"/>
      <c r="C661" s="12"/>
      <c r="D661" s="12"/>
      <c r="E661" s="12"/>
      <c r="F661" s="12"/>
    </row>
    <row r="662" ht="12.75" customHeight="1">
      <c r="A662" s="12"/>
      <c r="B662" s="12"/>
      <c r="C662" s="12"/>
      <c r="D662" s="12"/>
      <c r="E662" s="12"/>
      <c r="F662" s="12"/>
    </row>
    <row r="663" ht="12.75" customHeight="1">
      <c r="A663" s="12"/>
      <c r="B663" s="12"/>
      <c r="C663" s="12"/>
      <c r="D663" s="12"/>
      <c r="E663" s="12"/>
      <c r="F663" s="12"/>
    </row>
    <row r="664" ht="12.75" customHeight="1">
      <c r="A664" s="12"/>
      <c r="B664" s="12"/>
      <c r="C664" s="12"/>
      <c r="D664" s="12"/>
      <c r="E664" s="12"/>
      <c r="F664" s="12"/>
    </row>
    <row r="665" ht="12.75" customHeight="1">
      <c r="A665" s="12"/>
      <c r="B665" s="12"/>
      <c r="C665" s="12"/>
      <c r="D665" s="12"/>
      <c r="E665" s="12"/>
      <c r="F665" s="12"/>
    </row>
    <row r="666" ht="12.75" customHeight="1">
      <c r="A666" s="12"/>
      <c r="B666" s="12"/>
      <c r="C666" s="12"/>
      <c r="D666" s="12"/>
      <c r="E666" s="12"/>
      <c r="F666" s="12"/>
    </row>
    <row r="667" ht="12.75" customHeight="1">
      <c r="A667" s="12"/>
      <c r="B667" s="12"/>
      <c r="C667" s="12"/>
      <c r="D667" s="12"/>
      <c r="E667" s="12"/>
      <c r="F667" s="12"/>
    </row>
    <row r="668" ht="12.75" customHeight="1">
      <c r="A668" s="12"/>
      <c r="B668" s="12"/>
      <c r="C668" s="12"/>
      <c r="D668" s="12"/>
      <c r="E668" s="12"/>
      <c r="F668" s="12"/>
    </row>
    <row r="669" ht="12.75" customHeight="1">
      <c r="A669" s="12"/>
      <c r="B669" s="12"/>
      <c r="C669" s="12"/>
      <c r="D669" s="12"/>
      <c r="E669" s="12"/>
      <c r="F669" s="12"/>
    </row>
    <row r="670" ht="12.75" customHeight="1">
      <c r="A670" s="12"/>
      <c r="B670" s="12"/>
      <c r="C670" s="12"/>
      <c r="D670" s="12"/>
      <c r="E670" s="12"/>
      <c r="F670" s="12"/>
    </row>
    <row r="671" ht="12.75" customHeight="1">
      <c r="A671" s="12"/>
      <c r="B671" s="12"/>
      <c r="C671" s="12"/>
      <c r="D671" s="12"/>
      <c r="E671" s="12"/>
      <c r="F671" s="12"/>
    </row>
    <row r="672" ht="12.75" customHeight="1">
      <c r="A672" s="12"/>
      <c r="B672" s="12"/>
      <c r="C672" s="12"/>
      <c r="D672" s="12"/>
      <c r="E672" s="12"/>
      <c r="F672" s="12"/>
    </row>
    <row r="673" ht="12.75" customHeight="1">
      <c r="A673" s="12"/>
      <c r="B673" s="12"/>
      <c r="C673" s="12"/>
      <c r="D673" s="12"/>
      <c r="E673" s="12"/>
      <c r="F673" s="12"/>
    </row>
    <row r="674" ht="12.75" customHeight="1">
      <c r="A674" s="12"/>
      <c r="B674" s="12"/>
      <c r="C674" s="12"/>
      <c r="D674" s="12"/>
      <c r="E674" s="12"/>
      <c r="F674" s="12"/>
    </row>
    <row r="675" ht="12.75" customHeight="1">
      <c r="A675" s="12"/>
      <c r="B675" s="12"/>
      <c r="C675" s="12"/>
      <c r="D675" s="12"/>
      <c r="E675" s="12"/>
      <c r="F675" s="12"/>
    </row>
    <row r="676" ht="12.75" customHeight="1">
      <c r="A676" s="12"/>
      <c r="B676" s="12"/>
      <c r="C676" s="12"/>
      <c r="D676" s="12"/>
      <c r="E676" s="12"/>
      <c r="F676" s="12"/>
    </row>
    <row r="677" ht="12.75" customHeight="1">
      <c r="A677" s="12"/>
      <c r="B677" s="12"/>
      <c r="C677" s="12"/>
      <c r="D677" s="12"/>
      <c r="E677" s="12"/>
      <c r="F677" s="12"/>
    </row>
    <row r="678" ht="12.75" customHeight="1">
      <c r="A678" s="12"/>
      <c r="B678" s="12"/>
      <c r="C678" s="12"/>
      <c r="D678" s="12"/>
      <c r="E678" s="12"/>
      <c r="F678" s="12"/>
    </row>
    <row r="679" ht="12.75" customHeight="1">
      <c r="A679" s="12"/>
      <c r="B679" s="12"/>
      <c r="C679" s="12"/>
      <c r="D679" s="12"/>
      <c r="E679" s="12"/>
      <c r="F679" s="12"/>
    </row>
    <row r="680" ht="12.75" customHeight="1">
      <c r="A680" s="12"/>
      <c r="B680" s="12"/>
      <c r="C680" s="12"/>
      <c r="D680" s="12"/>
      <c r="E680" s="12"/>
      <c r="F680" s="12"/>
    </row>
    <row r="681" ht="12.75" customHeight="1">
      <c r="A681" s="12"/>
      <c r="B681" s="12"/>
      <c r="C681" s="12"/>
      <c r="D681" s="12"/>
      <c r="E681" s="12"/>
      <c r="F681" s="12"/>
    </row>
    <row r="682" ht="12.75" customHeight="1">
      <c r="A682" s="12"/>
      <c r="B682" s="12"/>
      <c r="C682" s="12"/>
      <c r="D682" s="12"/>
      <c r="E682" s="12"/>
      <c r="F682" s="12"/>
    </row>
    <row r="683" ht="12.75" customHeight="1">
      <c r="A683" s="12"/>
      <c r="B683" s="12"/>
      <c r="C683" s="12"/>
      <c r="D683" s="12"/>
      <c r="E683" s="12"/>
      <c r="F683" s="12"/>
    </row>
    <row r="684" ht="12.75" customHeight="1">
      <c r="A684" s="12"/>
      <c r="B684" s="12"/>
      <c r="C684" s="12"/>
      <c r="D684" s="12"/>
      <c r="E684" s="12"/>
      <c r="F684" s="12"/>
    </row>
    <row r="685" ht="12.75" customHeight="1">
      <c r="A685" s="12"/>
      <c r="B685" s="12"/>
      <c r="C685" s="12"/>
      <c r="D685" s="12"/>
      <c r="E685" s="12"/>
      <c r="F685" s="12"/>
    </row>
    <row r="686" ht="12.75" customHeight="1">
      <c r="A686" s="12"/>
      <c r="B686" s="12"/>
      <c r="C686" s="12"/>
      <c r="D686" s="12"/>
      <c r="E686" s="12"/>
      <c r="F686" s="12"/>
    </row>
    <row r="687" ht="12.75" customHeight="1">
      <c r="A687" s="12"/>
      <c r="B687" s="12"/>
      <c r="C687" s="12"/>
      <c r="D687" s="12"/>
      <c r="E687" s="12"/>
      <c r="F687" s="12"/>
    </row>
    <row r="688" ht="12.75" customHeight="1">
      <c r="A688" s="12"/>
      <c r="B688" s="12"/>
      <c r="C688" s="12"/>
      <c r="D688" s="12"/>
      <c r="E688" s="12"/>
      <c r="F688" s="12"/>
    </row>
    <row r="689" ht="12.75" customHeight="1">
      <c r="A689" s="12"/>
      <c r="B689" s="12"/>
      <c r="C689" s="12"/>
      <c r="D689" s="12"/>
      <c r="E689" s="12"/>
      <c r="F689" s="12"/>
    </row>
    <row r="690" ht="12.75" customHeight="1">
      <c r="A690" s="12"/>
      <c r="B690" s="12"/>
      <c r="C690" s="12"/>
      <c r="D690" s="12"/>
      <c r="E690" s="12"/>
      <c r="F690" s="12"/>
    </row>
    <row r="691" ht="12.75" customHeight="1">
      <c r="A691" s="12"/>
      <c r="B691" s="12"/>
      <c r="C691" s="12"/>
      <c r="D691" s="12"/>
      <c r="E691" s="12"/>
      <c r="F691" s="12"/>
    </row>
    <row r="692" ht="12.75" customHeight="1">
      <c r="A692" s="12"/>
      <c r="B692" s="12"/>
      <c r="C692" s="12"/>
      <c r="D692" s="12"/>
      <c r="E692" s="12"/>
      <c r="F692" s="12"/>
    </row>
    <row r="693" ht="12.75" customHeight="1">
      <c r="A693" s="12"/>
      <c r="B693" s="12"/>
      <c r="C693" s="12"/>
      <c r="D693" s="12"/>
      <c r="E693" s="12"/>
      <c r="F693" s="12"/>
    </row>
    <row r="694" ht="12.75" customHeight="1">
      <c r="A694" s="12"/>
      <c r="B694" s="12"/>
      <c r="C694" s="12"/>
      <c r="D694" s="12"/>
      <c r="E694" s="12"/>
      <c r="F694" s="12"/>
    </row>
    <row r="695" ht="12.75" customHeight="1">
      <c r="A695" s="12"/>
      <c r="B695" s="12"/>
      <c r="C695" s="12"/>
      <c r="D695" s="12"/>
      <c r="E695" s="12"/>
      <c r="F695" s="12"/>
    </row>
    <row r="696" ht="12.75" customHeight="1">
      <c r="A696" s="12"/>
      <c r="B696" s="12"/>
      <c r="C696" s="12"/>
      <c r="D696" s="12"/>
      <c r="E696" s="12"/>
      <c r="F696" s="12"/>
    </row>
    <row r="697" ht="12.75" customHeight="1">
      <c r="A697" s="12"/>
      <c r="B697" s="12"/>
      <c r="C697" s="12"/>
      <c r="D697" s="12"/>
      <c r="E697" s="12"/>
      <c r="F697" s="12"/>
    </row>
    <row r="698" ht="12.75" customHeight="1">
      <c r="A698" s="12"/>
      <c r="B698" s="12"/>
      <c r="C698" s="12"/>
      <c r="D698" s="12"/>
      <c r="E698" s="12"/>
      <c r="F698" s="12"/>
    </row>
    <row r="699" ht="12.75" customHeight="1">
      <c r="A699" s="12"/>
      <c r="B699" s="12"/>
      <c r="C699" s="12"/>
      <c r="D699" s="12"/>
      <c r="E699" s="12"/>
      <c r="F699" s="12"/>
    </row>
    <row r="700" ht="12.75" customHeight="1">
      <c r="A700" s="12"/>
      <c r="B700" s="12"/>
      <c r="C700" s="12"/>
      <c r="D700" s="12"/>
      <c r="E700" s="12"/>
      <c r="F700" s="12"/>
    </row>
    <row r="701" ht="12.75" customHeight="1">
      <c r="A701" s="12"/>
      <c r="B701" s="12"/>
      <c r="C701" s="12"/>
      <c r="D701" s="12"/>
      <c r="E701" s="12"/>
      <c r="F701" s="12"/>
    </row>
    <row r="702" ht="12.75" customHeight="1">
      <c r="A702" s="12"/>
      <c r="B702" s="12"/>
      <c r="C702" s="12"/>
      <c r="D702" s="12"/>
      <c r="E702" s="12"/>
      <c r="F702" s="12"/>
    </row>
    <row r="703" ht="12.75" customHeight="1">
      <c r="A703" s="12"/>
      <c r="B703" s="12"/>
      <c r="C703" s="12"/>
      <c r="D703" s="12"/>
      <c r="E703" s="12"/>
      <c r="F703" s="12"/>
    </row>
    <row r="704" ht="12.75" customHeight="1">
      <c r="A704" s="12"/>
      <c r="B704" s="12"/>
      <c r="C704" s="12"/>
      <c r="D704" s="12"/>
      <c r="E704" s="12"/>
      <c r="F704" s="12"/>
    </row>
    <row r="705" ht="12.75" customHeight="1">
      <c r="A705" s="12"/>
      <c r="B705" s="12"/>
      <c r="C705" s="12"/>
      <c r="D705" s="12"/>
      <c r="E705" s="12"/>
      <c r="F705" s="12"/>
    </row>
    <row r="706" ht="12.75" customHeight="1">
      <c r="A706" s="12"/>
      <c r="B706" s="12"/>
      <c r="C706" s="12"/>
      <c r="D706" s="12"/>
      <c r="E706" s="12"/>
      <c r="F706" s="12"/>
    </row>
    <row r="707" ht="12.75" customHeight="1">
      <c r="A707" s="12"/>
      <c r="B707" s="12"/>
      <c r="C707" s="12"/>
      <c r="D707" s="12"/>
      <c r="E707" s="12"/>
      <c r="F707" s="12"/>
    </row>
    <row r="708" ht="12.75" customHeight="1">
      <c r="A708" s="12"/>
      <c r="B708" s="12"/>
      <c r="C708" s="12"/>
      <c r="D708" s="12"/>
      <c r="E708" s="12"/>
      <c r="F708" s="12"/>
    </row>
    <row r="709" ht="12.75" customHeight="1">
      <c r="A709" s="12"/>
      <c r="B709" s="12"/>
      <c r="C709" s="12"/>
      <c r="D709" s="12"/>
      <c r="E709" s="12"/>
      <c r="F709" s="12"/>
    </row>
    <row r="710" ht="12.75" customHeight="1">
      <c r="A710" s="12"/>
      <c r="B710" s="12"/>
      <c r="C710" s="12"/>
      <c r="D710" s="12"/>
      <c r="E710" s="12"/>
      <c r="F710" s="12"/>
    </row>
    <row r="711" ht="12.75" customHeight="1">
      <c r="A711" s="12"/>
      <c r="B711" s="12"/>
      <c r="C711" s="12"/>
      <c r="D711" s="12"/>
      <c r="E711" s="12"/>
      <c r="F711" s="12"/>
    </row>
    <row r="712" ht="12.75" customHeight="1">
      <c r="A712" s="12"/>
      <c r="B712" s="12"/>
      <c r="C712" s="12"/>
      <c r="D712" s="12"/>
      <c r="E712" s="12"/>
      <c r="F712" s="12"/>
    </row>
    <row r="713" ht="12.75" customHeight="1">
      <c r="A713" s="12"/>
      <c r="B713" s="12"/>
      <c r="C713" s="12"/>
      <c r="D713" s="12"/>
      <c r="E713" s="12"/>
      <c r="F713" s="12"/>
    </row>
    <row r="714" ht="12.75" customHeight="1">
      <c r="A714" s="12"/>
      <c r="B714" s="12"/>
      <c r="C714" s="12"/>
      <c r="D714" s="12"/>
      <c r="E714" s="12"/>
      <c r="F714" s="12"/>
    </row>
    <row r="715" ht="12.75" customHeight="1">
      <c r="A715" s="12"/>
      <c r="B715" s="12"/>
      <c r="C715" s="12"/>
      <c r="D715" s="12"/>
      <c r="E715" s="12"/>
      <c r="F715" s="12"/>
    </row>
    <row r="716" ht="12.75" customHeight="1">
      <c r="A716" s="12"/>
      <c r="B716" s="12"/>
      <c r="C716" s="12"/>
      <c r="D716" s="12"/>
      <c r="E716" s="12"/>
      <c r="F716" s="12"/>
    </row>
    <row r="717" ht="12.75" customHeight="1">
      <c r="A717" s="12"/>
      <c r="B717" s="12"/>
      <c r="C717" s="12"/>
      <c r="D717" s="12"/>
      <c r="E717" s="12"/>
      <c r="F717" s="12"/>
    </row>
    <row r="718" ht="12.75" customHeight="1">
      <c r="A718" s="12"/>
      <c r="B718" s="12"/>
      <c r="C718" s="12"/>
      <c r="D718" s="12"/>
      <c r="E718" s="12"/>
      <c r="F718" s="12"/>
    </row>
    <row r="719" ht="12.75" customHeight="1">
      <c r="A719" s="12"/>
      <c r="B719" s="12"/>
      <c r="C719" s="12"/>
      <c r="D719" s="12"/>
      <c r="E719" s="12"/>
      <c r="F719" s="12"/>
    </row>
    <row r="720" ht="12.75" customHeight="1">
      <c r="A720" s="12"/>
      <c r="B720" s="12"/>
      <c r="C720" s="12"/>
      <c r="D720" s="12"/>
      <c r="E720" s="12"/>
      <c r="F720" s="12"/>
    </row>
    <row r="721" ht="12.75" customHeight="1">
      <c r="A721" s="12"/>
      <c r="B721" s="12"/>
      <c r="C721" s="12"/>
      <c r="D721" s="12"/>
      <c r="E721" s="12"/>
      <c r="F721" s="12"/>
    </row>
    <row r="722" ht="12.75" customHeight="1">
      <c r="A722" s="12"/>
      <c r="B722" s="12"/>
      <c r="C722" s="12"/>
      <c r="D722" s="12"/>
      <c r="E722" s="12"/>
      <c r="F722" s="12"/>
    </row>
    <row r="723" ht="12.75" customHeight="1">
      <c r="A723" s="12"/>
      <c r="B723" s="12"/>
      <c r="C723" s="12"/>
      <c r="D723" s="12"/>
      <c r="E723" s="12"/>
      <c r="F723" s="12"/>
    </row>
    <row r="724" ht="12.75" customHeight="1">
      <c r="A724" s="12"/>
      <c r="B724" s="12"/>
      <c r="C724" s="12"/>
      <c r="D724" s="12"/>
      <c r="E724" s="12"/>
      <c r="F724" s="12"/>
    </row>
    <row r="725" ht="12.75" customHeight="1">
      <c r="A725" s="12"/>
      <c r="B725" s="12"/>
      <c r="C725" s="12"/>
      <c r="D725" s="12"/>
      <c r="E725" s="12"/>
      <c r="F725" s="12"/>
    </row>
    <row r="726" ht="12.75" customHeight="1">
      <c r="A726" s="12"/>
      <c r="B726" s="12"/>
      <c r="C726" s="12"/>
      <c r="D726" s="12"/>
      <c r="E726" s="12"/>
      <c r="F726" s="12"/>
    </row>
    <row r="727" ht="12.75" customHeight="1">
      <c r="A727" s="12"/>
      <c r="B727" s="12"/>
      <c r="C727" s="12"/>
      <c r="D727" s="12"/>
      <c r="E727" s="12"/>
      <c r="F727" s="12"/>
    </row>
    <row r="728" ht="12.75" customHeight="1">
      <c r="A728" s="12"/>
      <c r="B728" s="12"/>
      <c r="C728" s="12"/>
      <c r="D728" s="12"/>
      <c r="E728" s="12"/>
      <c r="F728" s="12"/>
    </row>
    <row r="729" ht="12.75" customHeight="1">
      <c r="A729" s="12"/>
      <c r="B729" s="12"/>
      <c r="C729" s="12"/>
      <c r="D729" s="12"/>
      <c r="E729" s="12"/>
      <c r="F729" s="12"/>
    </row>
    <row r="730" ht="12.75" customHeight="1">
      <c r="A730" s="12"/>
      <c r="B730" s="12"/>
      <c r="C730" s="12"/>
      <c r="D730" s="12"/>
      <c r="E730" s="12"/>
      <c r="F730" s="12"/>
    </row>
    <row r="731" ht="12.75" customHeight="1">
      <c r="A731" s="12"/>
      <c r="B731" s="12"/>
      <c r="C731" s="12"/>
      <c r="D731" s="12"/>
      <c r="E731" s="12"/>
      <c r="F731" s="12"/>
    </row>
    <row r="732" ht="12.75" customHeight="1">
      <c r="A732" s="12"/>
      <c r="B732" s="12"/>
      <c r="C732" s="12"/>
      <c r="D732" s="12"/>
      <c r="E732" s="12"/>
      <c r="F732" s="12"/>
    </row>
    <row r="733" ht="12.75" customHeight="1">
      <c r="A733" s="12"/>
      <c r="B733" s="12"/>
      <c r="C733" s="12"/>
      <c r="D733" s="12"/>
      <c r="E733" s="12"/>
      <c r="F733" s="12"/>
    </row>
    <row r="734" ht="12.75" customHeight="1">
      <c r="A734" s="12"/>
      <c r="B734" s="12"/>
      <c r="C734" s="12"/>
      <c r="D734" s="12"/>
      <c r="E734" s="12"/>
      <c r="F734" s="12"/>
    </row>
    <row r="735" ht="12.75" customHeight="1">
      <c r="A735" s="12"/>
      <c r="B735" s="12"/>
      <c r="C735" s="12"/>
      <c r="D735" s="12"/>
      <c r="E735" s="12"/>
      <c r="F735" s="12"/>
    </row>
    <row r="736" ht="12.75" customHeight="1">
      <c r="A736" s="12"/>
      <c r="B736" s="12"/>
      <c r="C736" s="12"/>
      <c r="D736" s="12"/>
      <c r="E736" s="12"/>
      <c r="F736" s="12"/>
    </row>
    <row r="737" ht="12.75" customHeight="1">
      <c r="A737" s="12"/>
      <c r="B737" s="12"/>
      <c r="C737" s="12"/>
      <c r="D737" s="12"/>
      <c r="E737" s="12"/>
      <c r="F737" s="12"/>
    </row>
    <row r="738" ht="12.75" customHeight="1">
      <c r="A738" s="12"/>
      <c r="B738" s="12"/>
      <c r="C738" s="12"/>
      <c r="D738" s="12"/>
      <c r="E738" s="12"/>
      <c r="F738" s="12"/>
    </row>
    <row r="739" ht="12.75" customHeight="1">
      <c r="A739" s="12"/>
      <c r="B739" s="12"/>
      <c r="C739" s="12"/>
      <c r="D739" s="12"/>
      <c r="E739" s="12"/>
      <c r="F739" s="12"/>
    </row>
    <row r="740" ht="12.75" customHeight="1">
      <c r="A740" s="12"/>
      <c r="B740" s="12"/>
      <c r="C740" s="12"/>
      <c r="D740" s="12"/>
      <c r="E740" s="12"/>
      <c r="F740" s="12"/>
    </row>
    <row r="741" ht="12.75" customHeight="1">
      <c r="A741" s="12"/>
      <c r="B741" s="12"/>
      <c r="C741" s="12"/>
      <c r="D741" s="12"/>
      <c r="E741" s="12"/>
      <c r="F741" s="12"/>
    </row>
    <row r="742" ht="12.75" customHeight="1">
      <c r="A742" s="12"/>
      <c r="B742" s="12"/>
      <c r="C742" s="12"/>
      <c r="D742" s="12"/>
      <c r="E742" s="12"/>
      <c r="F742" s="12"/>
    </row>
    <row r="743" ht="12.75" customHeight="1">
      <c r="A743" s="12"/>
      <c r="B743" s="12"/>
      <c r="C743" s="12"/>
      <c r="D743" s="12"/>
      <c r="E743" s="12"/>
      <c r="F743" s="12"/>
    </row>
    <row r="744" ht="12.75" customHeight="1">
      <c r="A744" s="12"/>
      <c r="B744" s="12"/>
      <c r="C744" s="12"/>
      <c r="D744" s="12"/>
      <c r="E744" s="12"/>
      <c r="F744" s="12"/>
    </row>
    <row r="745" ht="12.75" customHeight="1">
      <c r="A745" s="12"/>
      <c r="B745" s="12"/>
      <c r="C745" s="12"/>
      <c r="D745" s="12"/>
      <c r="E745" s="12"/>
      <c r="F745" s="12"/>
    </row>
    <row r="746" ht="12.75" customHeight="1">
      <c r="A746" s="12"/>
      <c r="B746" s="12"/>
      <c r="C746" s="12"/>
      <c r="D746" s="12"/>
      <c r="E746" s="12"/>
      <c r="F746" s="12"/>
    </row>
    <row r="747" ht="12.75" customHeight="1">
      <c r="A747" s="12"/>
      <c r="B747" s="12"/>
      <c r="C747" s="12"/>
      <c r="D747" s="12"/>
      <c r="E747" s="12"/>
      <c r="F747" s="12"/>
    </row>
    <row r="748" ht="12.75" customHeight="1">
      <c r="A748" s="12"/>
      <c r="B748" s="12"/>
      <c r="C748" s="12"/>
      <c r="D748" s="12"/>
      <c r="E748" s="12"/>
      <c r="F748" s="12"/>
    </row>
    <row r="749" ht="12.75" customHeight="1">
      <c r="A749" s="12"/>
      <c r="B749" s="12"/>
      <c r="C749" s="12"/>
      <c r="D749" s="12"/>
      <c r="E749" s="12"/>
      <c r="F749" s="12"/>
    </row>
    <row r="750" ht="12.75" customHeight="1">
      <c r="A750" s="12"/>
      <c r="B750" s="12"/>
      <c r="C750" s="12"/>
      <c r="D750" s="12"/>
      <c r="E750" s="12"/>
      <c r="F750" s="12"/>
    </row>
    <row r="751" ht="12.75" customHeight="1">
      <c r="A751" s="12"/>
      <c r="B751" s="12"/>
      <c r="C751" s="12"/>
      <c r="D751" s="12"/>
      <c r="E751" s="12"/>
      <c r="F751" s="12"/>
    </row>
    <row r="752" ht="12.75" customHeight="1">
      <c r="A752" s="12"/>
      <c r="B752" s="12"/>
      <c r="C752" s="12"/>
      <c r="D752" s="12"/>
      <c r="E752" s="12"/>
      <c r="F752" s="12"/>
    </row>
    <row r="753" ht="12.75" customHeight="1">
      <c r="A753" s="12"/>
      <c r="B753" s="12"/>
      <c r="C753" s="12"/>
      <c r="D753" s="12"/>
      <c r="E753" s="12"/>
      <c r="F753" s="12"/>
    </row>
    <row r="754" ht="12.75" customHeight="1">
      <c r="A754" s="12"/>
      <c r="B754" s="12"/>
      <c r="C754" s="12"/>
      <c r="D754" s="12"/>
      <c r="E754" s="12"/>
      <c r="F754" s="12"/>
    </row>
    <row r="755" ht="12.75" customHeight="1">
      <c r="A755" s="12"/>
      <c r="B755" s="12"/>
      <c r="C755" s="12"/>
      <c r="D755" s="12"/>
      <c r="E755" s="12"/>
      <c r="F755" s="12"/>
    </row>
    <row r="756" ht="12.75" customHeight="1">
      <c r="A756" s="12"/>
      <c r="B756" s="12"/>
      <c r="C756" s="12"/>
      <c r="D756" s="12"/>
      <c r="E756" s="12"/>
      <c r="F756" s="12"/>
    </row>
    <row r="757" ht="12.75" customHeight="1">
      <c r="A757" s="12"/>
      <c r="B757" s="12"/>
      <c r="C757" s="12"/>
      <c r="D757" s="12"/>
      <c r="E757" s="12"/>
      <c r="F757" s="12"/>
    </row>
    <row r="758" ht="12.75" customHeight="1">
      <c r="A758" s="12"/>
      <c r="B758" s="12"/>
      <c r="C758" s="12"/>
      <c r="D758" s="12"/>
      <c r="E758" s="12"/>
      <c r="F758" s="12"/>
    </row>
    <row r="759" ht="12.75" customHeight="1">
      <c r="A759" s="12"/>
      <c r="B759" s="12"/>
      <c r="C759" s="12"/>
      <c r="D759" s="12"/>
      <c r="E759" s="12"/>
      <c r="F759" s="12"/>
    </row>
    <row r="760" ht="12.75" customHeight="1">
      <c r="A760" s="12"/>
      <c r="B760" s="12"/>
      <c r="C760" s="12"/>
      <c r="D760" s="12"/>
      <c r="E760" s="12"/>
      <c r="F760" s="12"/>
    </row>
    <row r="761" ht="12.75" customHeight="1">
      <c r="A761" s="12"/>
      <c r="B761" s="12"/>
      <c r="C761" s="12"/>
      <c r="D761" s="12"/>
      <c r="E761" s="12"/>
      <c r="F761" s="12"/>
    </row>
    <row r="762" ht="12.75" customHeight="1">
      <c r="A762" s="12"/>
      <c r="B762" s="12"/>
      <c r="C762" s="12"/>
      <c r="D762" s="12"/>
      <c r="E762" s="12"/>
      <c r="F762" s="12"/>
    </row>
    <row r="763" ht="12.75" customHeight="1">
      <c r="A763" s="12"/>
      <c r="B763" s="12"/>
      <c r="C763" s="12"/>
      <c r="D763" s="12"/>
      <c r="E763" s="12"/>
      <c r="F763" s="12"/>
    </row>
    <row r="764" ht="12.75" customHeight="1">
      <c r="A764" s="12"/>
      <c r="B764" s="12"/>
      <c r="C764" s="12"/>
      <c r="D764" s="12"/>
      <c r="E764" s="12"/>
      <c r="F764" s="12"/>
    </row>
    <row r="765" ht="12.75" customHeight="1">
      <c r="A765" s="12"/>
      <c r="B765" s="12"/>
      <c r="C765" s="12"/>
      <c r="D765" s="12"/>
      <c r="E765" s="12"/>
      <c r="F765" s="12"/>
    </row>
    <row r="766" ht="12.75" customHeight="1">
      <c r="A766" s="12"/>
      <c r="B766" s="12"/>
      <c r="C766" s="12"/>
      <c r="D766" s="12"/>
      <c r="E766" s="12"/>
      <c r="F766" s="12"/>
    </row>
    <row r="767" ht="12.75" customHeight="1">
      <c r="A767" s="12"/>
      <c r="B767" s="12"/>
      <c r="C767" s="12"/>
      <c r="D767" s="12"/>
      <c r="E767" s="12"/>
      <c r="F767" s="12"/>
    </row>
    <row r="768" ht="12.75" customHeight="1">
      <c r="A768" s="12"/>
      <c r="B768" s="12"/>
      <c r="C768" s="12"/>
      <c r="D768" s="12"/>
      <c r="E768" s="12"/>
      <c r="F768" s="12"/>
    </row>
    <row r="769" ht="12.75" customHeight="1">
      <c r="A769" s="12"/>
      <c r="B769" s="12"/>
      <c r="C769" s="12"/>
      <c r="D769" s="12"/>
      <c r="E769" s="12"/>
      <c r="F769" s="12"/>
    </row>
    <row r="770" ht="12.75" customHeight="1">
      <c r="A770" s="12"/>
      <c r="B770" s="12"/>
      <c r="C770" s="12"/>
      <c r="D770" s="12"/>
      <c r="E770" s="12"/>
      <c r="F770" s="12"/>
    </row>
    <row r="771" ht="12.75" customHeight="1">
      <c r="A771" s="12"/>
      <c r="B771" s="12"/>
      <c r="C771" s="12"/>
      <c r="D771" s="12"/>
      <c r="E771" s="12"/>
      <c r="F771" s="12"/>
    </row>
    <row r="772" ht="12.75" customHeight="1">
      <c r="A772" s="12"/>
      <c r="B772" s="12"/>
      <c r="C772" s="12"/>
      <c r="D772" s="12"/>
      <c r="E772" s="12"/>
      <c r="F772" s="12"/>
    </row>
    <row r="773" ht="12.75" customHeight="1">
      <c r="A773" s="12"/>
      <c r="B773" s="12"/>
      <c r="C773" s="12"/>
      <c r="D773" s="12"/>
      <c r="E773" s="12"/>
      <c r="F773" s="12"/>
    </row>
    <row r="774" ht="12.75" customHeight="1">
      <c r="A774" s="12"/>
      <c r="B774" s="12"/>
      <c r="C774" s="12"/>
      <c r="D774" s="12"/>
      <c r="E774" s="12"/>
      <c r="F774" s="12"/>
    </row>
    <row r="775" ht="12.75" customHeight="1">
      <c r="A775" s="12"/>
      <c r="B775" s="12"/>
      <c r="C775" s="12"/>
      <c r="D775" s="12"/>
      <c r="E775" s="12"/>
      <c r="F775" s="12"/>
    </row>
    <row r="776" ht="12.75" customHeight="1">
      <c r="A776" s="12"/>
      <c r="B776" s="12"/>
      <c r="C776" s="12"/>
      <c r="D776" s="12"/>
      <c r="E776" s="12"/>
      <c r="F776" s="12"/>
    </row>
    <row r="777" ht="12.75" customHeight="1">
      <c r="A777" s="12"/>
      <c r="B777" s="12"/>
      <c r="C777" s="12"/>
      <c r="D777" s="12"/>
      <c r="E777" s="12"/>
      <c r="F777" s="12"/>
    </row>
    <row r="778" ht="12.75" customHeight="1">
      <c r="A778" s="12"/>
      <c r="B778" s="12"/>
      <c r="C778" s="12"/>
      <c r="D778" s="12"/>
      <c r="E778" s="12"/>
      <c r="F778" s="12"/>
    </row>
    <row r="779" ht="12.75" customHeight="1">
      <c r="A779" s="12"/>
      <c r="B779" s="12"/>
      <c r="C779" s="12"/>
      <c r="D779" s="12"/>
      <c r="E779" s="12"/>
      <c r="F779" s="12"/>
    </row>
    <row r="780" ht="12.75" customHeight="1">
      <c r="A780" s="12"/>
      <c r="B780" s="12"/>
      <c r="C780" s="12"/>
      <c r="D780" s="12"/>
      <c r="E780" s="12"/>
      <c r="F780" s="12"/>
    </row>
    <row r="781" ht="12.75" customHeight="1">
      <c r="A781" s="12"/>
      <c r="B781" s="12"/>
      <c r="C781" s="12"/>
      <c r="D781" s="12"/>
      <c r="E781" s="12"/>
      <c r="F781" s="12"/>
    </row>
    <row r="782" ht="12.75" customHeight="1">
      <c r="A782" s="12"/>
      <c r="B782" s="12"/>
      <c r="C782" s="12"/>
      <c r="D782" s="12"/>
      <c r="E782" s="12"/>
      <c r="F782" s="12"/>
    </row>
    <row r="783" ht="12.75" customHeight="1">
      <c r="A783" s="12"/>
      <c r="B783" s="12"/>
      <c r="C783" s="12"/>
      <c r="D783" s="12"/>
      <c r="E783" s="12"/>
      <c r="F783" s="12"/>
    </row>
    <row r="784" ht="12.75" customHeight="1">
      <c r="A784" s="12"/>
      <c r="B784" s="12"/>
      <c r="C784" s="12"/>
      <c r="D784" s="12"/>
      <c r="E784" s="12"/>
      <c r="F784" s="12"/>
    </row>
    <row r="785" ht="12.75" customHeight="1">
      <c r="A785" s="12"/>
      <c r="B785" s="12"/>
      <c r="C785" s="12"/>
      <c r="D785" s="12"/>
      <c r="E785" s="12"/>
      <c r="F785" s="12"/>
    </row>
    <row r="786" ht="12.75" customHeight="1">
      <c r="A786" s="12"/>
      <c r="B786" s="12"/>
      <c r="C786" s="12"/>
      <c r="D786" s="12"/>
      <c r="E786" s="12"/>
      <c r="F786" s="12"/>
    </row>
    <row r="787" ht="12.75" customHeight="1">
      <c r="A787" s="12"/>
      <c r="B787" s="12"/>
      <c r="C787" s="12"/>
      <c r="D787" s="12"/>
      <c r="E787" s="12"/>
      <c r="F787" s="12"/>
    </row>
    <row r="788" ht="12.75" customHeight="1">
      <c r="A788" s="12"/>
      <c r="B788" s="12"/>
      <c r="C788" s="12"/>
      <c r="D788" s="12"/>
      <c r="E788" s="12"/>
      <c r="F788" s="12"/>
    </row>
    <row r="789" ht="12.75" customHeight="1">
      <c r="A789" s="12"/>
      <c r="B789" s="12"/>
      <c r="C789" s="12"/>
      <c r="D789" s="12"/>
      <c r="E789" s="12"/>
      <c r="F789" s="12"/>
    </row>
    <row r="790" ht="12.75" customHeight="1">
      <c r="A790" s="12"/>
      <c r="B790" s="12"/>
      <c r="C790" s="12"/>
      <c r="D790" s="12"/>
      <c r="E790" s="12"/>
      <c r="F790" s="12"/>
    </row>
    <row r="791" ht="12.75" customHeight="1">
      <c r="A791" s="12"/>
      <c r="B791" s="12"/>
      <c r="C791" s="12"/>
      <c r="D791" s="12"/>
      <c r="E791" s="12"/>
      <c r="F791" s="12"/>
    </row>
    <row r="792" ht="12.75" customHeight="1">
      <c r="A792" s="12"/>
      <c r="B792" s="12"/>
      <c r="C792" s="12"/>
      <c r="D792" s="12"/>
      <c r="E792" s="12"/>
      <c r="F792" s="12"/>
    </row>
    <row r="793" ht="12.75" customHeight="1">
      <c r="A793" s="12"/>
      <c r="B793" s="12"/>
      <c r="C793" s="12"/>
      <c r="D793" s="12"/>
      <c r="E793" s="12"/>
      <c r="F793" s="12"/>
    </row>
    <row r="794" ht="12.75" customHeight="1">
      <c r="A794" s="12"/>
      <c r="B794" s="12"/>
      <c r="C794" s="12"/>
      <c r="D794" s="12"/>
      <c r="E794" s="12"/>
      <c r="F794" s="12"/>
    </row>
    <row r="795" ht="12.75" customHeight="1">
      <c r="A795" s="12"/>
      <c r="B795" s="12"/>
      <c r="C795" s="12"/>
      <c r="D795" s="12"/>
      <c r="E795" s="12"/>
      <c r="F795" s="12"/>
    </row>
    <row r="796" ht="12.75" customHeight="1">
      <c r="A796" s="12"/>
      <c r="B796" s="12"/>
      <c r="C796" s="12"/>
      <c r="D796" s="12"/>
      <c r="E796" s="12"/>
      <c r="F796" s="12"/>
    </row>
    <row r="797" ht="12.75" customHeight="1">
      <c r="A797" s="12"/>
      <c r="B797" s="12"/>
      <c r="C797" s="12"/>
      <c r="D797" s="12"/>
      <c r="E797" s="12"/>
      <c r="F797" s="12"/>
    </row>
    <row r="798" ht="12.75" customHeight="1">
      <c r="A798" s="12"/>
      <c r="B798" s="12"/>
      <c r="C798" s="12"/>
      <c r="D798" s="12"/>
      <c r="E798" s="12"/>
      <c r="F798" s="12"/>
    </row>
    <row r="799" ht="12.75" customHeight="1">
      <c r="A799" s="12"/>
      <c r="B799" s="12"/>
      <c r="C799" s="12"/>
      <c r="D799" s="12"/>
      <c r="E799" s="12"/>
      <c r="F799" s="12"/>
    </row>
    <row r="800" ht="12.75" customHeight="1">
      <c r="A800" s="12"/>
      <c r="B800" s="12"/>
      <c r="C800" s="12"/>
      <c r="D800" s="12"/>
      <c r="E800" s="12"/>
      <c r="F800" s="12"/>
    </row>
    <row r="801" ht="12.75" customHeight="1">
      <c r="A801" s="12"/>
      <c r="B801" s="12"/>
      <c r="C801" s="12"/>
      <c r="D801" s="12"/>
      <c r="E801" s="12"/>
      <c r="F801" s="12"/>
    </row>
    <row r="802" ht="12.75" customHeight="1">
      <c r="A802" s="12"/>
      <c r="B802" s="12"/>
      <c r="C802" s="12"/>
      <c r="D802" s="12"/>
      <c r="E802" s="12"/>
      <c r="F802" s="12"/>
    </row>
    <row r="803" ht="12.75" customHeight="1">
      <c r="A803" s="12"/>
      <c r="B803" s="12"/>
      <c r="C803" s="12"/>
      <c r="D803" s="12"/>
      <c r="E803" s="12"/>
      <c r="F803" s="12"/>
    </row>
    <row r="804" ht="12.75" customHeight="1">
      <c r="A804" s="12"/>
      <c r="B804" s="12"/>
      <c r="C804" s="12"/>
      <c r="D804" s="12"/>
      <c r="E804" s="12"/>
      <c r="F804" s="12"/>
    </row>
    <row r="805" ht="12.75" customHeight="1">
      <c r="A805" s="12"/>
      <c r="B805" s="12"/>
      <c r="C805" s="12"/>
      <c r="D805" s="12"/>
      <c r="E805" s="12"/>
      <c r="F805" s="12"/>
    </row>
    <row r="806" ht="12.75" customHeight="1">
      <c r="A806" s="12"/>
      <c r="B806" s="12"/>
      <c r="C806" s="12"/>
      <c r="D806" s="12"/>
      <c r="E806" s="12"/>
      <c r="F806" s="12"/>
    </row>
    <row r="807" ht="12.75" customHeight="1">
      <c r="A807" s="12"/>
      <c r="B807" s="12"/>
      <c r="C807" s="12"/>
      <c r="D807" s="12"/>
      <c r="E807" s="12"/>
      <c r="F807" s="12"/>
    </row>
    <row r="808" ht="12.75" customHeight="1">
      <c r="A808" s="12"/>
      <c r="B808" s="12"/>
      <c r="C808" s="12"/>
      <c r="D808" s="12"/>
      <c r="E808" s="12"/>
      <c r="F808" s="12"/>
    </row>
    <row r="809" ht="12.75" customHeight="1">
      <c r="A809" s="12"/>
      <c r="B809" s="12"/>
      <c r="C809" s="12"/>
      <c r="D809" s="12"/>
      <c r="E809" s="12"/>
      <c r="F809" s="12"/>
    </row>
    <row r="810" ht="12.75" customHeight="1">
      <c r="A810" s="12"/>
      <c r="B810" s="12"/>
      <c r="C810" s="12"/>
      <c r="D810" s="12"/>
      <c r="E810" s="12"/>
      <c r="F810" s="12"/>
    </row>
    <row r="811" ht="12.75" customHeight="1">
      <c r="A811" s="12"/>
      <c r="B811" s="12"/>
      <c r="C811" s="12"/>
      <c r="D811" s="12"/>
      <c r="E811" s="12"/>
      <c r="F811" s="12"/>
    </row>
    <row r="812" ht="12.75" customHeight="1">
      <c r="A812" s="12"/>
      <c r="B812" s="12"/>
      <c r="C812" s="12"/>
      <c r="D812" s="12"/>
      <c r="E812" s="12"/>
      <c r="F812" s="12"/>
    </row>
    <row r="813" ht="12.75" customHeight="1">
      <c r="A813" s="12"/>
      <c r="B813" s="12"/>
      <c r="C813" s="12"/>
      <c r="D813" s="12"/>
      <c r="E813" s="12"/>
      <c r="F813" s="12"/>
    </row>
    <row r="814" ht="12.75" customHeight="1">
      <c r="A814" s="12"/>
      <c r="B814" s="12"/>
      <c r="C814" s="12"/>
      <c r="D814" s="12"/>
      <c r="E814" s="12"/>
      <c r="F814" s="12"/>
    </row>
    <row r="815" ht="12.75" customHeight="1">
      <c r="A815" s="12"/>
      <c r="B815" s="12"/>
      <c r="C815" s="12"/>
      <c r="D815" s="12"/>
      <c r="E815" s="12"/>
      <c r="F815" s="12"/>
    </row>
    <row r="816" ht="12.75" customHeight="1">
      <c r="A816" s="12"/>
      <c r="B816" s="12"/>
      <c r="C816" s="12"/>
      <c r="D816" s="12"/>
      <c r="E816" s="12"/>
      <c r="F816" s="12"/>
    </row>
    <row r="817" ht="12.75" customHeight="1">
      <c r="A817" s="12"/>
      <c r="B817" s="12"/>
      <c r="C817" s="12"/>
      <c r="D817" s="12"/>
      <c r="E817" s="12"/>
      <c r="F817" s="12"/>
    </row>
    <row r="818" ht="12.75" customHeight="1">
      <c r="A818" s="12"/>
      <c r="B818" s="12"/>
      <c r="C818" s="12"/>
      <c r="D818" s="12"/>
      <c r="E818" s="12"/>
      <c r="F818" s="12"/>
    </row>
    <row r="819" ht="12.75" customHeight="1">
      <c r="A819" s="12"/>
      <c r="B819" s="12"/>
      <c r="C819" s="12"/>
      <c r="D819" s="12"/>
      <c r="E819" s="12"/>
      <c r="F819" s="12"/>
    </row>
    <row r="820" ht="12.75" customHeight="1">
      <c r="A820" s="12"/>
      <c r="B820" s="12"/>
      <c r="C820" s="12"/>
      <c r="D820" s="12"/>
      <c r="E820" s="12"/>
      <c r="F820" s="12"/>
    </row>
    <row r="821" ht="12.75" customHeight="1">
      <c r="A821" s="12"/>
      <c r="B821" s="12"/>
      <c r="C821" s="12"/>
      <c r="D821" s="12"/>
      <c r="E821" s="12"/>
      <c r="F821" s="12"/>
    </row>
    <row r="822" ht="12.75" customHeight="1">
      <c r="A822" s="12"/>
      <c r="B822" s="12"/>
      <c r="C822" s="12"/>
      <c r="D822" s="12"/>
      <c r="E822" s="12"/>
      <c r="F822" s="12"/>
    </row>
    <row r="823" ht="12.75" customHeight="1">
      <c r="A823" s="12"/>
      <c r="B823" s="12"/>
      <c r="C823" s="12"/>
      <c r="D823" s="12"/>
      <c r="E823" s="12"/>
      <c r="F823" s="12"/>
    </row>
    <row r="824" ht="12.75" customHeight="1">
      <c r="A824" s="12"/>
      <c r="B824" s="12"/>
      <c r="C824" s="12"/>
      <c r="D824" s="12"/>
      <c r="E824" s="12"/>
      <c r="F824" s="12"/>
    </row>
    <row r="825" ht="12.75" customHeight="1">
      <c r="A825" s="12"/>
      <c r="B825" s="12"/>
      <c r="C825" s="12"/>
      <c r="D825" s="12"/>
      <c r="E825" s="12"/>
      <c r="F825" s="12"/>
    </row>
    <row r="826" ht="12.75" customHeight="1">
      <c r="A826" s="12"/>
      <c r="B826" s="12"/>
      <c r="C826" s="12"/>
      <c r="D826" s="12"/>
      <c r="E826" s="12"/>
      <c r="F826" s="12"/>
    </row>
    <row r="827" ht="12.75" customHeight="1">
      <c r="A827" s="12"/>
      <c r="B827" s="12"/>
      <c r="C827" s="12"/>
      <c r="D827" s="12"/>
      <c r="E827" s="12"/>
      <c r="F827" s="12"/>
    </row>
    <row r="828" ht="12.75" customHeight="1">
      <c r="A828" s="12"/>
      <c r="B828" s="12"/>
      <c r="C828" s="12"/>
      <c r="D828" s="12"/>
      <c r="E828" s="12"/>
      <c r="F828" s="12"/>
    </row>
    <row r="829" ht="12.75" customHeight="1">
      <c r="A829" s="12"/>
      <c r="B829" s="12"/>
      <c r="C829" s="12"/>
      <c r="D829" s="12"/>
      <c r="E829" s="12"/>
      <c r="F829" s="12"/>
    </row>
    <row r="830" ht="12.75" customHeight="1">
      <c r="A830" s="12"/>
      <c r="B830" s="12"/>
      <c r="C830" s="12"/>
      <c r="D830" s="12"/>
      <c r="E830" s="12"/>
      <c r="F830" s="12"/>
    </row>
    <row r="831" ht="12.75" customHeight="1">
      <c r="A831" s="12"/>
      <c r="B831" s="12"/>
      <c r="C831" s="12"/>
      <c r="D831" s="12"/>
      <c r="E831" s="12"/>
      <c r="F831" s="12"/>
    </row>
    <row r="832" ht="12.75" customHeight="1">
      <c r="A832" s="12"/>
      <c r="B832" s="12"/>
      <c r="C832" s="12"/>
      <c r="D832" s="12"/>
      <c r="E832" s="12"/>
      <c r="F832" s="12"/>
    </row>
    <row r="833" ht="12.75" customHeight="1">
      <c r="A833" s="12"/>
      <c r="B833" s="12"/>
      <c r="C833" s="12"/>
      <c r="D833" s="12"/>
      <c r="E833" s="12"/>
      <c r="F833" s="12"/>
    </row>
    <row r="834" ht="12.75" customHeight="1">
      <c r="A834" s="12"/>
      <c r="B834" s="12"/>
      <c r="C834" s="12"/>
      <c r="D834" s="12"/>
      <c r="E834" s="12"/>
      <c r="F834" s="12"/>
    </row>
    <row r="835" ht="12.75" customHeight="1">
      <c r="A835" s="12"/>
      <c r="B835" s="12"/>
      <c r="C835" s="12"/>
      <c r="D835" s="12"/>
      <c r="E835" s="12"/>
      <c r="F835" s="12"/>
    </row>
    <row r="836" ht="12.75" customHeight="1">
      <c r="A836" s="12"/>
      <c r="B836" s="12"/>
      <c r="C836" s="12"/>
      <c r="D836" s="12"/>
      <c r="E836" s="12"/>
      <c r="F836" s="12"/>
    </row>
    <row r="837" ht="12.75" customHeight="1">
      <c r="A837" s="12"/>
      <c r="B837" s="12"/>
      <c r="C837" s="12"/>
      <c r="D837" s="12"/>
      <c r="E837" s="12"/>
      <c r="F837" s="12"/>
    </row>
    <row r="838" ht="12.75" customHeight="1">
      <c r="A838" s="12"/>
      <c r="B838" s="12"/>
      <c r="C838" s="12"/>
      <c r="D838" s="12"/>
      <c r="E838" s="12"/>
      <c r="F838" s="12"/>
    </row>
    <row r="839" ht="12.75" customHeight="1">
      <c r="A839" s="12"/>
      <c r="B839" s="12"/>
      <c r="C839" s="12"/>
      <c r="D839" s="12"/>
      <c r="E839" s="12"/>
      <c r="F839" s="12"/>
    </row>
    <row r="840" ht="12.75" customHeight="1">
      <c r="A840" s="12"/>
      <c r="B840" s="12"/>
      <c r="C840" s="12"/>
      <c r="D840" s="12"/>
      <c r="E840" s="12"/>
      <c r="F840" s="12"/>
    </row>
    <row r="841" ht="12.75" customHeight="1">
      <c r="A841" s="12"/>
      <c r="B841" s="12"/>
      <c r="C841" s="12"/>
      <c r="D841" s="12"/>
      <c r="E841" s="12"/>
      <c r="F841" s="12"/>
    </row>
    <row r="842" ht="12.75" customHeight="1">
      <c r="A842" s="12"/>
      <c r="B842" s="12"/>
      <c r="C842" s="12"/>
      <c r="D842" s="12"/>
      <c r="E842" s="12"/>
      <c r="F842" s="12"/>
    </row>
    <row r="843" ht="12.75" customHeight="1">
      <c r="A843" s="12"/>
      <c r="B843" s="12"/>
      <c r="C843" s="12"/>
      <c r="D843" s="12"/>
      <c r="E843" s="12"/>
      <c r="F843" s="12"/>
    </row>
    <row r="844" ht="12.75" customHeight="1">
      <c r="A844" s="12"/>
      <c r="B844" s="12"/>
      <c r="C844" s="12"/>
      <c r="D844" s="12"/>
      <c r="E844" s="12"/>
      <c r="F844" s="12"/>
    </row>
    <row r="845" ht="12.75" customHeight="1">
      <c r="A845" s="12"/>
      <c r="B845" s="12"/>
      <c r="C845" s="12"/>
      <c r="D845" s="12"/>
      <c r="E845" s="12"/>
      <c r="F845" s="12"/>
    </row>
    <row r="846" ht="12.75" customHeight="1">
      <c r="A846" s="12"/>
      <c r="B846" s="12"/>
      <c r="C846" s="12"/>
      <c r="D846" s="12"/>
      <c r="E846" s="12"/>
      <c r="F846" s="12"/>
    </row>
    <row r="847" ht="12.75" customHeight="1">
      <c r="A847" s="12"/>
      <c r="B847" s="12"/>
      <c r="C847" s="12"/>
      <c r="D847" s="12"/>
      <c r="E847" s="12"/>
      <c r="F847" s="12"/>
    </row>
    <row r="848" ht="12.75" customHeight="1">
      <c r="A848" s="12"/>
      <c r="B848" s="12"/>
      <c r="C848" s="12"/>
      <c r="D848" s="12"/>
      <c r="E848" s="12"/>
      <c r="F848" s="12"/>
    </row>
    <row r="849" ht="12.75" customHeight="1">
      <c r="A849" s="12"/>
      <c r="B849" s="12"/>
      <c r="C849" s="12"/>
      <c r="D849" s="12"/>
      <c r="E849" s="12"/>
      <c r="F849" s="12"/>
    </row>
    <row r="850" ht="12.75" customHeight="1">
      <c r="A850" s="12"/>
      <c r="B850" s="12"/>
      <c r="C850" s="12"/>
      <c r="D850" s="12"/>
      <c r="E850" s="12"/>
      <c r="F850" s="12"/>
    </row>
    <row r="851" ht="12.75" customHeight="1">
      <c r="A851" s="12"/>
      <c r="B851" s="12"/>
      <c r="C851" s="12"/>
      <c r="D851" s="12"/>
      <c r="E851" s="12"/>
      <c r="F851" s="12"/>
    </row>
    <row r="852" ht="12.75" customHeight="1">
      <c r="A852" s="12"/>
      <c r="B852" s="12"/>
      <c r="C852" s="12"/>
      <c r="D852" s="12"/>
      <c r="E852" s="12"/>
      <c r="F852" s="12"/>
    </row>
    <row r="853" ht="12.75" customHeight="1">
      <c r="A853" s="12"/>
      <c r="B853" s="12"/>
      <c r="C853" s="12"/>
      <c r="D853" s="12"/>
      <c r="E853" s="12"/>
      <c r="F853" s="12"/>
    </row>
    <row r="854" ht="12.75" customHeight="1">
      <c r="A854" s="12"/>
      <c r="B854" s="12"/>
      <c r="C854" s="12"/>
      <c r="D854" s="12"/>
      <c r="E854" s="12"/>
      <c r="F854" s="12"/>
    </row>
    <row r="855" ht="12.75" customHeight="1">
      <c r="A855" s="12"/>
      <c r="B855" s="12"/>
      <c r="C855" s="12"/>
      <c r="D855" s="12"/>
      <c r="E855" s="12"/>
      <c r="F855" s="12"/>
    </row>
    <row r="856" ht="12.75" customHeight="1">
      <c r="A856" s="12"/>
      <c r="B856" s="12"/>
      <c r="C856" s="12"/>
      <c r="D856" s="12"/>
      <c r="E856" s="12"/>
      <c r="F856" s="12"/>
    </row>
    <row r="857" ht="12.75" customHeight="1">
      <c r="A857" s="12"/>
      <c r="B857" s="12"/>
      <c r="C857" s="12"/>
      <c r="D857" s="12"/>
      <c r="E857" s="12"/>
      <c r="F857" s="12"/>
    </row>
    <row r="858" ht="12.75" customHeight="1">
      <c r="A858" s="12"/>
      <c r="B858" s="12"/>
      <c r="C858" s="12"/>
      <c r="D858" s="12"/>
      <c r="E858" s="12"/>
      <c r="F858" s="12"/>
    </row>
    <row r="859" ht="12.75" customHeight="1">
      <c r="A859" s="12"/>
      <c r="B859" s="12"/>
      <c r="C859" s="12"/>
      <c r="D859" s="12"/>
      <c r="E859" s="12"/>
      <c r="F859" s="12"/>
    </row>
    <row r="860" ht="12.75" customHeight="1">
      <c r="A860" s="12"/>
      <c r="B860" s="12"/>
      <c r="C860" s="12"/>
      <c r="D860" s="12"/>
      <c r="E860" s="12"/>
      <c r="F860" s="12"/>
    </row>
    <row r="861" ht="12.75" customHeight="1">
      <c r="A861" s="12"/>
      <c r="B861" s="12"/>
      <c r="C861" s="12"/>
      <c r="D861" s="12"/>
      <c r="E861" s="12"/>
      <c r="F861" s="12"/>
    </row>
    <row r="862" ht="12.75" customHeight="1">
      <c r="A862" s="12"/>
      <c r="B862" s="12"/>
      <c r="C862" s="12"/>
      <c r="D862" s="12"/>
      <c r="E862" s="12"/>
      <c r="F862" s="12"/>
    </row>
    <row r="863" ht="12.75" customHeight="1">
      <c r="A863" s="12"/>
      <c r="B863" s="12"/>
      <c r="C863" s="12"/>
      <c r="D863" s="12"/>
      <c r="E863" s="12"/>
      <c r="F863" s="12"/>
    </row>
    <row r="864" ht="12.75" customHeight="1">
      <c r="A864" s="12"/>
      <c r="B864" s="12"/>
      <c r="C864" s="12"/>
      <c r="D864" s="12"/>
      <c r="E864" s="12"/>
      <c r="F864" s="12"/>
    </row>
    <row r="865" ht="12.75" customHeight="1">
      <c r="A865" s="12"/>
      <c r="B865" s="12"/>
      <c r="C865" s="12"/>
      <c r="D865" s="12"/>
      <c r="E865" s="12"/>
      <c r="F865" s="12"/>
    </row>
    <row r="866" ht="12.75" customHeight="1">
      <c r="A866" s="12"/>
      <c r="B866" s="12"/>
      <c r="C866" s="12"/>
      <c r="D866" s="12"/>
      <c r="E866" s="12"/>
      <c r="F866" s="12"/>
    </row>
    <row r="867" ht="12.75" customHeight="1">
      <c r="A867" s="12"/>
      <c r="B867" s="12"/>
      <c r="C867" s="12"/>
      <c r="D867" s="12"/>
      <c r="E867" s="12"/>
      <c r="F867" s="12"/>
    </row>
    <row r="868" ht="12.75" customHeight="1">
      <c r="A868" s="12"/>
      <c r="B868" s="12"/>
      <c r="C868" s="12"/>
      <c r="D868" s="12"/>
      <c r="E868" s="12"/>
      <c r="F868" s="12"/>
    </row>
    <row r="869" ht="12.75" customHeight="1">
      <c r="A869" s="12"/>
      <c r="B869" s="12"/>
      <c r="C869" s="12"/>
      <c r="D869" s="12"/>
      <c r="E869" s="12"/>
      <c r="F869" s="12"/>
    </row>
    <row r="870" ht="12.75" customHeight="1">
      <c r="A870" s="12"/>
      <c r="B870" s="12"/>
      <c r="C870" s="12"/>
      <c r="D870" s="12"/>
      <c r="E870" s="12"/>
      <c r="F870" s="12"/>
    </row>
    <row r="871" ht="12.75" customHeight="1">
      <c r="A871" s="12"/>
      <c r="B871" s="12"/>
      <c r="C871" s="12"/>
      <c r="D871" s="12"/>
      <c r="E871" s="12"/>
      <c r="F871" s="12"/>
    </row>
    <row r="872" ht="12.75" customHeight="1">
      <c r="A872" s="12"/>
      <c r="B872" s="12"/>
      <c r="C872" s="12"/>
      <c r="D872" s="12"/>
      <c r="E872" s="12"/>
      <c r="F872" s="12"/>
    </row>
    <row r="873" ht="12.75" customHeight="1">
      <c r="A873" s="12"/>
      <c r="B873" s="12"/>
      <c r="C873" s="12"/>
      <c r="D873" s="12"/>
      <c r="E873" s="12"/>
      <c r="F873" s="12"/>
    </row>
    <row r="874" ht="12.75" customHeight="1">
      <c r="A874" s="12"/>
      <c r="B874" s="12"/>
      <c r="C874" s="12"/>
      <c r="D874" s="12"/>
      <c r="E874" s="12"/>
      <c r="F874" s="12"/>
    </row>
    <row r="875" ht="12.75" customHeight="1">
      <c r="A875" s="12"/>
      <c r="B875" s="12"/>
      <c r="C875" s="12"/>
      <c r="D875" s="12"/>
      <c r="E875" s="12"/>
      <c r="F875" s="12"/>
    </row>
    <row r="876" ht="12.75" customHeight="1">
      <c r="A876" s="12"/>
      <c r="B876" s="12"/>
      <c r="C876" s="12"/>
      <c r="D876" s="12"/>
      <c r="E876" s="12"/>
      <c r="F876" s="12"/>
    </row>
    <row r="877" ht="12.75" customHeight="1">
      <c r="A877" s="12"/>
      <c r="B877" s="12"/>
      <c r="C877" s="12"/>
      <c r="D877" s="12"/>
      <c r="E877" s="12"/>
      <c r="F877" s="12"/>
    </row>
    <row r="878" ht="12.75" customHeight="1">
      <c r="A878" s="12"/>
      <c r="B878" s="12"/>
      <c r="C878" s="12"/>
      <c r="D878" s="12"/>
      <c r="E878" s="12"/>
      <c r="F878" s="12"/>
    </row>
    <row r="879" ht="12.75" customHeight="1">
      <c r="A879" s="12"/>
      <c r="B879" s="12"/>
      <c r="C879" s="12"/>
      <c r="D879" s="12"/>
      <c r="E879" s="12"/>
      <c r="F879" s="12"/>
    </row>
    <row r="880" ht="12.75" customHeight="1">
      <c r="A880" s="12"/>
      <c r="B880" s="12"/>
      <c r="C880" s="12"/>
      <c r="D880" s="12"/>
      <c r="E880" s="12"/>
      <c r="F880" s="12"/>
    </row>
    <row r="881" ht="12.75" customHeight="1">
      <c r="A881" s="12"/>
      <c r="B881" s="12"/>
      <c r="C881" s="12"/>
      <c r="D881" s="12"/>
      <c r="E881" s="12"/>
      <c r="F881" s="12"/>
    </row>
    <row r="882" ht="12.75" customHeight="1">
      <c r="A882" s="12"/>
      <c r="B882" s="12"/>
      <c r="C882" s="12"/>
      <c r="D882" s="12"/>
      <c r="E882" s="12"/>
      <c r="F882" s="12"/>
    </row>
    <row r="883" ht="12.75" customHeight="1">
      <c r="A883" s="12"/>
      <c r="B883" s="12"/>
      <c r="C883" s="12"/>
      <c r="D883" s="12"/>
      <c r="E883" s="12"/>
      <c r="F883" s="12"/>
    </row>
    <row r="884" ht="12.75" customHeight="1">
      <c r="A884" s="12"/>
      <c r="B884" s="12"/>
      <c r="C884" s="12"/>
      <c r="D884" s="12"/>
      <c r="E884" s="12"/>
      <c r="F884" s="12"/>
    </row>
    <row r="885" ht="12.75" customHeight="1">
      <c r="A885" s="12"/>
      <c r="B885" s="12"/>
      <c r="C885" s="12"/>
      <c r="D885" s="12"/>
      <c r="E885" s="12"/>
      <c r="F885" s="12"/>
    </row>
    <row r="886" ht="12.75" customHeight="1">
      <c r="A886" s="12"/>
      <c r="B886" s="12"/>
      <c r="C886" s="12"/>
      <c r="D886" s="12"/>
      <c r="E886" s="12"/>
      <c r="F886" s="12"/>
    </row>
    <row r="887" ht="12.75" customHeight="1">
      <c r="A887" s="12"/>
      <c r="B887" s="12"/>
      <c r="C887" s="12"/>
      <c r="D887" s="12"/>
      <c r="E887" s="12"/>
      <c r="F887" s="12"/>
    </row>
    <row r="888" ht="12.75" customHeight="1">
      <c r="A888" s="12"/>
      <c r="B888" s="12"/>
      <c r="C888" s="12"/>
      <c r="D888" s="12"/>
      <c r="E888" s="12"/>
      <c r="F888" s="12"/>
    </row>
    <row r="889" ht="12.75" customHeight="1">
      <c r="A889" s="12"/>
      <c r="B889" s="12"/>
      <c r="C889" s="12"/>
      <c r="D889" s="12"/>
      <c r="E889" s="12"/>
      <c r="F889" s="12"/>
    </row>
    <row r="890" ht="12.75" customHeight="1">
      <c r="A890" s="12"/>
      <c r="B890" s="12"/>
      <c r="C890" s="12"/>
      <c r="D890" s="12"/>
      <c r="E890" s="12"/>
      <c r="F890" s="12"/>
    </row>
    <row r="891" ht="12.75" customHeight="1">
      <c r="A891" s="12"/>
      <c r="B891" s="12"/>
      <c r="C891" s="12"/>
      <c r="D891" s="12"/>
      <c r="E891" s="12"/>
      <c r="F891" s="12"/>
    </row>
    <row r="892" ht="12.75" customHeight="1">
      <c r="A892" s="12"/>
      <c r="B892" s="12"/>
      <c r="C892" s="12"/>
      <c r="D892" s="12"/>
      <c r="E892" s="12"/>
      <c r="F892" s="12"/>
    </row>
    <row r="893" ht="12.75" customHeight="1">
      <c r="A893" s="12"/>
      <c r="B893" s="12"/>
      <c r="C893" s="12"/>
      <c r="D893" s="12"/>
      <c r="E893" s="12"/>
      <c r="F893" s="12"/>
    </row>
    <row r="894" ht="12.75" customHeight="1">
      <c r="A894" s="12"/>
      <c r="B894" s="12"/>
      <c r="C894" s="12"/>
      <c r="D894" s="12"/>
      <c r="E894" s="12"/>
      <c r="F894" s="12"/>
    </row>
    <row r="895" ht="12.75" customHeight="1">
      <c r="A895" s="12"/>
      <c r="B895" s="12"/>
      <c r="C895" s="12"/>
      <c r="D895" s="12"/>
      <c r="E895" s="12"/>
      <c r="F895" s="12"/>
    </row>
    <row r="896" ht="12.75" customHeight="1">
      <c r="A896" s="12"/>
      <c r="B896" s="12"/>
      <c r="C896" s="12"/>
      <c r="D896" s="12"/>
      <c r="E896" s="12"/>
      <c r="F896" s="12"/>
    </row>
    <row r="897" ht="12.75" customHeight="1">
      <c r="A897" s="12"/>
      <c r="B897" s="12"/>
      <c r="C897" s="12"/>
      <c r="D897" s="12"/>
      <c r="E897" s="12"/>
      <c r="F897" s="12"/>
    </row>
    <row r="898" ht="12.75" customHeight="1">
      <c r="A898" s="12"/>
      <c r="B898" s="12"/>
      <c r="C898" s="12"/>
      <c r="D898" s="12"/>
      <c r="E898" s="12"/>
      <c r="F898" s="12"/>
    </row>
    <row r="899" ht="12.75" customHeight="1">
      <c r="A899" s="12"/>
      <c r="B899" s="12"/>
      <c r="C899" s="12"/>
      <c r="D899" s="12"/>
      <c r="E899" s="12"/>
      <c r="F899" s="12"/>
    </row>
    <row r="900" ht="12.75" customHeight="1">
      <c r="A900" s="12"/>
      <c r="B900" s="12"/>
      <c r="C900" s="12"/>
      <c r="D900" s="12"/>
      <c r="E900" s="12"/>
      <c r="F900" s="12"/>
    </row>
    <row r="901" ht="12.75" customHeight="1">
      <c r="A901" s="12"/>
      <c r="B901" s="12"/>
      <c r="C901" s="12"/>
      <c r="D901" s="12"/>
      <c r="E901" s="12"/>
      <c r="F901" s="12"/>
    </row>
    <row r="902" ht="12.75" customHeight="1">
      <c r="A902" s="12"/>
      <c r="B902" s="12"/>
      <c r="C902" s="12"/>
      <c r="D902" s="12"/>
      <c r="E902" s="12"/>
      <c r="F902" s="12"/>
    </row>
    <row r="903" ht="12.75" customHeight="1">
      <c r="A903" s="12"/>
      <c r="B903" s="12"/>
      <c r="C903" s="12"/>
      <c r="D903" s="12"/>
      <c r="E903" s="12"/>
      <c r="F903" s="12"/>
    </row>
    <row r="904" ht="12.75" customHeight="1">
      <c r="A904" s="12"/>
      <c r="B904" s="12"/>
      <c r="C904" s="12"/>
      <c r="D904" s="12"/>
      <c r="E904" s="12"/>
      <c r="F904" s="12"/>
    </row>
    <row r="905" ht="12.75" customHeight="1">
      <c r="A905" s="12"/>
      <c r="B905" s="12"/>
      <c r="C905" s="12"/>
      <c r="D905" s="12"/>
      <c r="E905" s="12"/>
      <c r="F905" s="12"/>
    </row>
    <row r="906" ht="12.75" customHeight="1">
      <c r="A906" s="12"/>
      <c r="B906" s="12"/>
      <c r="C906" s="12"/>
      <c r="D906" s="12"/>
      <c r="E906" s="12"/>
      <c r="F906" s="12"/>
    </row>
    <row r="907" ht="12.75" customHeight="1">
      <c r="A907" s="12"/>
      <c r="B907" s="12"/>
      <c r="C907" s="12"/>
      <c r="D907" s="12"/>
      <c r="E907" s="12"/>
      <c r="F907" s="12"/>
    </row>
    <row r="908" ht="12.75" customHeight="1">
      <c r="A908" s="12"/>
      <c r="B908" s="12"/>
      <c r="C908" s="12"/>
      <c r="D908" s="12"/>
      <c r="E908" s="12"/>
      <c r="F908" s="12"/>
    </row>
    <row r="909" ht="12.75" customHeight="1">
      <c r="A909" s="12"/>
      <c r="B909" s="12"/>
      <c r="C909" s="12"/>
      <c r="D909" s="12"/>
      <c r="E909" s="12"/>
      <c r="F909" s="12"/>
    </row>
    <row r="910" ht="12.75" customHeight="1">
      <c r="A910" s="12"/>
      <c r="B910" s="12"/>
      <c r="C910" s="12"/>
      <c r="D910" s="12"/>
      <c r="E910" s="12"/>
      <c r="F910" s="12"/>
    </row>
    <row r="911" ht="12.75" customHeight="1">
      <c r="A911" s="12"/>
      <c r="B911" s="12"/>
      <c r="C911" s="12"/>
      <c r="D911" s="12"/>
      <c r="E911" s="12"/>
      <c r="F911" s="12"/>
    </row>
    <row r="912" ht="12.75" customHeight="1">
      <c r="A912" s="12"/>
      <c r="B912" s="12"/>
      <c r="C912" s="12"/>
      <c r="D912" s="12"/>
      <c r="E912" s="12"/>
      <c r="F912" s="12"/>
    </row>
    <row r="913" ht="12.75" customHeight="1">
      <c r="A913" s="12"/>
      <c r="B913" s="12"/>
      <c r="C913" s="12"/>
      <c r="D913" s="12"/>
      <c r="E913" s="12"/>
      <c r="F913" s="12"/>
    </row>
    <row r="914" ht="12.75" customHeight="1">
      <c r="A914" s="12"/>
      <c r="B914" s="12"/>
      <c r="C914" s="12"/>
      <c r="D914" s="12"/>
      <c r="E914" s="12"/>
      <c r="F914" s="12"/>
    </row>
    <row r="915" ht="12.75" customHeight="1">
      <c r="A915" s="12"/>
      <c r="B915" s="12"/>
      <c r="C915" s="12"/>
      <c r="D915" s="12"/>
      <c r="E915" s="12"/>
      <c r="F915" s="12"/>
    </row>
    <row r="916" ht="12.75" customHeight="1">
      <c r="A916" s="12"/>
      <c r="B916" s="12"/>
      <c r="C916" s="12"/>
      <c r="D916" s="12"/>
      <c r="E916" s="12"/>
      <c r="F916" s="12"/>
    </row>
    <row r="917" ht="12.75" customHeight="1">
      <c r="A917" s="12"/>
      <c r="B917" s="12"/>
      <c r="C917" s="12"/>
      <c r="D917" s="12"/>
      <c r="E917" s="12"/>
      <c r="F917" s="12"/>
    </row>
    <row r="918" ht="12.75" customHeight="1">
      <c r="A918" s="12"/>
      <c r="B918" s="12"/>
      <c r="C918" s="12"/>
      <c r="D918" s="12"/>
      <c r="E918" s="12"/>
      <c r="F918" s="12"/>
    </row>
    <row r="919" ht="12.75" customHeight="1">
      <c r="A919" s="12"/>
      <c r="B919" s="12"/>
      <c r="C919" s="12"/>
      <c r="D919" s="12"/>
      <c r="E919" s="12"/>
      <c r="F919" s="12"/>
    </row>
    <row r="920" ht="12.75" customHeight="1">
      <c r="A920" s="12"/>
      <c r="B920" s="12"/>
      <c r="C920" s="12"/>
      <c r="D920" s="12"/>
      <c r="E920" s="12"/>
      <c r="F920" s="12"/>
    </row>
    <row r="921" ht="12.75" customHeight="1">
      <c r="A921" s="12"/>
      <c r="B921" s="12"/>
      <c r="C921" s="12"/>
      <c r="D921" s="12"/>
      <c r="E921" s="12"/>
      <c r="F921" s="12"/>
    </row>
    <row r="922" ht="12.75" customHeight="1">
      <c r="A922" s="12"/>
      <c r="B922" s="12"/>
      <c r="C922" s="12"/>
      <c r="D922" s="12"/>
      <c r="E922" s="12"/>
      <c r="F922" s="12"/>
    </row>
    <row r="923" ht="12.75" customHeight="1">
      <c r="A923" s="12"/>
      <c r="B923" s="12"/>
      <c r="C923" s="12"/>
      <c r="D923" s="12"/>
      <c r="E923" s="12"/>
      <c r="F923" s="12"/>
    </row>
    <row r="924" ht="12.75" customHeight="1">
      <c r="A924" s="12"/>
      <c r="B924" s="12"/>
      <c r="C924" s="12"/>
      <c r="D924" s="12"/>
      <c r="E924" s="12"/>
      <c r="F924" s="12"/>
    </row>
    <row r="925" ht="12.75" customHeight="1">
      <c r="A925" s="12"/>
      <c r="B925" s="12"/>
      <c r="C925" s="12"/>
      <c r="D925" s="12"/>
      <c r="E925" s="12"/>
      <c r="F925" s="12"/>
    </row>
    <row r="926" ht="12.75" customHeight="1">
      <c r="A926" s="12"/>
      <c r="B926" s="12"/>
      <c r="C926" s="12"/>
      <c r="D926" s="12"/>
      <c r="E926" s="12"/>
      <c r="F926" s="12"/>
    </row>
    <row r="927" ht="12.75" customHeight="1">
      <c r="A927" s="12"/>
      <c r="B927" s="12"/>
      <c r="C927" s="12"/>
      <c r="D927" s="12"/>
      <c r="E927" s="12"/>
      <c r="F927" s="12"/>
    </row>
    <row r="928" ht="12.75" customHeight="1">
      <c r="A928" s="12"/>
      <c r="B928" s="12"/>
      <c r="C928" s="12"/>
      <c r="D928" s="12"/>
      <c r="E928" s="12"/>
      <c r="F928" s="12"/>
    </row>
    <row r="929" ht="12.75" customHeight="1">
      <c r="A929" s="12"/>
      <c r="B929" s="12"/>
      <c r="C929" s="12"/>
      <c r="D929" s="12"/>
      <c r="E929" s="12"/>
      <c r="F929" s="12"/>
    </row>
    <row r="930" ht="12.75" customHeight="1">
      <c r="A930" s="12"/>
      <c r="B930" s="12"/>
      <c r="C930" s="12"/>
      <c r="D930" s="12"/>
      <c r="E930" s="12"/>
      <c r="F930" s="12"/>
    </row>
    <row r="931" ht="12.75" customHeight="1">
      <c r="A931" s="12"/>
      <c r="B931" s="12"/>
      <c r="C931" s="12"/>
      <c r="D931" s="12"/>
      <c r="E931" s="12"/>
      <c r="F931" s="12"/>
    </row>
    <row r="932" ht="12.75" customHeight="1">
      <c r="A932" s="12"/>
      <c r="B932" s="12"/>
      <c r="C932" s="12"/>
      <c r="D932" s="12"/>
      <c r="E932" s="12"/>
      <c r="F932" s="12"/>
    </row>
    <row r="933" ht="12.75" customHeight="1">
      <c r="A933" s="12"/>
      <c r="B933" s="12"/>
      <c r="C933" s="12"/>
      <c r="D933" s="12"/>
      <c r="E933" s="12"/>
      <c r="F933" s="12"/>
    </row>
    <row r="934" ht="12.75" customHeight="1">
      <c r="A934" s="12"/>
      <c r="B934" s="12"/>
      <c r="C934" s="12"/>
      <c r="D934" s="12"/>
      <c r="E934" s="12"/>
      <c r="F934" s="12"/>
    </row>
    <row r="935" ht="12.75" customHeight="1">
      <c r="A935" s="12"/>
      <c r="B935" s="12"/>
      <c r="C935" s="12"/>
      <c r="D935" s="12"/>
      <c r="E935" s="12"/>
      <c r="F935" s="12"/>
    </row>
    <row r="936" ht="12.75" customHeight="1">
      <c r="A936" s="12"/>
      <c r="B936" s="12"/>
      <c r="C936" s="12"/>
      <c r="D936" s="12"/>
      <c r="E936" s="12"/>
      <c r="F936" s="12"/>
    </row>
    <row r="937" ht="12.75" customHeight="1">
      <c r="A937" s="12"/>
      <c r="B937" s="12"/>
      <c r="C937" s="12"/>
      <c r="D937" s="12"/>
      <c r="E937" s="12"/>
      <c r="F937" s="12"/>
    </row>
    <row r="938" ht="12.75" customHeight="1">
      <c r="A938" s="12"/>
      <c r="B938" s="12"/>
      <c r="C938" s="12"/>
      <c r="D938" s="12"/>
      <c r="E938" s="12"/>
      <c r="F938" s="12"/>
    </row>
    <row r="939" ht="12.75" customHeight="1">
      <c r="A939" s="12"/>
      <c r="B939" s="12"/>
      <c r="C939" s="12"/>
      <c r="D939" s="12"/>
      <c r="E939" s="12"/>
      <c r="F939" s="12"/>
    </row>
    <row r="940" ht="12.75" customHeight="1">
      <c r="A940" s="12"/>
      <c r="B940" s="12"/>
      <c r="C940" s="12"/>
      <c r="D940" s="12"/>
      <c r="E940" s="12"/>
      <c r="F940" s="12"/>
    </row>
    <row r="941" ht="12.75" customHeight="1">
      <c r="A941" s="12"/>
      <c r="B941" s="12"/>
      <c r="C941" s="12"/>
      <c r="D941" s="12"/>
      <c r="E941" s="12"/>
      <c r="F941" s="12"/>
    </row>
    <row r="942" ht="12.75" customHeight="1">
      <c r="A942" s="12"/>
      <c r="B942" s="12"/>
      <c r="C942" s="12"/>
      <c r="D942" s="12"/>
      <c r="E942" s="12"/>
      <c r="F942" s="12"/>
    </row>
    <row r="943" ht="12.75" customHeight="1">
      <c r="A943" s="12"/>
      <c r="B943" s="12"/>
      <c r="C943" s="12"/>
      <c r="D943" s="12"/>
      <c r="E943" s="12"/>
      <c r="F943" s="12"/>
    </row>
    <row r="944" ht="12.75" customHeight="1">
      <c r="A944" s="12"/>
      <c r="B944" s="12"/>
      <c r="C944" s="12"/>
      <c r="D944" s="12"/>
      <c r="E944" s="12"/>
      <c r="F944" s="12"/>
    </row>
    <row r="945" ht="12.75" customHeight="1">
      <c r="A945" s="12"/>
      <c r="B945" s="12"/>
      <c r="C945" s="12"/>
      <c r="D945" s="12"/>
      <c r="E945" s="12"/>
      <c r="F945" s="12"/>
    </row>
    <row r="946" ht="12.75" customHeight="1">
      <c r="A946" s="12"/>
      <c r="B946" s="12"/>
      <c r="C946" s="12"/>
      <c r="D946" s="12"/>
      <c r="E946" s="12"/>
      <c r="F946" s="12"/>
    </row>
    <row r="947" ht="12.75" customHeight="1">
      <c r="A947" s="12"/>
      <c r="B947" s="12"/>
      <c r="C947" s="12"/>
      <c r="D947" s="12"/>
      <c r="E947" s="12"/>
      <c r="F947" s="12"/>
    </row>
    <row r="948" ht="12.75" customHeight="1">
      <c r="A948" s="12"/>
      <c r="B948" s="12"/>
      <c r="C948" s="12"/>
      <c r="D948" s="12"/>
      <c r="E948" s="12"/>
      <c r="F948" s="12"/>
    </row>
    <row r="949" ht="12.75" customHeight="1">
      <c r="A949" s="12"/>
      <c r="B949" s="12"/>
      <c r="C949" s="12"/>
      <c r="D949" s="12"/>
      <c r="E949" s="12"/>
      <c r="F949" s="12"/>
    </row>
    <row r="950" ht="12.75" customHeight="1">
      <c r="A950" s="12"/>
      <c r="B950" s="12"/>
      <c r="C950" s="12"/>
      <c r="D950" s="12"/>
      <c r="E950" s="12"/>
      <c r="F950" s="12"/>
    </row>
    <row r="951" ht="12.75" customHeight="1">
      <c r="A951" s="12"/>
      <c r="B951" s="12"/>
      <c r="C951" s="12"/>
      <c r="D951" s="12"/>
      <c r="E951" s="12"/>
      <c r="F951" s="12"/>
    </row>
    <row r="952" ht="12.75" customHeight="1">
      <c r="A952" s="12"/>
      <c r="B952" s="12"/>
      <c r="C952" s="12"/>
      <c r="D952" s="12"/>
      <c r="E952" s="12"/>
      <c r="F952" s="12"/>
    </row>
    <row r="953" ht="12.75" customHeight="1">
      <c r="A953" s="12"/>
      <c r="B953" s="12"/>
      <c r="C953" s="12"/>
      <c r="D953" s="12"/>
      <c r="E953" s="12"/>
      <c r="F953" s="12"/>
    </row>
    <row r="954" ht="12.75" customHeight="1">
      <c r="A954" s="12"/>
      <c r="B954" s="12"/>
      <c r="C954" s="12"/>
      <c r="D954" s="12"/>
      <c r="E954" s="12"/>
      <c r="F954" s="12"/>
    </row>
    <row r="955" ht="12.75" customHeight="1">
      <c r="A955" s="12"/>
      <c r="B955" s="12"/>
      <c r="C955" s="12"/>
      <c r="D955" s="12"/>
      <c r="E955" s="12"/>
      <c r="F955" s="12"/>
    </row>
    <row r="956" ht="12.75" customHeight="1">
      <c r="A956" s="12"/>
      <c r="B956" s="12"/>
      <c r="C956" s="12"/>
      <c r="D956" s="12"/>
      <c r="E956" s="12"/>
      <c r="F956" s="12"/>
    </row>
    <row r="957" ht="12.75" customHeight="1">
      <c r="A957" s="12"/>
      <c r="B957" s="12"/>
      <c r="C957" s="12"/>
      <c r="D957" s="12"/>
      <c r="E957" s="12"/>
      <c r="F957" s="12"/>
    </row>
    <row r="958" ht="12.75" customHeight="1">
      <c r="A958" s="12"/>
      <c r="B958" s="12"/>
      <c r="C958" s="12"/>
      <c r="D958" s="12"/>
      <c r="E958" s="12"/>
      <c r="F958" s="12"/>
    </row>
    <row r="959" ht="12.75" customHeight="1">
      <c r="A959" s="12"/>
      <c r="B959" s="12"/>
      <c r="C959" s="12"/>
      <c r="D959" s="12"/>
      <c r="E959" s="12"/>
      <c r="F959" s="12"/>
    </row>
    <row r="960" ht="12.75" customHeight="1">
      <c r="A960" s="12"/>
      <c r="B960" s="12"/>
      <c r="C960" s="12"/>
      <c r="D960" s="12"/>
      <c r="E960" s="12"/>
      <c r="F960" s="12"/>
    </row>
    <row r="961" ht="12.75" customHeight="1">
      <c r="A961" s="12"/>
      <c r="B961" s="12"/>
      <c r="C961" s="12"/>
      <c r="D961" s="12"/>
      <c r="E961" s="12"/>
      <c r="F961" s="12"/>
    </row>
    <row r="962" ht="12.75" customHeight="1">
      <c r="A962" s="12"/>
      <c r="B962" s="12"/>
      <c r="C962" s="12"/>
      <c r="D962" s="12"/>
      <c r="E962" s="12"/>
      <c r="F962" s="12"/>
    </row>
    <row r="963" ht="12.75" customHeight="1">
      <c r="A963" s="12"/>
      <c r="B963" s="12"/>
      <c r="C963" s="12"/>
      <c r="D963" s="12"/>
      <c r="E963" s="12"/>
      <c r="F963" s="12"/>
    </row>
    <row r="964" ht="12.75" customHeight="1">
      <c r="A964" s="12"/>
      <c r="B964" s="12"/>
      <c r="C964" s="12"/>
      <c r="D964" s="12"/>
      <c r="E964" s="12"/>
      <c r="F964" s="12"/>
    </row>
    <row r="965" ht="12.75" customHeight="1">
      <c r="A965" s="12"/>
      <c r="B965" s="12"/>
      <c r="C965" s="12"/>
      <c r="D965" s="12"/>
      <c r="E965" s="12"/>
      <c r="F965" s="12"/>
    </row>
    <row r="966" ht="12.75" customHeight="1">
      <c r="A966" s="12"/>
      <c r="B966" s="12"/>
      <c r="C966" s="12"/>
      <c r="D966" s="12"/>
      <c r="E966" s="12"/>
      <c r="F966" s="12"/>
    </row>
    <row r="967" ht="12.75" customHeight="1">
      <c r="A967" s="12"/>
      <c r="B967" s="12"/>
      <c r="C967" s="12"/>
      <c r="D967" s="12"/>
      <c r="E967" s="12"/>
      <c r="F967" s="12"/>
    </row>
    <row r="968" ht="12.75" customHeight="1">
      <c r="A968" s="12"/>
      <c r="B968" s="12"/>
      <c r="C968" s="12"/>
      <c r="D968" s="12"/>
      <c r="E968" s="12"/>
      <c r="F968" s="12"/>
    </row>
    <row r="969" ht="12.75" customHeight="1">
      <c r="A969" s="12"/>
      <c r="B969" s="12"/>
      <c r="C969" s="12"/>
      <c r="D969" s="12"/>
      <c r="E969" s="12"/>
      <c r="F969" s="12"/>
    </row>
    <row r="970" ht="12.75" customHeight="1">
      <c r="A970" s="12"/>
      <c r="B970" s="12"/>
      <c r="C970" s="12"/>
      <c r="D970" s="12"/>
      <c r="E970" s="12"/>
      <c r="F970" s="12"/>
    </row>
    <row r="971" ht="12.75" customHeight="1">
      <c r="A971" s="12"/>
      <c r="B971" s="12"/>
      <c r="C971" s="12"/>
      <c r="D971" s="12"/>
      <c r="E971" s="12"/>
      <c r="F971" s="12"/>
    </row>
    <row r="972" ht="12.75" customHeight="1">
      <c r="A972" s="12"/>
      <c r="B972" s="12"/>
      <c r="C972" s="12"/>
      <c r="D972" s="12"/>
      <c r="E972" s="12"/>
      <c r="F972" s="12"/>
    </row>
    <row r="973" ht="12.75" customHeight="1">
      <c r="A973" s="12"/>
      <c r="B973" s="12"/>
      <c r="C973" s="12"/>
      <c r="D973" s="12"/>
      <c r="E973" s="12"/>
      <c r="F973" s="12"/>
    </row>
    <row r="974" ht="12.75" customHeight="1">
      <c r="A974" s="12"/>
      <c r="B974" s="12"/>
      <c r="C974" s="12"/>
      <c r="D974" s="12"/>
      <c r="E974" s="12"/>
      <c r="F974" s="12"/>
    </row>
    <row r="975" ht="12.75" customHeight="1">
      <c r="A975" s="12"/>
      <c r="B975" s="12"/>
      <c r="C975" s="12"/>
      <c r="D975" s="12"/>
      <c r="E975" s="12"/>
      <c r="F975" s="12"/>
    </row>
    <row r="976" ht="12.75" customHeight="1">
      <c r="A976" s="12"/>
      <c r="B976" s="12"/>
      <c r="C976" s="12"/>
      <c r="D976" s="12"/>
      <c r="E976" s="12"/>
      <c r="F976" s="12"/>
    </row>
    <row r="977" ht="12.75" customHeight="1">
      <c r="A977" s="12"/>
      <c r="B977" s="12"/>
      <c r="C977" s="12"/>
      <c r="D977" s="12"/>
      <c r="E977" s="12"/>
      <c r="F977" s="12"/>
    </row>
    <row r="978" ht="12.75" customHeight="1">
      <c r="A978" s="12"/>
      <c r="B978" s="12"/>
      <c r="C978" s="12"/>
      <c r="D978" s="12"/>
      <c r="E978" s="12"/>
      <c r="F978" s="12"/>
    </row>
    <row r="979" ht="12.75" customHeight="1">
      <c r="A979" s="12"/>
      <c r="B979" s="12"/>
      <c r="C979" s="12"/>
      <c r="D979" s="12"/>
      <c r="E979" s="12"/>
      <c r="F979" s="12"/>
    </row>
    <row r="980" ht="12.75" customHeight="1">
      <c r="A980" s="12"/>
      <c r="B980" s="12"/>
      <c r="C980" s="12"/>
      <c r="D980" s="12"/>
      <c r="E980" s="12"/>
      <c r="F980" s="12"/>
    </row>
    <row r="981" ht="12.75" customHeight="1">
      <c r="A981" s="12"/>
      <c r="B981" s="12"/>
      <c r="C981" s="12"/>
      <c r="D981" s="12"/>
      <c r="E981" s="12"/>
      <c r="F981" s="12"/>
    </row>
    <row r="982" ht="12.75" customHeight="1">
      <c r="A982" s="12"/>
      <c r="B982" s="12"/>
      <c r="C982" s="12"/>
      <c r="D982" s="12"/>
      <c r="E982" s="12"/>
      <c r="F982" s="12"/>
    </row>
    <row r="983" ht="12.75" customHeight="1">
      <c r="A983" s="12"/>
      <c r="B983" s="12"/>
      <c r="C983" s="12"/>
      <c r="D983" s="12"/>
      <c r="E983" s="12"/>
      <c r="F983" s="12"/>
    </row>
    <row r="984" ht="12.75" customHeight="1">
      <c r="A984" s="12"/>
      <c r="B984" s="12"/>
      <c r="C984" s="12"/>
      <c r="D984" s="12"/>
      <c r="E984" s="12"/>
      <c r="F984" s="12"/>
    </row>
    <row r="985" ht="12.75" customHeight="1">
      <c r="A985" s="12"/>
      <c r="B985" s="12"/>
      <c r="C985" s="12"/>
      <c r="D985" s="12"/>
      <c r="E985" s="12"/>
      <c r="F985" s="12"/>
    </row>
    <row r="986" ht="12.75" customHeight="1">
      <c r="A986" s="12"/>
      <c r="B986" s="12"/>
      <c r="C986" s="12"/>
      <c r="D986" s="12"/>
      <c r="E986" s="12"/>
      <c r="F986" s="12"/>
    </row>
    <row r="987" ht="12.75" customHeight="1">
      <c r="A987" s="12"/>
      <c r="B987" s="12"/>
      <c r="C987" s="12"/>
      <c r="D987" s="12"/>
      <c r="E987" s="12"/>
      <c r="F987" s="12"/>
    </row>
    <row r="988" ht="12.75" customHeight="1">
      <c r="A988" s="12"/>
      <c r="B988" s="12"/>
      <c r="C988" s="12"/>
      <c r="D988" s="12"/>
      <c r="E988" s="12"/>
      <c r="F988" s="12"/>
    </row>
    <row r="989" ht="12.75" customHeight="1">
      <c r="A989" s="12"/>
      <c r="B989" s="12"/>
      <c r="C989" s="12"/>
      <c r="D989" s="12"/>
      <c r="E989" s="12"/>
      <c r="F989" s="12"/>
    </row>
    <row r="990" ht="12.75" customHeight="1">
      <c r="A990" s="12"/>
      <c r="B990" s="12"/>
      <c r="C990" s="12"/>
      <c r="D990" s="12"/>
      <c r="E990" s="12"/>
      <c r="F990" s="12"/>
    </row>
    <row r="991" ht="12.75" customHeight="1">
      <c r="A991" s="12"/>
      <c r="B991" s="12"/>
      <c r="C991" s="12"/>
      <c r="D991" s="12"/>
      <c r="E991" s="12"/>
      <c r="F991" s="12"/>
    </row>
    <row r="992" ht="12.75" customHeight="1">
      <c r="A992" s="12"/>
      <c r="B992" s="12"/>
      <c r="C992" s="12"/>
      <c r="D992" s="12"/>
      <c r="E992" s="12"/>
      <c r="F992" s="12"/>
    </row>
    <row r="993" ht="12.75" customHeight="1">
      <c r="A993" s="12"/>
      <c r="B993" s="12"/>
      <c r="C993" s="12"/>
      <c r="D993" s="12"/>
      <c r="E993" s="12"/>
      <c r="F993" s="12"/>
    </row>
    <row r="994" ht="12.75" customHeight="1">
      <c r="A994" s="12"/>
      <c r="B994" s="12"/>
      <c r="C994" s="12"/>
      <c r="D994" s="12"/>
      <c r="E994" s="12"/>
      <c r="F994" s="12"/>
    </row>
    <row r="995" ht="12.75" customHeight="1">
      <c r="A995" s="12"/>
      <c r="B995" s="12"/>
      <c r="C995" s="12"/>
      <c r="D995" s="12"/>
      <c r="E995" s="12"/>
      <c r="F995" s="12"/>
    </row>
    <row r="996" ht="12.75" customHeight="1">
      <c r="A996" s="12"/>
      <c r="B996" s="12"/>
      <c r="C996" s="12"/>
      <c r="D996" s="12"/>
      <c r="E996" s="12"/>
      <c r="F996" s="12"/>
    </row>
    <row r="997" ht="12.75" customHeight="1">
      <c r="A997" s="12"/>
      <c r="B997" s="12"/>
      <c r="C997" s="12"/>
      <c r="D997" s="12"/>
      <c r="E997" s="12"/>
      <c r="F997" s="12"/>
    </row>
    <row r="998" ht="12.75" customHeight="1">
      <c r="A998" s="12"/>
      <c r="B998" s="12"/>
      <c r="C998" s="12"/>
      <c r="D998" s="12"/>
      <c r="E998" s="12"/>
      <c r="F998" s="12"/>
    </row>
    <row r="999" ht="12.75" customHeight="1">
      <c r="A999" s="12"/>
      <c r="B999" s="12"/>
      <c r="C999" s="12"/>
      <c r="D999" s="12"/>
      <c r="E999" s="12"/>
      <c r="F999" s="12"/>
    </row>
    <row r="1000" ht="12.75" customHeight="1">
      <c r="A1000" s="12"/>
      <c r="B1000" s="12"/>
      <c r="C1000" s="12"/>
      <c r="D1000" s="12"/>
      <c r="E1000" s="12"/>
      <c r="F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12.75" customHeight="1">
      <c r="A1" s="5" t="s">
        <v>79</v>
      </c>
      <c r="B1" s="5" t="s">
        <v>80</v>
      </c>
      <c r="C1" s="3"/>
      <c r="D1" s="3"/>
      <c r="E1" s="3"/>
      <c r="F1" s="3"/>
    </row>
    <row r="2" ht="12.75" customHeight="1">
      <c r="A2" s="3"/>
      <c r="B2" s="3"/>
      <c r="C2" s="3"/>
      <c r="D2" s="3"/>
      <c r="E2" s="3"/>
      <c r="F2" s="3"/>
    </row>
    <row r="3" ht="12.75" customHeight="1">
      <c r="A3" s="3"/>
      <c r="B3" s="3"/>
      <c r="C3" s="3"/>
      <c r="D3" s="3"/>
      <c r="E3" s="3"/>
      <c r="F3" s="3"/>
    </row>
    <row r="4" ht="12.75" customHeight="1">
      <c r="A4" s="3"/>
      <c r="B4" s="3"/>
      <c r="C4" s="3"/>
      <c r="D4" s="3"/>
      <c r="E4" s="3"/>
      <c r="F4" s="3"/>
    </row>
    <row r="5" ht="12.75" customHeight="1">
      <c r="A5" s="3"/>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12"/>
      <c r="B21" s="12"/>
      <c r="C21" s="12"/>
      <c r="D21" s="12"/>
      <c r="E21" s="12"/>
      <c r="F21" s="12"/>
    </row>
    <row r="22" ht="12.75" customHeight="1">
      <c r="A22" s="12"/>
      <c r="B22" s="12"/>
      <c r="C22" s="12"/>
      <c r="D22" s="12"/>
      <c r="E22" s="12"/>
      <c r="F22" s="12"/>
    </row>
    <row r="23" ht="12.75" customHeight="1">
      <c r="A23" s="12"/>
      <c r="B23" s="12"/>
      <c r="C23" s="12"/>
      <c r="D23" s="12"/>
      <c r="E23" s="12"/>
      <c r="F23" s="12"/>
    </row>
    <row r="24" ht="12.75" customHeight="1">
      <c r="A24" s="12"/>
      <c r="B24" s="12"/>
      <c r="C24" s="12"/>
      <c r="D24" s="12"/>
      <c r="E24" s="12"/>
      <c r="F24" s="12"/>
    </row>
    <row r="25" ht="12.75" customHeight="1">
      <c r="A25" s="12"/>
      <c r="B25" s="12"/>
      <c r="C25" s="12"/>
      <c r="D25" s="12"/>
      <c r="E25" s="12"/>
      <c r="F25" s="12"/>
    </row>
    <row r="26" ht="12.75" customHeight="1">
      <c r="A26" s="12"/>
      <c r="B26" s="12"/>
      <c r="C26" s="12"/>
      <c r="D26" s="12"/>
      <c r="E26" s="12"/>
      <c r="F26" s="12"/>
    </row>
    <row r="27" ht="12.75" customHeight="1">
      <c r="A27" s="12"/>
      <c r="B27" s="12"/>
      <c r="C27" s="12"/>
      <c r="D27" s="12"/>
      <c r="E27" s="12"/>
      <c r="F27" s="12"/>
    </row>
    <row r="28" ht="12.75" customHeight="1">
      <c r="A28" s="12"/>
      <c r="B28" s="12"/>
      <c r="C28" s="12"/>
      <c r="D28" s="12"/>
      <c r="E28" s="12"/>
      <c r="F28" s="12"/>
    </row>
    <row r="29" ht="12.75" customHeight="1">
      <c r="A29" s="12"/>
      <c r="B29" s="12"/>
      <c r="C29" s="12"/>
      <c r="D29" s="12"/>
      <c r="E29" s="12"/>
      <c r="F29" s="12"/>
    </row>
    <row r="30" ht="12.75" customHeight="1">
      <c r="A30" s="12"/>
      <c r="B30" s="12"/>
      <c r="C30" s="12"/>
      <c r="D30" s="12"/>
      <c r="E30" s="12"/>
      <c r="F30" s="12"/>
    </row>
    <row r="31" ht="12.75" customHeight="1">
      <c r="A31" s="12"/>
      <c r="B31" s="12"/>
      <c r="C31" s="12"/>
      <c r="D31" s="12"/>
      <c r="E31" s="12"/>
      <c r="F31" s="12"/>
    </row>
    <row r="32" ht="12.75" customHeight="1">
      <c r="A32" s="12"/>
      <c r="B32" s="12"/>
      <c r="C32" s="12"/>
      <c r="D32" s="12"/>
      <c r="E32" s="12"/>
      <c r="F32" s="12"/>
    </row>
    <row r="33" ht="12.75" customHeight="1">
      <c r="A33" s="12"/>
      <c r="B33" s="12"/>
      <c r="C33" s="12"/>
      <c r="D33" s="12"/>
      <c r="E33" s="12"/>
      <c r="F33" s="12"/>
    </row>
    <row r="34" ht="12.75" customHeight="1">
      <c r="A34" s="12"/>
      <c r="B34" s="12"/>
      <c r="C34" s="12"/>
      <c r="D34" s="12"/>
      <c r="E34" s="12"/>
      <c r="F34" s="12"/>
    </row>
    <row r="35" ht="12.75" customHeight="1">
      <c r="A35" s="12"/>
      <c r="B35" s="12"/>
      <c r="C35" s="12"/>
      <c r="D35" s="12"/>
      <c r="E35" s="12"/>
      <c r="F35" s="12"/>
    </row>
    <row r="36" ht="12.75" customHeight="1">
      <c r="A36" s="12"/>
      <c r="B36" s="12"/>
      <c r="C36" s="12"/>
      <c r="D36" s="12"/>
      <c r="E36" s="12"/>
      <c r="F36" s="12"/>
    </row>
    <row r="37" ht="12.75" customHeight="1">
      <c r="A37" s="12"/>
      <c r="B37" s="12"/>
      <c r="C37" s="12"/>
      <c r="D37" s="12"/>
      <c r="E37" s="12"/>
      <c r="F37" s="12"/>
    </row>
    <row r="38" ht="12.75" customHeight="1">
      <c r="A38" s="12"/>
      <c r="B38" s="12"/>
      <c r="C38" s="12"/>
      <c r="D38" s="12"/>
      <c r="E38" s="12"/>
      <c r="F38" s="12"/>
    </row>
    <row r="39" ht="12.75" customHeight="1">
      <c r="A39" s="12"/>
      <c r="B39" s="12"/>
      <c r="C39" s="12"/>
      <c r="D39" s="12"/>
      <c r="E39" s="12"/>
      <c r="F39" s="12"/>
    </row>
    <row r="40" ht="12.75" customHeight="1">
      <c r="A40" s="12"/>
      <c r="B40" s="12"/>
      <c r="C40" s="12"/>
      <c r="D40" s="12"/>
      <c r="E40" s="12"/>
      <c r="F40" s="12"/>
    </row>
    <row r="41" ht="12.75" customHeight="1">
      <c r="A41" s="12"/>
      <c r="B41" s="12"/>
      <c r="C41" s="12"/>
      <c r="D41" s="12"/>
      <c r="E41" s="12"/>
      <c r="F41" s="12"/>
    </row>
    <row r="42" ht="12.75" customHeight="1">
      <c r="A42" s="12"/>
      <c r="B42" s="12"/>
      <c r="C42" s="12"/>
      <c r="D42" s="12"/>
      <c r="E42" s="12"/>
      <c r="F42" s="12"/>
    </row>
    <row r="43" ht="12.75" customHeight="1">
      <c r="A43" s="12"/>
      <c r="B43" s="12"/>
      <c r="C43" s="12"/>
      <c r="D43" s="12"/>
      <c r="E43" s="12"/>
      <c r="F43" s="12"/>
    </row>
    <row r="44" ht="12.75" customHeight="1">
      <c r="A44" s="12"/>
      <c r="B44" s="12"/>
      <c r="C44" s="12"/>
      <c r="D44" s="12"/>
      <c r="E44" s="12"/>
      <c r="F44" s="12"/>
    </row>
    <row r="45" ht="12.75" customHeight="1">
      <c r="A45" s="12"/>
      <c r="B45" s="12"/>
      <c r="C45" s="12"/>
      <c r="D45" s="12"/>
      <c r="E45" s="12"/>
      <c r="F45" s="12"/>
    </row>
    <row r="46" ht="12.75" customHeight="1">
      <c r="A46" s="12"/>
      <c r="B46" s="12"/>
      <c r="C46" s="12"/>
      <c r="D46" s="12"/>
      <c r="E46" s="12"/>
      <c r="F46" s="12"/>
    </row>
    <row r="47" ht="12.75" customHeight="1">
      <c r="A47" s="12"/>
      <c r="B47" s="12"/>
      <c r="C47" s="12"/>
      <c r="D47" s="12"/>
      <c r="E47" s="12"/>
      <c r="F47" s="12"/>
    </row>
    <row r="48" ht="12.75" customHeight="1">
      <c r="A48" s="12"/>
      <c r="B48" s="12"/>
      <c r="C48" s="12"/>
      <c r="D48" s="12"/>
      <c r="E48" s="12"/>
      <c r="F48" s="12"/>
    </row>
    <row r="49" ht="12.75" customHeight="1">
      <c r="A49" s="12"/>
      <c r="B49" s="12"/>
      <c r="C49" s="12"/>
      <c r="D49" s="12"/>
      <c r="E49" s="12"/>
      <c r="F49" s="12"/>
    </row>
    <row r="50" ht="12.75" customHeight="1">
      <c r="A50" s="12"/>
      <c r="B50" s="12"/>
      <c r="C50" s="12"/>
      <c r="D50" s="12"/>
      <c r="E50" s="12"/>
      <c r="F50" s="12"/>
    </row>
    <row r="51" ht="12.75" customHeight="1">
      <c r="A51" s="12"/>
      <c r="B51" s="12"/>
      <c r="C51" s="12"/>
      <c r="D51" s="12"/>
      <c r="E51" s="12"/>
      <c r="F51" s="12"/>
    </row>
    <row r="52" ht="12.75" customHeight="1">
      <c r="A52" s="12"/>
      <c r="B52" s="12"/>
      <c r="C52" s="12"/>
      <c r="D52" s="12"/>
      <c r="E52" s="12"/>
      <c r="F52" s="12"/>
    </row>
    <row r="53" ht="12.75" customHeight="1">
      <c r="A53" s="12"/>
      <c r="B53" s="12"/>
      <c r="C53" s="12"/>
      <c r="D53" s="12"/>
      <c r="E53" s="12"/>
      <c r="F53" s="12"/>
    </row>
    <row r="54" ht="12.75" customHeight="1">
      <c r="A54" s="12"/>
      <c r="B54" s="12"/>
      <c r="C54" s="12"/>
      <c r="D54" s="12"/>
      <c r="E54" s="12"/>
      <c r="F54" s="12"/>
    </row>
    <row r="55" ht="12.75" customHeight="1">
      <c r="A55" s="12"/>
      <c r="B55" s="12"/>
      <c r="C55" s="12"/>
      <c r="D55" s="12"/>
      <c r="E55" s="12"/>
      <c r="F55" s="12"/>
    </row>
    <row r="56" ht="12.75" customHeight="1">
      <c r="A56" s="12"/>
      <c r="B56" s="12"/>
      <c r="C56" s="12"/>
      <c r="D56" s="12"/>
      <c r="E56" s="12"/>
      <c r="F56" s="12"/>
    </row>
    <row r="57" ht="12.75" customHeight="1">
      <c r="A57" s="12"/>
      <c r="B57" s="12"/>
      <c r="C57" s="12"/>
      <c r="D57" s="12"/>
      <c r="E57" s="12"/>
      <c r="F57" s="12"/>
    </row>
    <row r="58" ht="12.75" customHeight="1">
      <c r="A58" s="12"/>
      <c r="B58" s="12"/>
      <c r="C58" s="12"/>
      <c r="D58" s="12"/>
      <c r="E58" s="12"/>
      <c r="F58" s="12"/>
    </row>
    <row r="59" ht="12.75" customHeight="1">
      <c r="A59" s="12"/>
      <c r="B59" s="12"/>
      <c r="C59" s="12"/>
      <c r="D59" s="12"/>
      <c r="E59" s="12"/>
      <c r="F59" s="12"/>
    </row>
    <row r="60" ht="12.75" customHeight="1">
      <c r="A60" s="12"/>
      <c r="B60" s="12"/>
      <c r="C60" s="12"/>
      <c r="D60" s="12"/>
      <c r="E60" s="12"/>
      <c r="F60" s="12"/>
    </row>
    <row r="61" ht="12.75" customHeight="1">
      <c r="A61" s="12"/>
      <c r="B61" s="12"/>
      <c r="C61" s="12"/>
      <c r="D61" s="12"/>
      <c r="E61" s="12"/>
      <c r="F61" s="12"/>
    </row>
    <row r="62" ht="12.75" customHeight="1">
      <c r="A62" s="12"/>
      <c r="B62" s="12"/>
      <c r="C62" s="12"/>
      <c r="D62" s="12"/>
      <c r="E62" s="12"/>
      <c r="F62" s="12"/>
    </row>
    <row r="63" ht="12.75" customHeight="1">
      <c r="A63" s="12"/>
      <c r="B63" s="12"/>
      <c r="C63" s="12"/>
      <c r="D63" s="12"/>
      <c r="E63" s="12"/>
      <c r="F63" s="12"/>
    </row>
    <row r="64" ht="12.75" customHeight="1">
      <c r="A64" s="12"/>
      <c r="B64" s="12"/>
      <c r="C64" s="12"/>
      <c r="D64" s="12"/>
      <c r="E64" s="12"/>
      <c r="F64" s="12"/>
    </row>
    <row r="65" ht="12.75" customHeight="1">
      <c r="A65" s="12"/>
      <c r="B65" s="12"/>
      <c r="C65" s="12"/>
      <c r="D65" s="12"/>
      <c r="E65" s="12"/>
      <c r="F65" s="12"/>
    </row>
    <row r="66" ht="12.75" customHeight="1">
      <c r="A66" s="12"/>
      <c r="B66" s="12"/>
      <c r="C66" s="12"/>
      <c r="D66" s="12"/>
      <c r="E66" s="12"/>
      <c r="F66" s="12"/>
    </row>
    <row r="67" ht="12.75" customHeight="1">
      <c r="A67" s="12"/>
      <c r="B67" s="12"/>
      <c r="C67" s="12"/>
      <c r="D67" s="12"/>
      <c r="E67" s="12"/>
      <c r="F67" s="12"/>
    </row>
    <row r="68" ht="12.75" customHeight="1">
      <c r="A68" s="12"/>
      <c r="B68" s="12"/>
      <c r="C68" s="12"/>
      <c r="D68" s="12"/>
      <c r="E68" s="12"/>
      <c r="F68" s="12"/>
    </row>
    <row r="69" ht="12.75" customHeight="1">
      <c r="A69" s="12"/>
      <c r="B69" s="12"/>
      <c r="C69" s="12"/>
      <c r="D69" s="12"/>
      <c r="E69" s="12"/>
      <c r="F69" s="12"/>
    </row>
    <row r="70" ht="12.75" customHeight="1">
      <c r="A70" s="12"/>
      <c r="B70" s="12"/>
      <c r="C70" s="12"/>
      <c r="D70" s="12"/>
      <c r="E70" s="12"/>
      <c r="F70" s="12"/>
    </row>
    <row r="71" ht="12.75" customHeight="1">
      <c r="A71" s="12"/>
      <c r="B71" s="12"/>
      <c r="C71" s="12"/>
      <c r="D71" s="12"/>
      <c r="E71" s="12"/>
      <c r="F71" s="12"/>
    </row>
    <row r="72" ht="12.75" customHeight="1">
      <c r="A72" s="12"/>
      <c r="B72" s="12"/>
      <c r="C72" s="12"/>
      <c r="D72" s="12"/>
      <c r="E72" s="12"/>
      <c r="F72" s="12"/>
    </row>
    <row r="73" ht="12.75" customHeight="1">
      <c r="A73" s="12"/>
      <c r="B73" s="12"/>
      <c r="C73" s="12"/>
      <c r="D73" s="12"/>
      <c r="E73" s="12"/>
      <c r="F73" s="12"/>
    </row>
    <row r="74" ht="12.75" customHeight="1">
      <c r="A74" s="12"/>
      <c r="B74" s="12"/>
      <c r="C74" s="12"/>
      <c r="D74" s="12"/>
      <c r="E74" s="12"/>
      <c r="F74" s="12"/>
    </row>
    <row r="75" ht="12.75" customHeight="1">
      <c r="A75" s="12"/>
      <c r="B75" s="12"/>
      <c r="C75" s="12"/>
      <c r="D75" s="12"/>
      <c r="E75" s="12"/>
      <c r="F75" s="12"/>
    </row>
    <row r="76" ht="12.75" customHeight="1">
      <c r="A76" s="12"/>
      <c r="B76" s="12"/>
      <c r="C76" s="12"/>
      <c r="D76" s="12"/>
      <c r="E76" s="12"/>
      <c r="F76" s="12"/>
    </row>
    <row r="77" ht="12.75" customHeight="1">
      <c r="A77" s="12"/>
      <c r="B77" s="12"/>
      <c r="C77" s="12"/>
      <c r="D77" s="12"/>
      <c r="E77" s="12"/>
      <c r="F77" s="12"/>
    </row>
    <row r="78" ht="12.75" customHeight="1">
      <c r="A78" s="12"/>
      <c r="B78" s="12"/>
      <c r="C78" s="12"/>
      <c r="D78" s="12"/>
      <c r="E78" s="12"/>
      <c r="F78" s="12"/>
    </row>
    <row r="79" ht="12.75" customHeight="1">
      <c r="A79" s="12"/>
      <c r="B79" s="12"/>
      <c r="C79" s="12"/>
      <c r="D79" s="12"/>
      <c r="E79" s="12"/>
      <c r="F79" s="12"/>
    </row>
    <row r="80" ht="12.75" customHeight="1">
      <c r="A80" s="12"/>
      <c r="B80" s="12"/>
      <c r="C80" s="12"/>
      <c r="D80" s="12"/>
      <c r="E80" s="12"/>
      <c r="F80" s="12"/>
    </row>
    <row r="81" ht="12.75" customHeight="1">
      <c r="A81" s="12"/>
      <c r="B81" s="12"/>
      <c r="C81" s="12"/>
      <c r="D81" s="12"/>
      <c r="E81" s="12"/>
      <c r="F81" s="12"/>
    </row>
    <row r="82" ht="12.75" customHeight="1">
      <c r="A82" s="12"/>
      <c r="B82" s="12"/>
      <c r="C82" s="12"/>
      <c r="D82" s="12"/>
      <c r="E82" s="12"/>
      <c r="F82" s="12"/>
    </row>
    <row r="83" ht="12.75" customHeight="1">
      <c r="A83" s="12"/>
      <c r="B83" s="12"/>
      <c r="C83" s="12"/>
      <c r="D83" s="12"/>
      <c r="E83" s="12"/>
      <c r="F83" s="12"/>
    </row>
    <row r="84" ht="12.75" customHeight="1">
      <c r="A84" s="12"/>
      <c r="B84" s="12"/>
      <c r="C84" s="12"/>
      <c r="D84" s="12"/>
      <c r="E84" s="12"/>
      <c r="F84" s="12"/>
    </row>
    <row r="85" ht="12.75" customHeight="1">
      <c r="A85" s="12"/>
      <c r="B85" s="12"/>
      <c r="C85" s="12"/>
      <c r="D85" s="12"/>
      <c r="E85" s="12"/>
      <c r="F85" s="12"/>
    </row>
    <row r="86" ht="12.75" customHeight="1">
      <c r="A86" s="12"/>
      <c r="B86" s="12"/>
      <c r="C86" s="12"/>
      <c r="D86" s="12"/>
      <c r="E86" s="12"/>
      <c r="F86" s="12"/>
    </row>
    <row r="87" ht="12.75" customHeight="1">
      <c r="A87" s="12"/>
      <c r="B87" s="12"/>
      <c r="C87" s="12"/>
      <c r="D87" s="12"/>
      <c r="E87" s="12"/>
      <c r="F87" s="12"/>
    </row>
    <row r="88" ht="12.75" customHeight="1">
      <c r="A88" s="12"/>
      <c r="B88" s="12"/>
      <c r="C88" s="12"/>
      <c r="D88" s="12"/>
      <c r="E88" s="12"/>
      <c r="F88" s="12"/>
    </row>
    <row r="89" ht="12.75" customHeight="1">
      <c r="A89" s="12"/>
      <c r="B89" s="12"/>
      <c r="C89" s="12"/>
      <c r="D89" s="12"/>
      <c r="E89" s="12"/>
      <c r="F89" s="12"/>
    </row>
    <row r="90" ht="12.75" customHeight="1">
      <c r="A90" s="12"/>
      <c r="B90" s="12"/>
      <c r="C90" s="12"/>
      <c r="D90" s="12"/>
      <c r="E90" s="12"/>
      <c r="F90" s="12"/>
    </row>
    <row r="91" ht="12.75" customHeight="1">
      <c r="A91" s="12"/>
      <c r="B91" s="12"/>
      <c r="C91" s="12"/>
      <c r="D91" s="12"/>
      <c r="E91" s="12"/>
      <c r="F91" s="12"/>
    </row>
    <row r="92" ht="12.75" customHeight="1">
      <c r="A92" s="12"/>
      <c r="B92" s="12"/>
      <c r="C92" s="12"/>
      <c r="D92" s="12"/>
      <c r="E92" s="12"/>
      <c r="F92" s="12"/>
    </row>
    <row r="93" ht="12.75" customHeight="1">
      <c r="A93" s="12"/>
      <c r="B93" s="12"/>
      <c r="C93" s="12"/>
      <c r="D93" s="12"/>
      <c r="E93" s="12"/>
      <c r="F93" s="12"/>
    </row>
    <row r="94" ht="12.75" customHeight="1">
      <c r="A94" s="12"/>
      <c r="B94" s="12"/>
      <c r="C94" s="12"/>
      <c r="D94" s="12"/>
      <c r="E94" s="12"/>
      <c r="F94" s="12"/>
    </row>
    <row r="95" ht="12.75" customHeight="1">
      <c r="A95" s="12"/>
      <c r="B95" s="12"/>
      <c r="C95" s="12"/>
      <c r="D95" s="12"/>
      <c r="E95" s="12"/>
      <c r="F95" s="12"/>
    </row>
    <row r="96" ht="12.75" customHeight="1">
      <c r="A96" s="12"/>
      <c r="B96" s="12"/>
      <c r="C96" s="12"/>
      <c r="D96" s="12"/>
      <c r="E96" s="12"/>
      <c r="F96" s="12"/>
    </row>
    <row r="97" ht="12.75" customHeight="1">
      <c r="A97" s="12"/>
      <c r="B97" s="12"/>
      <c r="C97" s="12"/>
      <c r="D97" s="12"/>
      <c r="E97" s="12"/>
      <c r="F97" s="12"/>
    </row>
    <row r="98" ht="12.75" customHeight="1">
      <c r="A98" s="12"/>
      <c r="B98" s="12"/>
      <c r="C98" s="12"/>
      <c r="D98" s="12"/>
      <c r="E98" s="12"/>
      <c r="F98" s="12"/>
    </row>
    <row r="99" ht="12.75" customHeight="1">
      <c r="A99" s="12"/>
      <c r="B99" s="12"/>
      <c r="C99" s="12"/>
      <c r="D99" s="12"/>
      <c r="E99" s="12"/>
      <c r="F99" s="12"/>
    </row>
    <row r="100" ht="12.75" customHeight="1">
      <c r="A100" s="12"/>
      <c r="B100" s="12"/>
      <c r="C100" s="12"/>
      <c r="D100" s="12"/>
      <c r="E100" s="12"/>
      <c r="F100" s="12"/>
    </row>
    <row r="101" ht="12.75" customHeight="1">
      <c r="A101" s="12"/>
      <c r="B101" s="12"/>
      <c r="C101" s="12"/>
      <c r="D101" s="12"/>
      <c r="E101" s="12"/>
      <c r="F101" s="12"/>
    </row>
    <row r="102" ht="12.75" customHeight="1">
      <c r="A102" s="12"/>
      <c r="B102" s="12"/>
      <c r="C102" s="12"/>
      <c r="D102" s="12"/>
      <c r="E102" s="12"/>
      <c r="F102" s="12"/>
    </row>
    <row r="103" ht="12.75" customHeight="1">
      <c r="A103" s="12"/>
      <c r="B103" s="12"/>
      <c r="C103" s="12"/>
      <c r="D103" s="12"/>
      <c r="E103" s="12"/>
      <c r="F103" s="12"/>
    </row>
    <row r="104" ht="12.75" customHeight="1">
      <c r="A104" s="12"/>
      <c r="B104" s="12"/>
      <c r="C104" s="12"/>
      <c r="D104" s="12"/>
      <c r="E104" s="12"/>
      <c r="F104" s="12"/>
    </row>
    <row r="105" ht="12.75" customHeight="1">
      <c r="A105" s="12"/>
      <c r="B105" s="12"/>
      <c r="C105" s="12"/>
      <c r="D105" s="12"/>
      <c r="E105" s="12"/>
      <c r="F105" s="12"/>
    </row>
    <row r="106" ht="12.75" customHeight="1">
      <c r="A106" s="12"/>
      <c r="B106" s="12"/>
      <c r="C106" s="12"/>
      <c r="D106" s="12"/>
      <c r="E106" s="12"/>
      <c r="F106" s="12"/>
    </row>
    <row r="107" ht="12.75" customHeight="1">
      <c r="A107" s="12"/>
      <c r="B107" s="12"/>
      <c r="C107" s="12"/>
      <c r="D107" s="12"/>
      <c r="E107" s="12"/>
      <c r="F107" s="12"/>
    </row>
    <row r="108" ht="12.75" customHeight="1">
      <c r="A108" s="12"/>
      <c r="B108" s="12"/>
      <c r="C108" s="12"/>
      <c r="D108" s="12"/>
      <c r="E108" s="12"/>
      <c r="F108" s="12"/>
    </row>
    <row r="109" ht="12.75" customHeight="1">
      <c r="A109" s="12"/>
      <c r="B109" s="12"/>
      <c r="C109" s="12"/>
      <c r="D109" s="12"/>
      <c r="E109" s="12"/>
      <c r="F109" s="12"/>
    </row>
    <row r="110" ht="12.75" customHeight="1">
      <c r="A110" s="12"/>
      <c r="B110" s="12"/>
      <c r="C110" s="12"/>
      <c r="D110" s="12"/>
      <c r="E110" s="12"/>
      <c r="F110" s="12"/>
    </row>
    <row r="111" ht="12.75" customHeight="1">
      <c r="A111" s="12"/>
      <c r="B111" s="12"/>
      <c r="C111" s="12"/>
      <c r="D111" s="12"/>
      <c r="E111" s="12"/>
      <c r="F111" s="12"/>
    </row>
    <row r="112" ht="12.75" customHeight="1">
      <c r="A112" s="12"/>
      <c r="B112" s="12"/>
      <c r="C112" s="12"/>
      <c r="D112" s="12"/>
      <c r="E112" s="12"/>
      <c r="F112" s="12"/>
    </row>
    <row r="113" ht="12.75" customHeight="1">
      <c r="A113" s="12"/>
      <c r="B113" s="12"/>
      <c r="C113" s="12"/>
      <c r="D113" s="12"/>
      <c r="E113" s="12"/>
      <c r="F113" s="12"/>
    </row>
    <row r="114" ht="12.75" customHeight="1">
      <c r="A114" s="12"/>
      <c r="B114" s="12"/>
      <c r="C114" s="12"/>
      <c r="D114" s="12"/>
      <c r="E114" s="12"/>
      <c r="F114" s="12"/>
    </row>
    <row r="115" ht="12.75" customHeight="1">
      <c r="A115" s="12"/>
      <c r="B115" s="12"/>
      <c r="C115" s="12"/>
      <c r="D115" s="12"/>
      <c r="E115" s="12"/>
      <c r="F115" s="12"/>
    </row>
    <row r="116" ht="12.75" customHeight="1">
      <c r="A116" s="12"/>
      <c r="B116" s="12"/>
      <c r="C116" s="12"/>
      <c r="D116" s="12"/>
      <c r="E116" s="12"/>
      <c r="F116" s="12"/>
    </row>
    <row r="117" ht="12.75" customHeight="1">
      <c r="A117" s="12"/>
      <c r="B117" s="12"/>
      <c r="C117" s="12"/>
      <c r="D117" s="12"/>
      <c r="E117" s="12"/>
      <c r="F117" s="12"/>
    </row>
    <row r="118" ht="12.75" customHeight="1">
      <c r="A118" s="12"/>
      <c r="B118" s="12"/>
      <c r="C118" s="12"/>
      <c r="D118" s="12"/>
      <c r="E118" s="12"/>
      <c r="F118" s="12"/>
    </row>
    <row r="119" ht="12.75" customHeight="1">
      <c r="A119" s="12"/>
      <c r="B119" s="12"/>
      <c r="C119" s="12"/>
      <c r="D119" s="12"/>
      <c r="E119" s="12"/>
      <c r="F119" s="12"/>
    </row>
    <row r="120" ht="12.75" customHeight="1">
      <c r="A120" s="12"/>
      <c r="B120" s="12"/>
      <c r="C120" s="12"/>
      <c r="D120" s="12"/>
      <c r="E120" s="12"/>
      <c r="F120" s="12"/>
    </row>
    <row r="121" ht="12.75" customHeight="1">
      <c r="A121" s="12"/>
      <c r="B121" s="12"/>
      <c r="C121" s="12"/>
      <c r="D121" s="12"/>
      <c r="E121" s="12"/>
      <c r="F121" s="12"/>
    </row>
    <row r="122" ht="12.75" customHeight="1">
      <c r="A122" s="12"/>
      <c r="B122" s="12"/>
      <c r="C122" s="12"/>
      <c r="D122" s="12"/>
      <c r="E122" s="12"/>
      <c r="F122" s="12"/>
    </row>
    <row r="123" ht="12.75" customHeight="1">
      <c r="A123" s="12"/>
      <c r="B123" s="12"/>
      <c r="C123" s="12"/>
      <c r="D123" s="12"/>
      <c r="E123" s="12"/>
      <c r="F123" s="12"/>
    </row>
    <row r="124" ht="12.75" customHeight="1">
      <c r="A124" s="12"/>
      <c r="B124" s="12"/>
      <c r="C124" s="12"/>
      <c r="D124" s="12"/>
      <c r="E124" s="12"/>
      <c r="F124" s="12"/>
    </row>
    <row r="125" ht="12.75" customHeight="1">
      <c r="A125" s="12"/>
      <c r="B125" s="12"/>
      <c r="C125" s="12"/>
      <c r="D125" s="12"/>
      <c r="E125" s="12"/>
      <c r="F125" s="12"/>
    </row>
    <row r="126" ht="12.75" customHeight="1">
      <c r="A126" s="12"/>
      <c r="B126" s="12"/>
      <c r="C126" s="12"/>
      <c r="D126" s="12"/>
      <c r="E126" s="12"/>
      <c r="F126" s="12"/>
    </row>
    <row r="127" ht="12.75" customHeight="1">
      <c r="A127" s="12"/>
      <c r="B127" s="12"/>
      <c r="C127" s="12"/>
      <c r="D127" s="12"/>
      <c r="E127" s="12"/>
      <c r="F127" s="12"/>
    </row>
    <row r="128" ht="12.75" customHeight="1">
      <c r="A128" s="12"/>
      <c r="B128" s="12"/>
      <c r="C128" s="12"/>
      <c r="D128" s="12"/>
      <c r="E128" s="12"/>
      <c r="F128" s="12"/>
    </row>
    <row r="129" ht="12.75" customHeight="1">
      <c r="A129" s="12"/>
      <c r="B129" s="12"/>
      <c r="C129" s="12"/>
      <c r="D129" s="12"/>
      <c r="E129" s="12"/>
      <c r="F129" s="12"/>
    </row>
    <row r="130" ht="12.75" customHeight="1">
      <c r="A130" s="12"/>
      <c r="B130" s="12"/>
      <c r="C130" s="12"/>
      <c r="D130" s="12"/>
      <c r="E130" s="12"/>
      <c r="F130" s="12"/>
    </row>
    <row r="131" ht="12.75" customHeight="1">
      <c r="A131" s="12"/>
      <c r="B131" s="12"/>
      <c r="C131" s="12"/>
      <c r="D131" s="12"/>
      <c r="E131" s="12"/>
      <c r="F131" s="12"/>
    </row>
    <row r="132" ht="12.75" customHeight="1">
      <c r="A132" s="12"/>
      <c r="B132" s="12"/>
      <c r="C132" s="12"/>
      <c r="D132" s="12"/>
      <c r="E132" s="12"/>
      <c r="F132" s="12"/>
    </row>
    <row r="133" ht="12.75" customHeight="1">
      <c r="A133" s="12"/>
      <c r="B133" s="12"/>
      <c r="C133" s="12"/>
      <c r="D133" s="12"/>
      <c r="E133" s="12"/>
      <c r="F133" s="12"/>
    </row>
    <row r="134" ht="12.75" customHeight="1">
      <c r="A134" s="12"/>
      <c r="B134" s="12"/>
      <c r="C134" s="12"/>
      <c r="D134" s="12"/>
      <c r="E134" s="12"/>
      <c r="F134" s="12"/>
    </row>
    <row r="135" ht="12.75" customHeight="1">
      <c r="A135" s="12"/>
      <c r="B135" s="12"/>
      <c r="C135" s="12"/>
      <c r="D135" s="12"/>
      <c r="E135" s="12"/>
      <c r="F135" s="12"/>
    </row>
    <row r="136" ht="12.75" customHeight="1">
      <c r="A136" s="12"/>
      <c r="B136" s="12"/>
      <c r="C136" s="12"/>
      <c r="D136" s="12"/>
      <c r="E136" s="12"/>
      <c r="F136" s="12"/>
    </row>
    <row r="137" ht="12.75" customHeight="1">
      <c r="A137" s="12"/>
      <c r="B137" s="12"/>
      <c r="C137" s="12"/>
      <c r="D137" s="12"/>
      <c r="E137" s="12"/>
      <c r="F137" s="12"/>
    </row>
    <row r="138" ht="12.75" customHeight="1">
      <c r="A138" s="12"/>
      <c r="B138" s="12"/>
      <c r="C138" s="12"/>
      <c r="D138" s="12"/>
      <c r="E138" s="12"/>
      <c r="F138" s="12"/>
    </row>
    <row r="139" ht="12.75" customHeight="1">
      <c r="A139" s="12"/>
      <c r="B139" s="12"/>
      <c r="C139" s="12"/>
      <c r="D139" s="12"/>
      <c r="E139" s="12"/>
      <c r="F139" s="12"/>
    </row>
    <row r="140" ht="12.75" customHeight="1">
      <c r="A140" s="12"/>
      <c r="B140" s="12"/>
      <c r="C140" s="12"/>
      <c r="D140" s="12"/>
      <c r="E140" s="12"/>
      <c r="F140" s="12"/>
    </row>
    <row r="141" ht="12.75" customHeight="1">
      <c r="A141" s="12"/>
      <c r="B141" s="12"/>
      <c r="C141" s="12"/>
      <c r="D141" s="12"/>
      <c r="E141" s="12"/>
      <c r="F141" s="12"/>
    </row>
    <row r="142" ht="12.75" customHeight="1">
      <c r="A142" s="12"/>
      <c r="B142" s="12"/>
      <c r="C142" s="12"/>
      <c r="D142" s="12"/>
      <c r="E142" s="12"/>
      <c r="F142" s="12"/>
    </row>
    <row r="143" ht="12.75" customHeight="1">
      <c r="A143" s="12"/>
      <c r="B143" s="12"/>
      <c r="C143" s="12"/>
      <c r="D143" s="12"/>
      <c r="E143" s="12"/>
      <c r="F143" s="12"/>
    </row>
    <row r="144" ht="12.75" customHeight="1">
      <c r="A144" s="12"/>
      <c r="B144" s="12"/>
      <c r="C144" s="12"/>
      <c r="D144" s="12"/>
      <c r="E144" s="12"/>
      <c r="F144" s="12"/>
    </row>
    <row r="145" ht="12.75" customHeight="1">
      <c r="A145" s="12"/>
      <c r="B145" s="12"/>
      <c r="C145" s="12"/>
      <c r="D145" s="12"/>
      <c r="E145" s="12"/>
      <c r="F145" s="12"/>
    </row>
    <row r="146" ht="12.75" customHeight="1">
      <c r="A146" s="12"/>
      <c r="B146" s="12"/>
      <c r="C146" s="12"/>
      <c r="D146" s="12"/>
      <c r="E146" s="12"/>
      <c r="F146" s="12"/>
    </row>
    <row r="147" ht="12.75" customHeight="1">
      <c r="A147" s="12"/>
      <c r="B147" s="12"/>
      <c r="C147" s="12"/>
      <c r="D147" s="12"/>
      <c r="E147" s="12"/>
      <c r="F147" s="12"/>
    </row>
    <row r="148" ht="12.75" customHeight="1">
      <c r="A148" s="12"/>
      <c r="B148" s="12"/>
      <c r="C148" s="12"/>
      <c r="D148" s="12"/>
      <c r="E148" s="12"/>
      <c r="F148" s="12"/>
    </row>
    <row r="149" ht="12.75" customHeight="1">
      <c r="A149" s="12"/>
      <c r="B149" s="12"/>
      <c r="C149" s="12"/>
      <c r="D149" s="12"/>
      <c r="E149" s="12"/>
      <c r="F149" s="12"/>
    </row>
    <row r="150" ht="12.75" customHeight="1">
      <c r="A150" s="12"/>
      <c r="B150" s="12"/>
      <c r="C150" s="12"/>
      <c r="D150" s="12"/>
      <c r="E150" s="12"/>
      <c r="F150" s="12"/>
    </row>
    <row r="151" ht="12.75" customHeight="1">
      <c r="A151" s="12"/>
      <c r="B151" s="12"/>
      <c r="C151" s="12"/>
      <c r="D151" s="12"/>
      <c r="E151" s="12"/>
      <c r="F151" s="12"/>
    </row>
    <row r="152" ht="12.75" customHeight="1">
      <c r="A152" s="12"/>
      <c r="B152" s="12"/>
      <c r="C152" s="12"/>
      <c r="D152" s="12"/>
      <c r="E152" s="12"/>
      <c r="F152" s="12"/>
    </row>
    <row r="153" ht="12.75" customHeight="1">
      <c r="A153" s="12"/>
      <c r="B153" s="12"/>
      <c r="C153" s="12"/>
      <c r="D153" s="12"/>
      <c r="E153" s="12"/>
      <c r="F153" s="12"/>
    </row>
    <row r="154" ht="12.75" customHeight="1">
      <c r="A154" s="12"/>
      <c r="B154" s="12"/>
      <c r="C154" s="12"/>
      <c r="D154" s="12"/>
      <c r="E154" s="12"/>
      <c r="F154" s="12"/>
    </row>
    <row r="155" ht="12.75" customHeight="1">
      <c r="A155" s="12"/>
      <c r="B155" s="12"/>
      <c r="C155" s="12"/>
      <c r="D155" s="12"/>
      <c r="E155" s="12"/>
      <c r="F155" s="12"/>
    </row>
    <row r="156" ht="12.75" customHeight="1">
      <c r="A156" s="12"/>
      <c r="B156" s="12"/>
      <c r="C156" s="12"/>
      <c r="D156" s="12"/>
      <c r="E156" s="12"/>
      <c r="F156" s="12"/>
    </row>
    <row r="157" ht="12.75" customHeight="1">
      <c r="A157" s="12"/>
      <c r="B157" s="12"/>
      <c r="C157" s="12"/>
      <c r="D157" s="12"/>
      <c r="E157" s="12"/>
      <c r="F157" s="12"/>
    </row>
    <row r="158" ht="12.75" customHeight="1">
      <c r="A158" s="12"/>
      <c r="B158" s="12"/>
      <c r="C158" s="12"/>
      <c r="D158" s="12"/>
      <c r="E158" s="12"/>
      <c r="F158" s="12"/>
    </row>
    <row r="159" ht="12.75" customHeight="1">
      <c r="A159" s="12"/>
      <c r="B159" s="12"/>
      <c r="C159" s="12"/>
      <c r="D159" s="12"/>
      <c r="E159" s="12"/>
      <c r="F159" s="12"/>
    </row>
    <row r="160" ht="12.75" customHeight="1">
      <c r="A160" s="12"/>
      <c r="B160" s="12"/>
      <c r="C160" s="12"/>
      <c r="D160" s="12"/>
      <c r="E160" s="12"/>
      <c r="F160" s="12"/>
    </row>
    <row r="161" ht="12.75" customHeight="1">
      <c r="A161" s="12"/>
      <c r="B161" s="12"/>
      <c r="C161" s="12"/>
      <c r="D161" s="12"/>
      <c r="E161" s="12"/>
      <c r="F161" s="12"/>
    </row>
    <row r="162" ht="12.75" customHeight="1">
      <c r="A162" s="12"/>
      <c r="B162" s="12"/>
      <c r="C162" s="12"/>
      <c r="D162" s="12"/>
      <c r="E162" s="12"/>
      <c r="F162" s="12"/>
    </row>
    <row r="163" ht="12.75" customHeight="1">
      <c r="A163" s="12"/>
      <c r="B163" s="12"/>
      <c r="C163" s="12"/>
      <c r="D163" s="12"/>
      <c r="E163" s="12"/>
      <c r="F163" s="12"/>
    </row>
    <row r="164" ht="12.75" customHeight="1">
      <c r="A164" s="12"/>
      <c r="B164" s="12"/>
      <c r="C164" s="12"/>
      <c r="D164" s="12"/>
      <c r="E164" s="12"/>
      <c r="F164" s="12"/>
    </row>
    <row r="165" ht="12.75" customHeight="1">
      <c r="A165" s="12"/>
      <c r="B165" s="12"/>
      <c r="C165" s="12"/>
      <c r="D165" s="12"/>
      <c r="E165" s="12"/>
      <c r="F165" s="12"/>
    </row>
    <row r="166" ht="12.75" customHeight="1">
      <c r="A166" s="12"/>
      <c r="B166" s="12"/>
      <c r="C166" s="12"/>
      <c r="D166" s="12"/>
      <c r="E166" s="12"/>
      <c r="F166" s="12"/>
    </row>
    <row r="167" ht="12.75" customHeight="1">
      <c r="A167" s="12"/>
      <c r="B167" s="12"/>
      <c r="C167" s="12"/>
      <c r="D167" s="12"/>
      <c r="E167" s="12"/>
      <c r="F167" s="12"/>
    </row>
    <row r="168" ht="12.75" customHeight="1">
      <c r="A168" s="12"/>
      <c r="B168" s="12"/>
      <c r="C168" s="12"/>
      <c r="D168" s="12"/>
      <c r="E168" s="12"/>
      <c r="F168" s="12"/>
    </row>
    <row r="169" ht="12.75" customHeight="1">
      <c r="A169" s="12"/>
      <c r="B169" s="12"/>
      <c r="C169" s="12"/>
      <c r="D169" s="12"/>
      <c r="E169" s="12"/>
      <c r="F169" s="12"/>
    </row>
    <row r="170" ht="12.75" customHeight="1">
      <c r="A170" s="12"/>
      <c r="B170" s="12"/>
      <c r="C170" s="12"/>
      <c r="D170" s="12"/>
      <c r="E170" s="12"/>
      <c r="F170" s="12"/>
    </row>
    <row r="171" ht="12.75" customHeight="1">
      <c r="A171" s="12"/>
      <c r="B171" s="12"/>
      <c r="C171" s="12"/>
      <c r="D171" s="12"/>
      <c r="E171" s="12"/>
      <c r="F171" s="12"/>
    </row>
    <row r="172" ht="12.75" customHeight="1">
      <c r="A172" s="12"/>
      <c r="B172" s="12"/>
      <c r="C172" s="12"/>
      <c r="D172" s="12"/>
      <c r="E172" s="12"/>
      <c r="F172" s="12"/>
    </row>
    <row r="173" ht="12.75" customHeight="1">
      <c r="A173" s="12"/>
      <c r="B173" s="12"/>
      <c r="C173" s="12"/>
      <c r="D173" s="12"/>
      <c r="E173" s="12"/>
      <c r="F173" s="12"/>
    </row>
    <row r="174" ht="12.75" customHeight="1">
      <c r="A174" s="12"/>
      <c r="B174" s="12"/>
      <c r="C174" s="12"/>
      <c r="D174" s="12"/>
      <c r="E174" s="12"/>
      <c r="F174" s="12"/>
    </row>
    <row r="175" ht="12.75" customHeight="1">
      <c r="A175" s="12"/>
      <c r="B175" s="12"/>
      <c r="C175" s="12"/>
      <c r="D175" s="12"/>
      <c r="E175" s="12"/>
      <c r="F175" s="12"/>
    </row>
    <row r="176" ht="12.75" customHeight="1">
      <c r="A176" s="12"/>
      <c r="B176" s="12"/>
      <c r="C176" s="12"/>
      <c r="D176" s="12"/>
      <c r="E176" s="12"/>
      <c r="F176" s="12"/>
    </row>
    <row r="177" ht="12.75" customHeight="1">
      <c r="A177" s="12"/>
      <c r="B177" s="12"/>
      <c r="C177" s="12"/>
      <c r="D177" s="12"/>
      <c r="E177" s="12"/>
      <c r="F177" s="12"/>
    </row>
    <row r="178" ht="12.75" customHeight="1">
      <c r="A178" s="12"/>
      <c r="B178" s="12"/>
      <c r="C178" s="12"/>
      <c r="D178" s="12"/>
      <c r="E178" s="12"/>
      <c r="F178" s="12"/>
    </row>
    <row r="179" ht="12.75" customHeight="1">
      <c r="A179" s="12"/>
      <c r="B179" s="12"/>
      <c r="C179" s="12"/>
      <c r="D179" s="12"/>
      <c r="E179" s="12"/>
      <c r="F179" s="12"/>
    </row>
    <row r="180" ht="12.75" customHeight="1">
      <c r="A180" s="12"/>
      <c r="B180" s="12"/>
      <c r="C180" s="12"/>
      <c r="D180" s="12"/>
      <c r="E180" s="12"/>
      <c r="F180" s="12"/>
    </row>
    <row r="181" ht="12.75" customHeight="1">
      <c r="A181" s="12"/>
      <c r="B181" s="12"/>
      <c r="C181" s="12"/>
      <c r="D181" s="12"/>
      <c r="E181" s="12"/>
      <c r="F181" s="12"/>
    </row>
    <row r="182" ht="12.75" customHeight="1">
      <c r="A182" s="12"/>
      <c r="B182" s="12"/>
      <c r="C182" s="12"/>
      <c r="D182" s="12"/>
      <c r="E182" s="12"/>
      <c r="F182" s="12"/>
    </row>
    <row r="183" ht="12.75" customHeight="1">
      <c r="A183" s="12"/>
      <c r="B183" s="12"/>
      <c r="C183" s="12"/>
      <c r="D183" s="12"/>
      <c r="E183" s="12"/>
      <c r="F183" s="12"/>
    </row>
    <row r="184" ht="12.75" customHeight="1">
      <c r="A184" s="12"/>
      <c r="B184" s="12"/>
      <c r="C184" s="12"/>
      <c r="D184" s="12"/>
      <c r="E184" s="12"/>
      <c r="F184" s="12"/>
    </row>
    <row r="185" ht="12.75" customHeight="1">
      <c r="A185" s="12"/>
      <c r="B185" s="12"/>
      <c r="C185" s="12"/>
      <c r="D185" s="12"/>
      <c r="E185" s="12"/>
      <c r="F185" s="12"/>
    </row>
    <row r="186" ht="12.75" customHeight="1">
      <c r="A186" s="12"/>
      <c r="B186" s="12"/>
      <c r="C186" s="12"/>
      <c r="D186" s="12"/>
      <c r="E186" s="12"/>
      <c r="F186" s="12"/>
    </row>
    <row r="187" ht="12.75" customHeight="1">
      <c r="A187" s="12"/>
      <c r="B187" s="12"/>
      <c r="C187" s="12"/>
      <c r="D187" s="12"/>
      <c r="E187" s="12"/>
      <c r="F187" s="12"/>
    </row>
    <row r="188" ht="12.75" customHeight="1">
      <c r="A188" s="12"/>
      <c r="B188" s="12"/>
      <c r="C188" s="12"/>
      <c r="D188" s="12"/>
      <c r="E188" s="12"/>
      <c r="F188" s="12"/>
    </row>
    <row r="189" ht="12.75" customHeight="1">
      <c r="A189" s="12"/>
      <c r="B189" s="12"/>
      <c r="C189" s="12"/>
      <c r="D189" s="12"/>
      <c r="E189" s="12"/>
      <c r="F189" s="12"/>
    </row>
    <row r="190" ht="12.75" customHeight="1">
      <c r="A190" s="12"/>
      <c r="B190" s="12"/>
      <c r="C190" s="12"/>
      <c r="D190" s="12"/>
      <c r="E190" s="12"/>
      <c r="F190" s="12"/>
    </row>
    <row r="191" ht="12.75" customHeight="1">
      <c r="A191" s="12"/>
      <c r="B191" s="12"/>
      <c r="C191" s="12"/>
      <c r="D191" s="12"/>
      <c r="E191" s="12"/>
      <c r="F191" s="12"/>
    </row>
    <row r="192" ht="12.75" customHeight="1">
      <c r="A192" s="12"/>
      <c r="B192" s="12"/>
      <c r="C192" s="12"/>
      <c r="D192" s="12"/>
      <c r="E192" s="12"/>
      <c r="F192" s="12"/>
    </row>
    <row r="193" ht="12.75" customHeight="1">
      <c r="A193" s="12"/>
      <c r="B193" s="12"/>
      <c r="C193" s="12"/>
      <c r="D193" s="12"/>
      <c r="E193" s="12"/>
      <c r="F193" s="12"/>
    </row>
    <row r="194" ht="12.75" customHeight="1">
      <c r="A194" s="12"/>
      <c r="B194" s="12"/>
      <c r="C194" s="12"/>
      <c r="D194" s="12"/>
      <c r="E194" s="12"/>
      <c r="F194" s="12"/>
    </row>
    <row r="195" ht="12.75" customHeight="1">
      <c r="A195" s="12"/>
      <c r="B195" s="12"/>
      <c r="C195" s="12"/>
      <c r="D195" s="12"/>
      <c r="E195" s="12"/>
      <c r="F195" s="12"/>
    </row>
    <row r="196" ht="12.75" customHeight="1">
      <c r="A196" s="12"/>
      <c r="B196" s="12"/>
      <c r="C196" s="12"/>
      <c r="D196" s="12"/>
      <c r="E196" s="12"/>
      <c r="F196" s="12"/>
    </row>
    <row r="197" ht="12.75" customHeight="1">
      <c r="A197" s="12"/>
      <c r="B197" s="12"/>
      <c r="C197" s="12"/>
      <c r="D197" s="12"/>
      <c r="E197" s="12"/>
      <c r="F197" s="12"/>
    </row>
    <row r="198" ht="12.75" customHeight="1">
      <c r="A198" s="12"/>
      <c r="B198" s="12"/>
      <c r="C198" s="12"/>
      <c r="D198" s="12"/>
      <c r="E198" s="12"/>
      <c r="F198" s="12"/>
    </row>
    <row r="199" ht="12.75" customHeight="1">
      <c r="A199" s="12"/>
      <c r="B199" s="12"/>
      <c r="C199" s="12"/>
      <c r="D199" s="12"/>
      <c r="E199" s="12"/>
      <c r="F199" s="12"/>
    </row>
    <row r="200" ht="12.75" customHeight="1">
      <c r="A200" s="12"/>
      <c r="B200" s="12"/>
      <c r="C200" s="12"/>
      <c r="D200" s="12"/>
      <c r="E200" s="12"/>
      <c r="F200" s="12"/>
    </row>
    <row r="201" ht="12.75" customHeight="1">
      <c r="A201" s="12"/>
      <c r="B201" s="12"/>
      <c r="C201" s="12"/>
      <c r="D201" s="12"/>
      <c r="E201" s="12"/>
      <c r="F201" s="12"/>
    </row>
    <row r="202" ht="12.75" customHeight="1">
      <c r="A202" s="12"/>
      <c r="B202" s="12"/>
      <c r="C202" s="12"/>
      <c r="D202" s="12"/>
      <c r="E202" s="12"/>
      <c r="F202" s="12"/>
    </row>
    <row r="203" ht="12.75" customHeight="1">
      <c r="A203" s="12"/>
      <c r="B203" s="12"/>
      <c r="C203" s="12"/>
      <c r="D203" s="12"/>
      <c r="E203" s="12"/>
      <c r="F203" s="12"/>
    </row>
    <row r="204" ht="12.75" customHeight="1">
      <c r="A204" s="12"/>
      <c r="B204" s="12"/>
      <c r="C204" s="12"/>
      <c r="D204" s="12"/>
      <c r="E204" s="12"/>
      <c r="F204" s="12"/>
    </row>
    <row r="205" ht="12.75" customHeight="1">
      <c r="A205" s="12"/>
      <c r="B205" s="12"/>
      <c r="C205" s="12"/>
      <c r="D205" s="12"/>
      <c r="E205" s="12"/>
      <c r="F205" s="12"/>
    </row>
    <row r="206" ht="12.75" customHeight="1">
      <c r="A206" s="12"/>
      <c r="B206" s="12"/>
      <c r="C206" s="12"/>
      <c r="D206" s="12"/>
      <c r="E206" s="12"/>
      <c r="F206" s="12"/>
    </row>
    <row r="207" ht="12.75" customHeight="1">
      <c r="A207" s="12"/>
      <c r="B207" s="12"/>
      <c r="C207" s="12"/>
      <c r="D207" s="12"/>
      <c r="E207" s="12"/>
      <c r="F207" s="12"/>
    </row>
    <row r="208" ht="12.75" customHeight="1">
      <c r="A208" s="12"/>
      <c r="B208" s="12"/>
      <c r="C208" s="12"/>
      <c r="D208" s="12"/>
      <c r="E208" s="12"/>
      <c r="F208" s="12"/>
    </row>
    <row r="209" ht="12.75" customHeight="1">
      <c r="A209" s="12"/>
      <c r="B209" s="12"/>
      <c r="C209" s="12"/>
      <c r="D209" s="12"/>
      <c r="E209" s="12"/>
      <c r="F209" s="12"/>
    </row>
    <row r="210" ht="12.75" customHeight="1">
      <c r="A210" s="12"/>
      <c r="B210" s="12"/>
      <c r="C210" s="12"/>
      <c r="D210" s="12"/>
      <c r="E210" s="12"/>
      <c r="F210" s="12"/>
    </row>
    <row r="211" ht="12.75" customHeight="1">
      <c r="A211" s="12"/>
      <c r="B211" s="12"/>
      <c r="C211" s="12"/>
      <c r="D211" s="12"/>
      <c r="E211" s="12"/>
      <c r="F211" s="12"/>
    </row>
    <row r="212" ht="12.75" customHeight="1">
      <c r="A212" s="12"/>
      <c r="B212" s="12"/>
      <c r="C212" s="12"/>
      <c r="D212" s="12"/>
      <c r="E212" s="12"/>
      <c r="F212" s="12"/>
    </row>
    <row r="213" ht="12.75" customHeight="1">
      <c r="A213" s="12"/>
      <c r="B213" s="12"/>
      <c r="C213" s="12"/>
      <c r="D213" s="12"/>
      <c r="E213" s="12"/>
      <c r="F213" s="12"/>
    </row>
    <row r="214" ht="12.75" customHeight="1">
      <c r="A214" s="12"/>
      <c r="B214" s="12"/>
      <c r="C214" s="12"/>
      <c r="D214" s="12"/>
      <c r="E214" s="12"/>
      <c r="F214" s="12"/>
    </row>
    <row r="215" ht="12.75" customHeight="1">
      <c r="A215" s="12"/>
      <c r="B215" s="12"/>
      <c r="C215" s="12"/>
      <c r="D215" s="12"/>
      <c r="E215" s="12"/>
      <c r="F215" s="12"/>
    </row>
    <row r="216" ht="12.75" customHeight="1">
      <c r="A216" s="12"/>
      <c r="B216" s="12"/>
      <c r="C216" s="12"/>
      <c r="D216" s="12"/>
      <c r="E216" s="12"/>
      <c r="F216" s="12"/>
    </row>
    <row r="217" ht="12.75" customHeight="1">
      <c r="A217" s="12"/>
      <c r="B217" s="12"/>
      <c r="C217" s="12"/>
      <c r="D217" s="12"/>
      <c r="E217" s="12"/>
      <c r="F217" s="12"/>
    </row>
    <row r="218" ht="12.75" customHeight="1">
      <c r="A218" s="12"/>
      <c r="B218" s="12"/>
      <c r="C218" s="12"/>
      <c r="D218" s="12"/>
      <c r="E218" s="12"/>
      <c r="F218" s="12"/>
    </row>
    <row r="219" ht="12.75" customHeight="1">
      <c r="A219" s="12"/>
      <c r="B219" s="12"/>
      <c r="C219" s="12"/>
      <c r="D219" s="12"/>
      <c r="E219" s="12"/>
      <c r="F219" s="12"/>
    </row>
    <row r="220" ht="12.75" customHeight="1">
      <c r="A220" s="12"/>
      <c r="B220" s="12"/>
      <c r="C220" s="12"/>
      <c r="D220" s="12"/>
      <c r="E220" s="12"/>
      <c r="F220" s="12"/>
    </row>
    <row r="221" ht="12.75" customHeight="1">
      <c r="A221" s="12"/>
      <c r="B221" s="12"/>
      <c r="C221" s="12"/>
      <c r="D221" s="12"/>
      <c r="E221" s="12"/>
      <c r="F221" s="12"/>
    </row>
    <row r="222" ht="12.75" customHeight="1">
      <c r="A222" s="12"/>
      <c r="B222" s="12"/>
      <c r="C222" s="12"/>
      <c r="D222" s="12"/>
      <c r="E222" s="12"/>
      <c r="F222" s="12"/>
    </row>
    <row r="223" ht="12.75" customHeight="1">
      <c r="A223" s="12"/>
      <c r="B223" s="12"/>
      <c r="C223" s="12"/>
      <c r="D223" s="12"/>
      <c r="E223" s="12"/>
      <c r="F223" s="12"/>
    </row>
    <row r="224" ht="12.75" customHeight="1">
      <c r="A224" s="12"/>
      <c r="B224" s="12"/>
      <c r="C224" s="12"/>
      <c r="D224" s="12"/>
      <c r="E224" s="12"/>
      <c r="F224" s="12"/>
    </row>
    <row r="225" ht="12.75" customHeight="1">
      <c r="A225" s="12"/>
      <c r="B225" s="12"/>
      <c r="C225" s="12"/>
      <c r="D225" s="12"/>
      <c r="E225" s="12"/>
      <c r="F225" s="12"/>
    </row>
    <row r="226" ht="12.75" customHeight="1">
      <c r="A226" s="12"/>
      <c r="B226" s="12"/>
      <c r="C226" s="12"/>
      <c r="D226" s="12"/>
      <c r="E226" s="12"/>
      <c r="F226" s="12"/>
    </row>
    <row r="227" ht="12.75" customHeight="1">
      <c r="A227" s="12"/>
      <c r="B227" s="12"/>
      <c r="C227" s="12"/>
      <c r="D227" s="12"/>
      <c r="E227" s="12"/>
      <c r="F227" s="12"/>
    </row>
    <row r="228" ht="12.75" customHeight="1">
      <c r="A228" s="12"/>
      <c r="B228" s="12"/>
      <c r="C228" s="12"/>
      <c r="D228" s="12"/>
      <c r="E228" s="12"/>
      <c r="F228" s="12"/>
    </row>
    <row r="229" ht="12.75" customHeight="1">
      <c r="A229" s="12"/>
      <c r="B229" s="12"/>
      <c r="C229" s="12"/>
      <c r="D229" s="12"/>
      <c r="E229" s="12"/>
      <c r="F229" s="12"/>
    </row>
    <row r="230" ht="12.75" customHeight="1">
      <c r="A230" s="12"/>
      <c r="B230" s="12"/>
      <c r="C230" s="12"/>
      <c r="D230" s="12"/>
      <c r="E230" s="12"/>
      <c r="F230" s="12"/>
    </row>
    <row r="231" ht="12.75" customHeight="1">
      <c r="A231" s="12"/>
      <c r="B231" s="12"/>
      <c r="C231" s="12"/>
      <c r="D231" s="12"/>
      <c r="E231" s="12"/>
      <c r="F231" s="12"/>
    </row>
    <row r="232" ht="12.75" customHeight="1">
      <c r="A232" s="12"/>
      <c r="B232" s="12"/>
      <c r="C232" s="12"/>
      <c r="D232" s="12"/>
      <c r="E232" s="12"/>
      <c r="F232" s="12"/>
    </row>
    <row r="233" ht="12.75" customHeight="1">
      <c r="A233" s="12"/>
      <c r="B233" s="12"/>
      <c r="C233" s="12"/>
      <c r="D233" s="12"/>
      <c r="E233" s="12"/>
      <c r="F233" s="12"/>
    </row>
    <row r="234" ht="12.75" customHeight="1">
      <c r="A234" s="12"/>
      <c r="B234" s="12"/>
      <c r="C234" s="12"/>
      <c r="D234" s="12"/>
      <c r="E234" s="12"/>
      <c r="F234" s="12"/>
    </row>
    <row r="235" ht="12.75" customHeight="1">
      <c r="A235" s="12"/>
      <c r="B235" s="12"/>
      <c r="C235" s="12"/>
      <c r="D235" s="12"/>
      <c r="E235" s="12"/>
      <c r="F235" s="12"/>
    </row>
    <row r="236" ht="12.75" customHeight="1">
      <c r="A236" s="12"/>
      <c r="B236" s="12"/>
      <c r="C236" s="12"/>
      <c r="D236" s="12"/>
      <c r="E236" s="12"/>
      <c r="F236" s="12"/>
    </row>
    <row r="237" ht="12.75" customHeight="1">
      <c r="A237" s="12"/>
      <c r="B237" s="12"/>
      <c r="C237" s="12"/>
      <c r="D237" s="12"/>
      <c r="E237" s="12"/>
      <c r="F237" s="12"/>
    </row>
    <row r="238" ht="12.75" customHeight="1">
      <c r="A238" s="12"/>
      <c r="B238" s="12"/>
      <c r="C238" s="12"/>
      <c r="D238" s="12"/>
      <c r="E238" s="12"/>
      <c r="F238" s="12"/>
    </row>
    <row r="239" ht="12.75" customHeight="1">
      <c r="A239" s="12"/>
      <c r="B239" s="12"/>
      <c r="C239" s="12"/>
      <c r="D239" s="12"/>
      <c r="E239" s="12"/>
      <c r="F239" s="12"/>
    </row>
    <row r="240" ht="12.75" customHeight="1">
      <c r="A240" s="12"/>
      <c r="B240" s="12"/>
      <c r="C240" s="12"/>
      <c r="D240" s="12"/>
      <c r="E240" s="12"/>
      <c r="F240" s="12"/>
    </row>
    <row r="241" ht="12.75" customHeight="1">
      <c r="A241" s="12"/>
      <c r="B241" s="12"/>
      <c r="C241" s="12"/>
      <c r="D241" s="12"/>
      <c r="E241" s="12"/>
      <c r="F241" s="12"/>
    </row>
    <row r="242" ht="12.75" customHeight="1">
      <c r="A242" s="12"/>
      <c r="B242" s="12"/>
      <c r="C242" s="12"/>
      <c r="D242" s="12"/>
      <c r="E242" s="12"/>
      <c r="F242" s="12"/>
    </row>
    <row r="243" ht="12.75" customHeight="1">
      <c r="A243" s="12"/>
      <c r="B243" s="12"/>
      <c r="C243" s="12"/>
      <c r="D243" s="12"/>
      <c r="E243" s="12"/>
      <c r="F243" s="12"/>
    </row>
    <row r="244" ht="12.75" customHeight="1">
      <c r="A244" s="12"/>
      <c r="B244" s="12"/>
      <c r="C244" s="12"/>
      <c r="D244" s="12"/>
      <c r="E244" s="12"/>
      <c r="F244" s="12"/>
    </row>
    <row r="245" ht="12.75" customHeight="1">
      <c r="A245" s="12"/>
      <c r="B245" s="12"/>
      <c r="C245" s="12"/>
      <c r="D245" s="12"/>
      <c r="E245" s="12"/>
      <c r="F245" s="12"/>
    </row>
    <row r="246" ht="12.75" customHeight="1">
      <c r="A246" s="12"/>
      <c r="B246" s="12"/>
      <c r="C246" s="12"/>
      <c r="D246" s="12"/>
      <c r="E246" s="12"/>
      <c r="F246" s="12"/>
    </row>
    <row r="247" ht="12.75" customHeight="1">
      <c r="A247" s="12"/>
      <c r="B247" s="12"/>
      <c r="C247" s="12"/>
      <c r="D247" s="12"/>
      <c r="E247" s="12"/>
      <c r="F247" s="12"/>
    </row>
    <row r="248" ht="12.75" customHeight="1">
      <c r="A248" s="12"/>
      <c r="B248" s="12"/>
      <c r="C248" s="12"/>
      <c r="D248" s="12"/>
      <c r="E248" s="12"/>
      <c r="F248" s="12"/>
    </row>
    <row r="249" ht="12.75" customHeight="1">
      <c r="A249" s="12"/>
      <c r="B249" s="12"/>
      <c r="C249" s="12"/>
      <c r="D249" s="12"/>
      <c r="E249" s="12"/>
      <c r="F249" s="12"/>
    </row>
    <row r="250" ht="12.75" customHeight="1">
      <c r="A250" s="12"/>
      <c r="B250" s="12"/>
      <c r="C250" s="12"/>
      <c r="D250" s="12"/>
      <c r="E250" s="12"/>
      <c r="F250" s="12"/>
    </row>
    <row r="251" ht="12.75" customHeight="1">
      <c r="A251" s="12"/>
      <c r="B251" s="12"/>
      <c r="C251" s="12"/>
      <c r="D251" s="12"/>
      <c r="E251" s="12"/>
      <c r="F251" s="12"/>
    </row>
    <row r="252" ht="12.75" customHeight="1">
      <c r="A252" s="12"/>
      <c r="B252" s="12"/>
      <c r="C252" s="12"/>
      <c r="D252" s="12"/>
      <c r="E252" s="12"/>
      <c r="F252" s="12"/>
    </row>
    <row r="253" ht="12.75" customHeight="1">
      <c r="A253" s="12"/>
      <c r="B253" s="12"/>
      <c r="C253" s="12"/>
      <c r="D253" s="12"/>
      <c r="E253" s="12"/>
      <c r="F253" s="12"/>
    </row>
    <row r="254" ht="12.75" customHeight="1">
      <c r="A254" s="12"/>
      <c r="B254" s="12"/>
      <c r="C254" s="12"/>
      <c r="D254" s="12"/>
      <c r="E254" s="12"/>
      <c r="F254" s="12"/>
    </row>
    <row r="255" ht="12.75" customHeight="1">
      <c r="A255" s="12"/>
      <c r="B255" s="12"/>
      <c r="C255" s="12"/>
      <c r="D255" s="12"/>
      <c r="E255" s="12"/>
      <c r="F255" s="12"/>
    </row>
    <row r="256" ht="12.75" customHeight="1">
      <c r="A256" s="12"/>
      <c r="B256" s="12"/>
      <c r="C256" s="12"/>
      <c r="D256" s="12"/>
      <c r="E256" s="12"/>
      <c r="F256" s="12"/>
    </row>
    <row r="257" ht="12.75" customHeight="1">
      <c r="A257" s="12"/>
      <c r="B257" s="12"/>
      <c r="C257" s="12"/>
      <c r="D257" s="12"/>
      <c r="E257" s="12"/>
      <c r="F257" s="12"/>
    </row>
    <row r="258" ht="12.75" customHeight="1">
      <c r="A258" s="12"/>
      <c r="B258" s="12"/>
      <c r="C258" s="12"/>
      <c r="D258" s="12"/>
      <c r="E258" s="12"/>
      <c r="F258" s="12"/>
    </row>
    <row r="259" ht="12.75" customHeight="1">
      <c r="A259" s="12"/>
      <c r="B259" s="12"/>
      <c r="C259" s="12"/>
      <c r="D259" s="12"/>
      <c r="E259" s="12"/>
      <c r="F259" s="12"/>
    </row>
    <row r="260" ht="12.75" customHeight="1">
      <c r="A260" s="12"/>
      <c r="B260" s="12"/>
      <c r="C260" s="12"/>
      <c r="D260" s="12"/>
      <c r="E260" s="12"/>
      <c r="F260" s="12"/>
    </row>
    <row r="261" ht="12.75" customHeight="1">
      <c r="A261" s="12"/>
      <c r="B261" s="12"/>
      <c r="C261" s="12"/>
      <c r="D261" s="12"/>
      <c r="E261" s="12"/>
      <c r="F261" s="12"/>
    </row>
    <row r="262" ht="12.75" customHeight="1">
      <c r="A262" s="12"/>
      <c r="B262" s="12"/>
      <c r="C262" s="12"/>
      <c r="D262" s="12"/>
      <c r="E262" s="12"/>
      <c r="F262" s="12"/>
    </row>
    <row r="263" ht="12.75" customHeight="1">
      <c r="A263" s="12"/>
      <c r="B263" s="12"/>
      <c r="C263" s="12"/>
      <c r="D263" s="12"/>
      <c r="E263" s="12"/>
      <c r="F263" s="12"/>
    </row>
    <row r="264" ht="12.75" customHeight="1">
      <c r="A264" s="12"/>
      <c r="B264" s="12"/>
      <c r="C264" s="12"/>
      <c r="D264" s="12"/>
      <c r="E264" s="12"/>
      <c r="F264" s="12"/>
    </row>
    <row r="265" ht="12.75" customHeight="1">
      <c r="A265" s="12"/>
      <c r="B265" s="12"/>
      <c r="C265" s="12"/>
      <c r="D265" s="12"/>
      <c r="E265" s="12"/>
      <c r="F265" s="12"/>
    </row>
    <row r="266" ht="12.75" customHeight="1">
      <c r="A266" s="12"/>
      <c r="B266" s="12"/>
      <c r="C266" s="12"/>
      <c r="D266" s="12"/>
      <c r="E266" s="12"/>
      <c r="F266" s="12"/>
    </row>
    <row r="267" ht="12.75" customHeight="1">
      <c r="A267" s="12"/>
      <c r="B267" s="12"/>
      <c r="C267" s="12"/>
      <c r="D267" s="12"/>
      <c r="E267" s="12"/>
      <c r="F267" s="12"/>
    </row>
    <row r="268" ht="12.75" customHeight="1">
      <c r="A268" s="12"/>
      <c r="B268" s="12"/>
      <c r="C268" s="12"/>
      <c r="D268" s="12"/>
      <c r="E268" s="12"/>
      <c r="F268" s="12"/>
    </row>
    <row r="269" ht="12.75" customHeight="1">
      <c r="A269" s="12"/>
      <c r="B269" s="12"/>
      <c r="C269" s="12"/>
      <c r="D269" s="12"/>
      <c r="E269" s="12"/>
      <c r="F269" s="12"/>
    </row>
    <row r="270" ht="12.75" customHeight="1">
      <c r="A270" s="12"/>
      <c r="B270" s="12"/>
      <c r="C270" s="12"/>
      <c r="D270" s="12"/>
      <c r="E270" s="12"/>
      <c r="F270" s="12"/>
    </row>
    <row r="271" ht="12.75" customHeight="1">
      <c r="A271" s="12"/>
      <c r="B271" s="12"/>
      <c r="C271" s="12"/>
      <c r="D271" s="12"/>
      <c r="E271" s="12"/>
      <c r="F271" s="12"/>
    </row>
    <row r="272" ht="12.75" customHeight="1">
      <c r="A272" s="12"/>
      <c r="B272" s="12"/>
      <c r="C272" s="12"/>
      <c r="D272" s="12"/>
      <c r="E272" s="12"/>
      <c r="F272" s="12"/>
    </row>
    <row r="273" ht="12.75" customHeight="1">
      <c r="A273" s="12"/>
      <c r="B273" s="12"/>
      <c r="C273" s="12"/>
      <c r="D273" s="12"/>
      <c r="E273" s="12"/>
      <c r="F273" s="12"/>
    </row>
    <row r="274" ht="12.75" customHeight="1">
      <c r="A274" s="12"/>
      <c r="B274" s="12"/>
      <c r="C274" s="12"/>
      <c r="D274" s="12"/>
      <c r="E274" s="12"/>
      <c r="F274" s="12"/>
    </row>
    <row r="275" ht="12.75" customHeight="1">
      <c r="A275" s="12"/>
      <c r="B275" s="12"/>
      <c r="C275" s="12"/>
      <c r="D275" s="12"/>
      <c r="E275" s="12"/>
      <c r="F275" s="12"/>
    </row>
    <row r="276" ht="12.75" customHeight="1">
      <c r="A276" s="12"/>
      <c r="B276" s="12"/>
      <c r="C276" s="12"/>
      <c r="D276" s="12"/>
      <c r="E276" s="12"/>
      <c r="F276" s="12"/>
    </row>
    <row r="277" ht="12.75" customHeight="1">
      <c r="A277" s="12"/>
      <c r="B277" s="12"/>
      <c r="C277" s="12"/>
      <c r="D277" s="12"/>
      <c r="E277" s="12"/>
      <c r="F277" s="12"/>
    </row>
    <row r="278" ht="12.75" customHeight="1">
      <c r="A278" s="12"/>
      <c r="B278" s="12"/>
      <c r="C278" s="12"/>
      <c r="D278" s="12"/>
      <c r="E278" s="12"/>
      <c r="F278" s="12"/>
    </row>
    <row r="279" ht="12.75" customHeight="1">
      <c r="A279" s="12"/>
      <c r="B279" s="12"/>
      <c r="C279" s="12"/>
      <c r="D279" s="12"/>
      <c r="E279" s="12"/>
      <c r="F279" s="12"/>
    </row>
    <row r="280" ht="12.75" customHeight="1">
      <c r="A280" s="12"/>
      <c r="B280" s="12"/>
      <c r="C280" s="12"/>
      <c r="D280" s="12"/>
      <c r="E280" s="12"/>
      <c r="F280" s="12"/>
    </row>
    <row r="281" ht="12.75" customHeight="1">
      <c r="A281" s="12"/>
      <c r="B281" s="12"/>
      <c r="C281" s="12"/>
      <c r="D281" s="12"/>
      <c r="E281" s="12"/>
      <c r="F281" s="12"/>
    </row>
    <row r="282" ht="12.75" customHeight="1">
      <c r="A282" s="12"/>
      <c r="B282" s="12"/>
      <c r="C282" s="12"/>
      <c r="D282" s="12"/>
      <c r="E282" s="12"/>
      <c r="F282" s="12"/>
    </row>
    <row r="283" ht="12.75" customHeight="1">
      <c r="A283" s="12"/>
      <c r="B283" s="12"/>
      <c r="C283" s="12"/>
      <c r="D283" s="12"/>
      <c r="E283" s="12"/>
      <c r="F283" s="12"/>
    </row>
    <row r="284" ht="12.75" customHeight="1">
      <c r="A284" s="12"/>
      <c r="B284" s="12"/>
      <c r="C284" s="12"/>
      <c r="D284" s="12"/>
      <c r="E284" s="12"/>
      <c r="F284" s="12"/>
    </row>
    <row r="285" ht="12.75" customHeight="1">
      <c r="A285" s="12"/>
      <c r="B285" s="12"/>
      <c r="C285" s="12"/>
      <c r="D285" s="12"/>
      <c r="E285" s="12"/>
      <c r="F285" s="12"/>
    </row>
    <row r="286" ht="12.75" customHeight="1">
      <c r="A286" s="12"/>
      <c r="B286" s="12"/>
      <c r="C286" s="12"/>
      <c r="D286" s="12"/>
      <c r="E286" s="12"/>
      <c r="F286" s="12"/>
    </row>
    <row r="287" ht="12.75" customHeight="1">
      <c r="A287" s="12"/>
      <c r="B287" s="12"/>
      <c r="C287" s="12"/>
      <c r="D287" s="12"/>
      <c r="E287" s="12"/>
      <c r="F287" s="12"/>
    </row>
    <row r="288" ht="12.75" customHeight="1">
      <c r="A288" s="12"/>
      <c r="B288" s="12"/>
      <c r="C288" s="12"/>
      <c r="D288" s="12"/>
      <c r="E288" s="12"/>
      <c r="F288" s="12"/>
    </row>
    <row r="289" ht="12.75" customHeight="1">
      <c r="A289" s="12"/>
      <c r="B289" s="12"/>
      <c r="C289" s="12"/>
      <c r="D289" s="12"/>
      <c r="E289" s="12"/>
      <c r="F289" s="12"/>
    </row>
    <row r="290" ht="12.75" customHeight="1">
      <c r="A290" s="12"/>
      <c r="B290" s="12"/>
      <c r="C290" s="12"/>
      <c r="D290" s="12"/>
      <c r="E290" s="12"/>
      <c r="F290" s="12"/>
    </row>
    <row r="291" ht="12.75" customHeight="1">
      <c r="A291" s="12"/>
      <c r="B291" s="12"/>
      <c r="C291" s="12"/>
      <c r="D291" s="12"/>
      <c r="E291" s="12"/>
      <c r="F291" s="12"/>
    </row>
    <row r="292" ht="12.75" customHeight="1">
      <c r="A292" s="12"/>
      <c r="B292" s="12"/>
      <c r="C292" s="12"/>
      <c r="D292" s="12"/>
      <c r="E292" s="12"/>
      <c r="F292" s="12"/>
    </row>
    <row r="293" ht="12.75" customHeight="1">
      <c r="A293" s="12"/>
      <c r="B293" s="12"/>
      <c r="C293" s="12"/>
      <c r="D293" s="12"/>
      <c r="E293" s="12"/>
      <c r="F293" s="12"/>
    </row>
    <row r="294" ht="12.75" customHeight="1">
      <c r="A294" s="12"/>
      <c r="B294" s="12"/>
      <c r="C294" s="12"/>
      <c r="D294" s="12"/>
      <c r="E294" s="12"/>
      <c r="F294" s="12"/>
    </row>
    <row r="295" ht="12.75" customHeight="1">
      <c r="A295" s="12"/>
      <c r="B295" s="12"/>
      <c r="C295" s="12"/>
      <c r="D295" s="12"/>
      <c r="E295" s="12"/>
      <c r="F295" s="12"/>
    </row>
    <row r="296" ht="12.75" customHeight="1">
      <c r="A296" s="12"/>
      <c r="B296" s="12"/>
      <c r="C296" s="12"/>
      <c r="D296" s="12"/>
      <c r="E296" s="12"/>
      <c r="F296" s="12"/>
    </row>
    <row r="297" ht="12.75" customHeight="1">
      <c r="A297" s="12"/>
      <c r="B297" s="12"/>
      <c r="C297" s="12"/>
      <c r="D297" s="12"/>
      <c r="E297" s="12"/>
      <c r="F297" s="12"/>
    </row>
    <row r="298" ht="12.75" customHeight="1">
      <c r="A298" s="12"/>
      <c r="B298" s="12"/>
      <c r="C298" s="12"/>
      <c r="D298" s="12"/>
      <c r="E298" s="12"/>
      <c r="F298" s="12"/>
    </row>
    <row r="299" ht="12.75" customHeight="1">
      <c r="A299" s="12"/>
      <c r="B299" s="12"/>
      <c r="C299" s="12"/>
      <c r="D299" s="12"/>
      <c r="E299" s="12"/>
      <c r="F299" s="12"/>
    </row>
    <row r="300" ht="12.75" customHeight="1">
      <c r="A300" s="12"/>
      <c r="B300" s="12"/>
      <c r="C300" s="12"/>
      <c r="D300" s="12"/>
      <c r="E300" s="12"/>
      <c r="F300" s="12"/>
    </row>
    <row r="301" ht="12.75" customHeight="1">
      <c r="A301" s="12"/>
      <c r="B301" s="12"/>
      <c r="C301" s="12"/>
      <c r="D301" s="12"/>
      <c r="E301" s="12"/>
      <c r="F301" s="12"/>
    </row>
    <row r="302" ht="12.75" customHeight="1">
      <c r="A302" s="12"/>
      <c r="B302" s="12"/>
      <c r="C302" s="12"/>
      <c r="D302" s="12"/>
      <c r="E302" s="12"/>
      <c r="F302" s="12"/>
    </row>
    <row r="303" ht="12.75" customHeight="1">
      <c r="A303" s="12"/>
      <c r="B303" s="12"/>
      <c r="C303" s="12"/>
      <c r="D303" s="12"/>
      <c r="E303" s="12"/>
      <c r="F303" s="12"/>
    </row>
    <row r="304" ht="12.75" customHeight="1">
      <c r="A304" s="12"/>
      <c r="B304" s="12"/>
      <c r="C304" s="12"/>
      <c r="D304" s="12"/>
      <c r="E304" s="12"/>
      <c r="F304" s="12"/>
    </row>
    <row r="305" ht="12.75" customHeight="1">
      <c r="A305" s="12"/>
      <c r="B305" s="12"/>
      <c r="C305" s="12"/>
      <c r="D305" s="12"/>
      <c r="E305" s="12"/>
      <c r="F305" s="12"/>
    </row>
    <row r="306" ht="12.75" customHeight="1">
      <c r="A306" s="12"/>
      <c r="B306" s="12"/>
      <c r="C306" s="12"/>
      <c r="D306" s="12"/>
      <c r="E306" s="12"/>
      <c r="F306" s="12"/>
    </row>
    <row r="307" ht="12.75" customHeight="1">
      <c r="A307" s="12"/>
      <c r="B307" s="12"/>
      <c r="C307" s="12"/>
      <c r="D307" s="12"/>
      <c r="E307" s="12"/>
      <c r="F307" s="12"/>
    </row>
    <row r="308" ht="12.75" customHeight="1">
      <c r="A308" s="12"/>
      <c r="B308" s="12"/>
      <c r="C308" s="12"/>
      <c r="D308" s="12"/>
      <c r="E308" s="12"/>
      <c r="F308" s="12"/>
    </row>
    <row r="309" ht="12.75" customHeight="1">
      <c r="A309" s="12"/>
      <c r="B309" s="12"/>
      <c r="C309" s="12"/>
      <c r="D309" s="12"/>
      <c r="E309" s="12"/>
      <c r="F309" s="12"/>
    </row>
    <row r="310" ht="12.75" customHeight="1">
      <c r="A310" s="12"/>
      <c r="B310" s="12"/>
      <c r="C310" s="12"/>
      <c r="D310" s="12"/>
      <c r="E310" s="12"/>
      <c r="F310" s="12"/>
    </row>
    <row r="311" ht="12.75" customHeight="1">
      <c r="A311" s="12"/>
      <c r="B311" s="12"/>
      <c r="C311" s="12"/>
      <c r="D311" s="12"/>
      <c r="E311" s="12"/>
      <c r="F311" s="12"/>
    </row>
    <row r="312" ht="12.75" customHeight="1">
      <c r="A312" s="12"/>
      <c r="B312" s="12"/>
      <c r="C312" s="12"/>
      <c r="D312" s="12"/>
      <c r="E312" s="12"/>
      <c r="F312" s="12"/>
    </row>
    <row r="313" ht="12.75" customHeight="1">
      <c r="A313" s="12"/>
      <c r="B313" s="12"/>
      <c r="C313" s="12"/>
      <c r="D313" s="12"/>
      <c r="E313" s="12"/>
      <c r="F313" s="12"/>
    </row>
    <row r="314" ht="12.75" customHeight="1">
      <c r="A314" s="12"/>
      <c r="B314" s="12"/>
      <c r="C314" s="12"/>
      <c r="D314" s="12"/>
      <c r="E314" s="12"/>
      <c r="F314" s="12"/>
    </row>
    <row r="315" ht="12.75" customHeight="1">
      <c r="A315" s="12"/>
      <c r="B315" s="12"/>
      <c r="C315" s="12"/>
      <c r="D315" s="12"/>
      <c r="E315" s="12"/>
      <c r="F315" s="12"/>
    </row>
    <row r="316" ht="12.75" customHeight="1">
      <c r="A316" s="12"/>
      <c r="B316" s="12"/>
      <c r="C316" s="12"/>
      <c r="D316" s="12"/>
      <c r="E316" s="12"/>
      <c r="F316" s="12"/>
    </row>
    <row r="317" ht="12.75" customHeight="1">
      <c r="A317" s="12"/>
      <c r="B317" s="12"/>
      <c r="C317" s="12"/>
      <c r="D317" s="12"/>
      <c r="E317" s="12"/>
      <c r="F317" s="12"/>
    </row>
    <row r="318" ht="12.75" customHeight="1">
      <c r="A318" s="12"/>
      <c r="B318" s="12"/>
      <c r="C318" s="12"/>
      <c r="D318" s="12"/>
      <c r="E318" s="12"/>
      <c r="F318" s="12"/>
    </row>
    <row r="319" ht="12.75" customHeight="1">
      <c r="A319" s="12"/>
      <c r="B319" s="12"/>
      <c r="C319" s="12"/>
      <c r="D319" s="12"/>
      <c r="E319" s="12"/>
      <c r="F319" s="12"/>
    </row>
    <row r="320" ht="12.75" customHeight="1">
      <c r="A320" s="12"/>
      <c r="B320" s="12"/>
      <c r="C320" s="12"/>
      <c r="D320" s="12"/>
      <c r="E320" s="12"/>
      <c r="F320" s="12"/>
    </row>
    <row r="321" ht="12.75" customHeight="1">
      <c r="A321" s="12"/>
      <c r="B321" s="12"/>
      <c r="C321" s="12"/>
      <c r="D321" s="12"/>
      <c r="E321" s="12"/>
      <c r="F321" s="12"/>
    </row>
    <row r="322" ht="12.75" customHeight="1">
      <c r="A322" s="12"/>
      <c r="B322" s="12"/>
      <c r="C322" s="12"/>
      <c r="D322" s="12"/>
      <c r="E322" s="12"/>
      <c r="F322" s="12"/>
    </row>
    <row r="323" ht="12.75" customHeight="1">
      <c r="A323" s="12"/>
      <c r="B323" s="12"/>
      <c r="C323" s="12"/>
      <c r="D323" s="12"/>
      <c r="E323" s="12"/>
      <c r="F323" s="12"/>
    </row>
    <row r="324" ht="12.75" customHeight="1">
      <c r="A324" s="12"/>
      <c r="B324" s="12"/>
      <c r="C324" s="12"/>
      <c r="D324" s="12"/>
      <c r="E324" s="12"/>
      <c r="F324" s="12"/>
    </row>
    <row r="325" ht="12.75" customHeight="1">
      <c r="A325" s="12"/>
      <c r="B325" s="12"/>
      <c r="C325" s="12"/>
      <c r="D325" s="12"/>
      <c r="E325" s="12"/>
      <c r="F325" s="12"/>
    </row>
    <row r="326" ht="12.75" customHeight="1">
      <c r="A326" s="12"/>
      <c r="B326" s="12"/>
      <c r="C326" s="12"/>
      <c r="D326" s="12"/>
      <c r="E326" s="12"/>
      <c r="F326" s="12"/>
    </row>
    <row r="327" ht="12.75" customHeight="1">
      <c r="A327" s="12"/>
      <c r="B327" s="12"/>
      <c r="C327" s="12"/>
      <c r="D327" s="12"/>
      <c r="E327" s="12"/>
      <c r="F327" s="12"/>
    </row>
    <row r="328" ht="12.75" customHeight="1">
      <c r="A328" s="12"/>
      <c r="B328" s="12"/>
      <c r="C328" s="12"/>
      <c r="D328" s="12"/>
      <c r="E328" s="12"/>
      <c r="F328" s="12"/>
    </row>
    <row r="329" ht="12.75" customHeight="1">
      <c r="A329" s="12"/>
      <c r="B329" s="12"/>
      <c r="C329" s="12"/>
      <c r="D329" s="12"/>
      <c r="E329" s="12"/>
      <c r="F329" s="12"/>
    </row>
    <row r="330" ht="12.75" customHeight="1">
      <c r="A330" s="12"/>
      <c r="B330" s="12"/>
      <c r="C330" s="12"/>
      <c r="D330" s="12"/>
      <c r="E330" s="12"/>
      <c r="F330" s="12"/>
    </row>
    <row r="331" ht="12.75" customHeight="1">
      <c r="A331" s="12"/>
      <c r="B331" s="12"/>
      <c r="C331" s="12"/>
      <c r="D331" s="12"/>
      <c r="E331" s="12"/>
      <c r="F331" s="12"/>
    </row>
    <row r="332" ht="12.75" customHeight="1">
      <c r="A332" s="12"/>
      <c r="B332" s="12"/>
      <c r="C332" s="12"/>
      <c r="D332" s="12"/>
      <c r="E332" s="12"/>
      <c r="F332" s="12"/>
    </row>
    <row r="333" ht="12.75" customHeight="1">
      <c r="A333" s="12"/>
      <c r="B333" s="12"/>
      <c r="C333" s="12"/>
      <c r="D333" s="12"/>
      <c r="E333" s="12"/>
      <c r="F333" s="12"/>
    </row>
    <row r="334" ht="12.75" customHeight="1">
      <c r="A334" s="12"/>
      <c r="B334" s="12"/>
      <c r="C334" s="12"/>
      <c r="D334" s="12"/>
      <c r="E334" s="12"/>
      <c r="F334" s="12"/>
    </row>
    <row r="335" ht="12.75" customHeight="1">
      <c r="A335" s="12"/>
      <c r="B335" s="12"/>
      <c r="C335" s="12"/>
      <c r="D335" s="12"/>
      <c r="E335" s="12"/>
      <c r="F335" s="12"/>
    </row>
    <row r="336" ht="12.75" customHeight="1">
      <c r="A336" s="12"/>
      <c r="B336" s="12"/>
      <c r="C336" s="12"/>
      <c r="D336" s="12"/>
      <c r="E336" s="12"/>
      <c r="F336" s="12"/>
    </row>
    <row r="337" ht="12.75" customHeight="1">
      <c r="A337" s="12"/>
      <c r="B337" s="12"/>
      <c r="C337" s="12"/>
      <c r="D337" s="12"/>
      <c r="E337" s="12"/>
      <c r="F337" s="12"/>
    </row>
    <row r="338" ht="12.75" customHeight="1">
      <c r="A338" s="12"/>
      <c r="B338" s="12"/>
      <c r="C338" s="12"/>
      <c r="D338" s="12"/>
      <c r="E338" s="12"/>
      <c r="F338" s="12"/>
    </row>
    <row r="339" ht="12.75" customHeight="1">
      <c r="A339" s="12"/>
      <c r="B339" s="12"/>
      <c r="C339" s="12"/>
      <c r="D339" s="12"/>
      <c r="E339" s="12"/>
      <c r="F339" s="12"/>
    </row>
    <row r="340" ht="12.75" customHeight="1">
      <c r="A340" s="12"/>
      <c r="B340" s="12"/>
      <c r="C340" s="12"/>
      <c r="D340" s="12"/>
      <c r="E340" s="12"/>
      <c r="F340" s="12"/>
    </row>
    <row r="341" ht="12.75" customHeight="1">
      <c r="A341" s="12"/>
      <c r="B341" s="12"/>
      <c r="C341" s="12"/>
      <c r="D341" s="12"/>
      <c r="E341" s="12"/>
      <c r="F341" s="12"/>
    </row>
    <row r="342" ht="12.75" customHeight="1">
      <c r="A342" s="12"/>
      <c r="B342" s="12"/>
      <c r="C342" s="12"/>
      <c r="D342" s="12"/>
      <c r="E342" s="12"/>
      <c r="F342" s="12"/>
    </row>
    <row r="343" ht="12.75" customHeight="1">
      <c r="A343" s="12"/>
      <c r="B343" s="12"/>
      <c r="C343" s="12"/>
      <c r="D343" s="12"/>
      <c r="E343" s="12"/>
      <c r="F343" s="12"/>
    </row>
    <row r="344" ht="12.75" customHeight="1">
      <c r="A344" s="12"/>
      <c r="B344" s="12"/>
      <c r="C344" s="12"/>
      <c r="D344" s="12"/>
      <c r="E344" s="12"/>
      <c r="F344" s="12"/>
    </row>
    <row r="345" ht="12.75" customHeight="1">
      <c r="A345" s="12"/>
      <c r="B345" s="12"/>
      <c r="C345" s="12"/>
      <c r="D345" s="12"/>
      <c r="E345" s="12"/>
      <c r="F345" s="12"/>
    </row>
    <row r="346" ht="12.75" customHeight="1">
      <c r="A346" s="12"/>
      <c r="B346" s="12"/>
      <c r="C346" s="12"/>
      <c r="D346" s="12"/>
      <c r="E346" s="12"/>
      <c r="F346" s="12"/>
    </row>
    <row r="347" ht="12.75" customHeight="1">
      <c r="A347" s="12"/>
      <c r="B347" s="12"/>
      <c r="C347" s="12"/>
      <c r="D347" s="12"/>
      <c r="E347" s="12"/>
      <c r="F347" s="12"/>
    </row>
    <row r="348" ht="12.75" customHeight="1">
      <c r="A348" s="12"/>
      <c r="B348" s="12"/>
      <c r="C348" s="12"/>
      <c r="D348" s="12"/>
      <c r="E348" s="12"/>
      <c r="F348" s="12"/>
    </row>
    <row r="349" ht="12.75" customHeight="1">
      <c r="A349" s="12"/>
      <c r="B349" s="12"/>
      <c r="C349" s="12"/>
      <c r="D349" s="12"/>
      <c r="E349" s="12"/>
      <c r="F349" s="12"/>
    </row>
    <row r="350" ht="12.75" customHeight="1">
      <c r="A350" s="12"/>
      <c r="B350" s="12"/>
      <c r="C350" s="12"/>
      <c r="D350" s="12"/>
      <c r="E350" s="12"/>
      <c r="F350" s="12"/>
    </row>
    <row r="351" ht="12.75" customHeight="1">
      <c r="A351" s="12"/>
      <c r="B351" s="12"/>
      <c r="C351" s="12"/>
      <c r="D351" s="12"/>
      <c r="E351" s="12"/>
      <c r="F351" s="12"/>
    </row>
    <row r="352" ht="12.75" customHeight="1">
      <c r="A352" s="12"/>
      <c r="B352" s="12"/>
      <c r="C352" s="12"/>
      <c r="D352" s="12"/>
      <c r="E352" s="12"/>
      <c r="F352" s="12"/>
    </row>
    <row r="353" ht="12.75" customHeight="1">
      <c r="A353" s="12"/>
      <c r="B353" s="12"/>
      <c r="C353" s="12"/>
      <c r="D353" s="12"/>
      <c r="E353" s="12"/>
      <c r="F353" s="12"/>
    </row>
    <row r="354" ht="12.75" customHeight="1">
      <c r="A354" s="12"/>
      <c r="B354" s="12"/>
      <c r="C354" s="12"/>
      <c r="D354" s="12"/>
      <c r="E354" s="12"/>
      <c r="F354" s="12"/>
    </row>
    <row r="355" ht="12.75" customHeight="1">
      <c r="A355" s="12"/>
      <c r="B355" s="12"/>
      <c r="C355" s="12"/>
      <c r="D355" s="12"/>
      <c r="E355" s="12"/>
      <c r="F355" s="12"/>
    </row>
    <row r="356" ht="12.75" customHeight="1">
      <c r="A356" s="12"/>
      <c r="B356" s="12"/>
      <c r="C356" s="12"/>
      <c r="D356" s="12"/>
      <c r="E356" s="12"/>
      <c r="F356" s="12"/>
    </row>
    <row r="357" ht="12.75" customHeight="1">
      <c r="A357" s="12"/>
      <c r="B357" s="12"/>
      <c r="C357" s="12"/>
      <c r="D357" s="12"/>
      <c r="E357" s="12"/>
      <c r="F357" s="12"/>
    </row>
    <row r="358" ht="12.75" customHeight="1">
      <c r="A358" s="12"/>
      <c r="B358" s="12"/>
      <c r="C358" s="12"/>
      <c r="D358" s="12"/>
      <c r="E358" s="12"/>
      <c r="F358" s="12"/>
    </row>
    <row r="359" ht="12.75" customHeight="1">
      <c r="A359" s="12"/>
      <c r="B359" s="12"/>
      <c r="C359" s="12"/>
      <c r="D359" s="12"/>
      <c r="E359" s="12"/>
      <c r="F359" s="12"/>
    </row>
    <row r="360" ht="12.75" customHeight="1">
      <c r="A360" s="12"/>
      <c r="B360" s="12"/>
      <c r="C360" s="12"/>
      <c r="D360" s="12"/>
      <c r="E360" s="12"/>
      <c r="F360" s="12"/>
    </row>
    <row r="361" ht="12.75" customHeight="1">
      <c r="A361" s="12"/>
      <c r="B361" s="12"/>
      <c r="C361" s="12"/>
      <c r="D361" s="12"/>
      <c r="E361" s="12"/>
      <c r="F361" s="12"/>
    </row>
    <row r="362" ht="12.75" customHeight="1">
      <c r="A362" s="12"/>
      <c r="B362" s="12"/>
      <c r="C362" s="12"/>
      <c r="D362" s="12"/>
      <c r="E362" s="12"/>
      <c r="F362" s="12"/>
    </row>
    <row r="363" ht="12.75" customHeight="1">
      <c r="A363" s="12"/>
      <c r="B363" s="12"/>
      <c r="C363" s="12"/>
      <c r="D363" s="12"/>
      <c r="E363" s="12"/>
      <c r="F363" s="12"/>
    </row>
    <row r="364" ht="12.75" customHeight="1">
      <c r="A364" s="12"/>
      <c r="B364" s="12"/>
      <c r="C364" s="12"/>
      <c r="D364" s="12"/>
      <c r="E364" s="12"/>
      <c r="F364" s="12"/>
    </row>
    <row r="365" ht="12.75" customHeight="1">
      <c r="A365" s="12"/>
      <c r="B365" s="12"/>
      <c r="C365" s="12"/>
      <c r="D365" s="12"/>
      <c r="E365" s="12"/>
      <c r="F365" s="12"/>
    </row>
    <row r="366" ht="12.75" customHeight="1">
      <c r="A366" s="12"/>
      <c r="B366" s="12"/>
      <c r="C366" s="12"/>
      <c r="D366" s="12"/>
      <c r="E366" s="12"/>
      <c r="F366" s="12"/>
    </row>
    <row r="367" ht="12.75" customHeight="1">
      <c r="A367" s="12"/>
      <c r="B367" s="12"/>
      <c r="C367" s="12"/>
      <c r="D367" s="12"/>
      <c r="E367" s="12"/>
      <c r="F367" s="12"/>
    </row>
    <row r="368" ht="12.75" customHeight="1">
      <c r="A368" s="12"/>
      <c r="B368" s="12"/>
      <c r="C368" s="12"/>
      <c r="D368" s="12"/>
      <c r="E368" s="12"/>
      <c r="F368" s="12"/>
    </row>
    <row r="369" ht="12.75" customHeight="1">
      <c r="A369" s="12"/>
      <c r="B369" s="12"/>
      <c r="C369" s="12"/>
      <c r="D369" s="12"/>
      <c r="E369" s="12"/>
      <c r="F369" s="12"/>
    </row>
    <row r="370" ht="12.75" customHeight="1">
      <c r="A370" s="12"/>
      <c r="B370" s="12"/>
      <c r="C370" s="12"/>
      <c r="D370" s="12"/>
      <c r="E370" s="12"/>
      <c r="F370" s="12"/>
    </row>
    <row r="371" ht="12.75" customHeight="1">
      <c r="A371" s="12"/>
      <c r="B371" s="12"/>
      <c r="C371" s="12"/>
      <c r="D371" s="12"/>
      <c r="E371" s="12"/>
      <c r="F371" s="12"/>
    </row>
    <row r="372" ht="12.75" customHeight="1">
      <c r="A372" s="12"/>
      <c r="B372" s="12"/>
      <c r="C372" s="12"/>
      <c r="D372" s="12"/>
      <c r="E372" s="12"/>
      <c r="F372" s="12"/>
    </row>
    <row r="373" ht="12.75" customHeight="1">
      <c r="A373" s="12"/>
      <c r="B373" s="12"/>
      <c r="C373" s="12"/>
      <c r="D373" s="12"/>
      <c r="E373" s="12"/>
      <c r="F373" s="12"/>
    </row>
    <row r="374" ht="12.75" customHeight="1">
      <c r="A374" s="12"/>
      <c r="B374" s="12"/>
      <c r="C374" s="12"/>
      <c r="D374" s="12"/>
      <c r="E374" s="12"/>
      <c r="F374" s="12"/>
    </row>
    <row r="375" ht="12.75" customHeight="1">
      <c r="A375" s="12"/>
      <c r="B375" s="12"/>
      <c r="C375" s="12"/>
      <c r="D375" s="12"/>
      <c r="E375" s="12"/>
      <c r="F375" s="12"/>
    </row>
    <row r="376" ht="12.75" customHeight="1">
      <c r="A376" s="12"/>
      <c r="B376" s="12"/>
      <c r="C376" s="12"/>
      <c r="D376" s="12"/>
      <c r="E376" s="12"/>
      <c r="F376" s="12"/>
    </row>
    <row r="377" ht="12.75" customHeight="1">
      <c r="A377" s="12"/>
      <c r="B377" s="12"/>
      <c r="C377" s="12"/>
      <c r="D377" s="12"/>
      <c r="E377" s="12"/>
      <c r="F377" s="12"/>
    </row>
    <row r="378" ht="12.75" customHeight="1">
      <c r="A378" s="12"/>
      <c r="B378" s="12"/>
      <c r="C378" s="12"/>
      <c r="D378" s="12"/>
      <c r="E378" s="12"/>
      <c r="F378" s="12"/>
    </row>
    <row r="379" ht="12.75" customHeight="1">
      <c r="A379" s="12"/>
      <c r="B379" s="12"/>
      <c r="C379" s="12"/>
      <c r="D379" s="12"/>
      <c r="E379" s="12"/>
      <c r="F379" s="12"/>
    </row>
    <row r="380" ht="12.75" customHeight="1">
      <c r="A380" s="12"/>
      <c r="B380" s="12"/>
      <c r="C380" s="12"/>
      <c r="D380" s="12"/>
      <c r="E380" s="12"/>
      <c r="F380" s="12"/>
    </row>
    <row r="381" ht="12.75" customHeight="1">
      <c r="A381" s="12"/>
      <c r="B381" s="12"/>
      <c r="C381" s="12"/>
      <c r="D381" s="12"/>
      <c r="E381" s="12"/>
      <c r="F381" s="12"/>
    </row>
    <row r="382" ht="12.75" customHeight="1">
      <c r="A382" s="12"/>
      <c r="B382" s="12"/>
      <c r="C382" s="12"/>
      <c r="D382" s="12"/>
      <c r="E382" s="12"/>
      <c r="F382" s="12"/>
    </row>
    <row r="383" ht="12.75" customHeight="1">
      <c r="A383" s="12"/>
      <c r="B383" s="12"/>
      <c r="C383" s="12"/>
      <c r="D383" s="12"/>
      <c r="E383" s="12"/>
      <c r="F383" s="12"/>
    </row>
    <row r="384" ht="12.75" customHeight="1">
      <c r="A384" s="12"/>
      <c r="B384" s="12"/>
      <c r="C384" s="12"/>
      <c r="D384" s="12"/>
      <c r="E384" s="12"/>
      <c r="F384" s="12"/>
    </row>
    <row r="385" ht="12.75" customHeight="1">
      <c r="A385" s="12"/>
      <c r="B385" s="12"/>
      <c r="C385" s="12"/>
      <c r="D385" s="12"/>
      <c r="E385" s="12"/>
      <c r="F385" s="12"/>
    </row>
    <row r="386" ht="12.75" customHeight="1">
      <c r="A386" s="12"/>
      <c r="B386" s="12"/>
      <c r="C386" s="12"/>
      <c r="D386" s="12"/>
      <c r="E386" s="12"/>
      <c r="F386" s="12"/>
    </row>
    <row r="387" ht="12.75" customHeight="1">
      <c r="A387" s="12"/>
      <c r="B387" s="12"/>
      <c r="C387" s="12"/>
      <c r="D387" s="12"/>
      <c r="E387" s="12"/>
      <c r="F387" s="12"/>
    </row>
    <row r="388" ht="12.75" customHeight="1">
      <c r="A388" s="12"/>
      <c r="B388" s="12"/>
      <c r="C388" s="12"/>
      <c r="D388" s="12"/>
      <c r="E388" s="12"/>
      <c r="F388" s="12"/>
    </row>
    <row r="389" ht="12.75" customHeight="1">
      <c r="A389" s="12"/>
      <c r="B389" s="12"/>
      <c r="C389" s="12"/>
      <c r="D389" s="12"/>
      <c r="E389" s="12"/>
      <c r="F389" s="12"/>
    </row>
    <row r="390" ht="12.75" customHeight="1">
      <c r="A390" s="12"/>
      <c r="B390" s="12"/>
      <c r="C390" s="12"/>
      <c r="D390" s="12"/>
      <c r="E390" s="12"/>
      <c r="F390" s="12"/>
    </row>
    <row r="391" ht="12.75" customHeight="1">
      <c r="A391" s="12"/>
      <c r="B391" s="12"/>
      <c r="C391" s="12"/>
      <c r="D391" s="12"/>
      <c r="E391" s="12"/>
      <c r="F391" s="12"/>
    </row>
    <row r="392" ht="12.75" customHeight="1">
      <c r="A392" s="12"/>
      <c r="B392" s="12"/>
      <c r="C392" s="12"/>
      <c r="D392" s="12"/>
      <c r="E392" s="12"/>
      <c r="F392" s="12"/>
    </row>
    <row r="393" ht="12.75" customHeight="1">
      <c r="A393" s="12"/>
      <c r="B393" s="12"/>
      <c r="C393" s="12"/>
      <c r="D393" s="12"/>
      <c r="E393" s="12"/>
      <c r="F393" s="12"/>
    </row>
    <row r="394" ht="12.75" customHeight="1">
      <c r="A394" s="12"/>
      <c r="B394" s="12"/>
      <c r="C394" s="12"/>
      <c r="D394" s="12"/>
      <c r="E394" s="12"/>
      <c r="F394" s="12"/>
    </row>
    <row r="395" ht="12.75" customHeight="1">
      <c r="A395" s="12"/>
      <c r="B395" s="12"/>
      <c r="C395" s="12"/>
      <c r="D395" s="12"/>
      <c r="E395" s="12"/>
      <c r="F395" s="12"/>
    </row>
    <row r="396" ht="12.75" customHeight="1">
      <c r="A396" s="12"/>
      <c r="B396" s="12"/>
      <c r="C396" s="12"/>
      <c r="D396" s="12"/>
      <c r="E396" s="12"/>
      <c r="F396" s="12"/>
    </row>
    <row r="397" ht="12.75" customHeight="1">
      <c r="A397" s="12"/>
      <c r="B397" s="12"/>
      <c r="C397" s="12"/>
      <c r="D397" s="12"/>
      <c r="E397" s="12"/>
      <c r="F397" s="12"/>
    </row>
    <row r="398" ht="12.75" customHeight="1">
      <c r="A398" s="12"/>
      <c r="B398" s="12"/>
      <c r="C398" s="12"/>
      <c r="D398" s="12"/>
      <c r="E398" s="12"/>
      <c r="F398" s="12"/>
    </row>
    <row r="399" ht="12.75" customHeight="1">
      <c r="A399" s="12"/>
      <c r="B399" s="12"/>
      <c r="C399" s="12"/>
      <c r="D399" s="12"/>
      <c r="E399" s="12"/>
      <c r="F399" s="12"/>
    </row>
    <row r="400" ht="12.75" customHeight="1">
      <c r="A400" s="12"/>
      <c r="B400" s="12"/>
      <c r="C400" s="12"/>
      <c r="D400" s="12"/>
      <c r="E400" s="12"/>
      <c r="F400" s="12"/>
    </row>
    <row r="401" ht="12.75" customHeight="1">
      <c r="A401" s="12"/>
      <c r="B401" s="12"/>
      <c r="C401" s="12"/>
      <c r="D401" s="12"/>
      <c r="E401" s="12"/>
      <c r="F401" s="12"/>
    </row>
    <row r="402" ht="12.75" customHeight="1">
      <c r="A402" s="12"/>
      <c r="B402" s="12"/>
      <c r="C402" s="12"/>
      <c r="D402" s="12"/>
      <c r="E402" s="12"/>
      <c r="F402" s="12"/>
    </row>
    <row r="403" ht="12.75" customHeight="1">
      <c r="A403" s="12"/>
      <c r="B403" s="12"/>
      <c r="C403" s="12"/>
      <c r="D403" s="12"/>
      <c r="E403" s="12"/>
      <c r="F403" s="12"/>
    </row>
    <row r="404" ht="12.75" customHeight="1">
      <c r="A404" s="12"/>
      <c r="B404" s="12"/>
      <c r="C404" s="12"/>
      <c r="D404" s="12"/>
      <c r="E404" s="12"/>
      <c r="F404" s="12"/>
    </row>
    <row r="405" ht="12.75" customHeight="1">
      <c r="A405" s="12"/>
      <c r="B405" s="12"/>
      <c r="C405" s="12"/>
      <c r="D405" s="12"/>
      <c r="E405" s="12"/>
      <c r="F405" s="12"/>
    </row>
    <row r="406" ht="12.75" customHeight="1">
      <c r="A406" s="12"/>
      <c r="B406" s="12"/>
      <c r="C406" s="12"/>
      <c r="D406" s="12"/>
      <c r="E406" s="12"/>
      <c r="F406" s="12"/>
    </row>
    <row r="407" ht="12.75" customHeight="1">
      <c r="A407" s="12"/>
      <c r="B407" s="12"/>
      <c r="C407" s="12"/>
      <c r="D407" s="12"/>
      <c r="E407" s="12"/>
      <c r="F407" s="12"/>
    </row>
    <row r="408" ht="12.75" customHeight="1">
      <c r="A408" s="12"/>
      <c r="B408" s="12"/>
      <c r="C408" s="12"/>
      <c r="D408" s="12"/>
      <c r="E408" s="12"/>
      <c r="F408" s="12"/>
    </row>
    <row r="409" ht="12.75" customHeight="1">
      <c r="A409" s="12"/>
      <c r="B409" s="12"/>
      <c r="C409" s="12"/>
      <c r="D409" s="12"/>
      <c r="E409" s="12"/>
      <c r="F409" s="12"/>
    </row>
    <row r="410" ht="12.75" customHeight="1">
      <c r="A410" s="12"/>
      <c r="B410" s="12"/>
      <c r="C410" s="12"/>
      <c r="D410" s="12"/>
      <c r="E410" s="12"/>
      <c r="F410" s="12"/>
    </row>
    <row r="411" ht="12.75" customHeight="1">
      <c r="A411" s="12"/>
      <c r="B411" s="12"/>
      <c r="C411" s="12"/>
      <c r="D411" s="12"/>
      <c r="E411" s="12"/>
      <c r="F411" s="12"/>
    </row>
    <row r="412" ht="12.75" customHeight="1">
      <c r="A412" s="12"/>
      <c r="B412" s="12"/>
      <c r="C412" s="12"/>
      <c r="D412" s="12"/>
      <c r="E412" s="12"/>
      <c r="F412" s="12"/>
    </row>
    <row r="413" ht="12.75" customHeight="1">
      <c r="A413" s="12"/>
      <c r="B413" s="12"/>
      <c r="C413" s="12"/>
      <c r="D413" s="12"/>
      <c r="E413" s="12"/>
      <c r="F413" s="12"/>
    </row>
    <row r="414" ht="12.75" customHeight="1">
      <c r="A414" s="12"/>
      <c r="B414" s="12"/>
      <c r="C414" s="12"/>
      <c r="D414" s="12"/>
      <c r="E414" s="12"/>
      <c r="F414" s="12"/>
    </row>
    <row r="415" ht="12.75" customHeight="1">
      <c r="A415" s="12"/>
      <c r="B415" s="12"/>
      <c r="C415" s="12"/>
      <c r="D415" s="12"/>
      <c r="E415" s="12"/>
      <c r="F415" s="12"/>
    </row>
    <row r="416" ht="12.75" customHeight="1">
      <c r="A416" s="12"/>
      <c r="B416" s="12"/>
      <c r="C416" s="12"/>
      <c r="D416" s="12"/>
      <c r="E416" s="12"/>
      <c r="F416" s="12"/>
    </row>
    <row r="417" ht="12.75" customHeight="1">
      <c r="A417" s="12"/>
      <c r="B417" s="12"/>
      <c r="C417" s="12"/>
      <c r="D417" s="12"/>
      <c r="E417" s="12"/>
      <c r="F417" s="12"/>
    </row>
    <row r="418" ht="12.75" customHeight="1">
      <c r="A418" s="12"/>
      <c r="B418" s="12"/>
      <c r="C418" s="12"/>
      <c r="D418" s="12"/>
      <c r="E418" s="12"/>
      <c r="F418" s="12"/>
    </row>
    <row r="419" ht="12.75" customHeight="1">
      <c r="A419" s="12"/>
      <c r="B419" s="12"/>
      <c r="C419" s="12"/>
      <c r="D419" s="12"/>
      <c r="E419" s="12"/>
      <c r="F419" s="12"/>
    </row>
    <row r="420" ht="12.75" customHeight="1">
      <c r="A420" s="12"/>
      <c r="B420" s="12"/>
      <c r="C420" s="12"/>
      <c r="D420" s="12"/>
      <c r="E420" s="12"/>
      <c r="F420" s="12"/>
    </row>
    <row r="421" ht="12.75" customHeight="1">
      <c r="A421" s="12"/>
      <c r="B421" s="12"/>
      <c r="C421" s="12"/>
      <c r="D421" s="12"/>
      <c r="E421" s="12"/>
      <c r="F421" s="12"/>
    </row>
    <row r="422" ht="12.75" customHeight="1">
      <c r="A422" s="12"/>
      <c r="B422" s="12"/>
      <c r="C422" s="12"/>
      <c r="D422" s="12"/>
      <c r="E422" s="12"/>
      <c r="F422" s="12"/>
    </row>
    <row r="423" ht="12.75" customHeight="1">
      <c r="A423" s="12"/>
      <c r="B423" s="12"/>
      <c r="C423" s="12"/>
      <c r="D423" s="12"/>
      <c r="E423" s="12"/>
      <c r="F423" s="12"/>
    </row>
    <row r="424" ht="12.75" customHeight="1">
      <c r="A424" s="12"/>
      <c r="B424" s="12"/>
      <c r="C424" s="12"/>
      <c r="D424" s="12"/>
      <c r="E424" s="12"/>
      <c r="F424" s="12"/>
    </row>
    <row r="425" ht="12.75" customHeight="1">
      <c r="A425" s="12"/>
      <c r="B425" s="12"/>
      <c r="C425" s="12"/>
      <c r="D425" s="12"/>
      <c r="E425" s="12"/>
      <c r="F425" s="12"/>
    </row>
    <row r="426" ht="12.75" customHeight="1">
      <c r="A426" s="12"/>
      <c r="B426" s="12"/>
      <c r="C426" s="12"/>
      <c r="D426" s="12"/>
      <c r="E426" s="12"/>
      <c r="F426" s="12"/>
    </row>
    <row r="427" ht="12.75" customHeight="1">
      <c r="A427" s="12"/>
      <c r="B427" s="12"/>
      <c r="C427" s="12"/>
      <c r="D427" s="12"/>
      <c r="E427" s="12"/>
      <c r="F427" s="12"/>
    </row>
    <row r="428" ht="12.75" customHeight="1">
      <c r="A428" s="12"/>
      <c r="B428" s="12"/>
      <c r="C428" s="12"/>
      <c r="D428" s="12"/>
      <c r="E428" s="12"/>
      <c r="F428" s="12"/>
    </row>
    <row r="429" ht="12.75" customHeight="1">
      <c r="A429" s="12"/>
      <c r="B429" s="12"/>
      <c r="C429" s="12"/>
      <c r="D429" s="12"/>
      <c r="E429" s="12"/>
      <c r="F429" s="12"/>
    </row>
    <row r="430" ht="12.75" customHeight="1">
      <c r="A430" s="12"/>
      <c r="B430" s="12"/>
      <c r="C430" s="12"/>
      <c r="D430" s="12"/>
      <c r="E430" s="12"/>
      <c r="F430" s="12"/>
    </row>
    <row r="431" ht="12.75" customHeight="1">
      <c r="A431" s="12"/>
      <c r="B431" s="12"/>
      <c r="C431" s="12"/>
      <c r="D431" s="12"/>
      <c r="E431" s="12"/>
      <c r="F431" s="12"/>
    </row>
    <row r="432" ht="12.75" customHeight="1">
      <c r="A432" s="12"/>
      <c r="B432" s="12"/>
      <c r="C432" s="12"/>
      <c r="D432" s="12"/>
      <c r="E432" s="12"/>
      <c r="F432" s="12"/>
    </row>
    <row r="433" ht="12.75" customHeight="1">
      <c r="A433" s="12"/>
      <c r="B433" s="12"/>
      <c r="C433" s="12"/>
      <c r="D433" s="12"/>
      <c r="E433" s="12"/>
      <c r="F433" s="12"/>
    </row>
    <row r="434" ht="12.75" customHeight="1">
      <c r="A434" s="12"/>
      <c r="B434" s="12"/>
      <c r="C434" s="12"/>
      <c r="D434" s="12"/>
      <c r="E434" s="12"/>
      <c r="F434" s="12"/>
    </row>
    <row r="435" ht="12.75" customHeight="1">
      <c r="A435" s="12"/>
      <c r="B435" s="12"/>
      <c r="C435" s="12"/>
      <c r="D435" s="12"/>
      <c r="E435" s="12"/>
      <c r="F435" s="12"/>
    </row>
    <row r="436" ht="12.75" customHeight="1">
      <c r="A436" s="12"/>
      <c r="B436" s="12"/>
      <c r="C436" s="12"/>
      <c r="D436" s="12"/>
      <c r="E436" s="12"/>
      <c r="F436" s="12"/>
    </row>
    <row r="437" ht="12.75" customHeight="1">
      <c r="A437" s="12"/>
      <c r="B437" s="12"/>
      <c r="C437" s="12"/>
      <c r="D437" s="12"/>
      <c r="E437" s="12"/>
      <c r="F437" s="12"/>
    </row>
    <row r="438" ht="12.75" customHeight="1">
      <c r="A438" s="12"/>
      <c r="B438" s="12"/>
      <c r="C438" s="12"/>
      <c r="D438" s="12"/>
      <c r="E438" s="12"/>
      <c r="F438" s="12"/>
    </row>
    <row r="439" ht="12.75" customHeight="1">
      <c r="A439" s="12"/>
      <c r="B439" s="12"/>
      <c r="C439" s="12"/>
      <c r="D439" s="12"/>
      <c r="E439" s="12"/>
      <c r="F439" s="12"/>
    </row>
    <row r="440" ht="12.75" customHeight="1">
      <c r="A440" s="12"/>
      <c r="B440" s="12"/>
      <c r="C440" s="12"/>
      <c r="D440" s="12"/>
      <c r="E440" s="12"/>
      <c r="F440" s="12"/>
    </row>
    <row r="441" ht="12.75" customHeight="1">
      <c r="A441" s="12"/>
      <c r="B441" s="12"/>
      <c r="C441" s="12"/>
      <c r="D441" s="12"/>
      <c r="E441" s="12"/>
      <c r="F441" s="12"/>
    </row>
    <row r="442" ht="12.75" customHeight="1">
      <c r="A442" s="12"/>
      <c r="B442" s="12"/>
      <c r="C442" s="12"/>
      <c r="D442" s="12"/>
      <c r="E442" s="12"/>
      <c r="F442" s="12"/>
    </row>
    <row r="443" ht="12.75" customHeight="1">
      <c r="A443" s="12"/>
      <c r="B443" s="12"/>
      <c r="C443" s="12"/>
      <c r="D443" s="12"/>
      <c r="E443" s="12"/>
      <c r="F443" s="12"/>
    </row>
    <row r="444" ht="12.75" customHeight="1">
      <c r="A444" s="12"/>
      <c r="B444" s="12"/>
      <c r="C444" s="12"/>
      <c r="D444" s="12"/>
      <c r="E444" s="12"/>
      <c r="F444" s="12"/>
    </row>
    <row r="445" ht="12.75" customHeight="1">
      <c r="A445" s="12"/>
      <c r="B445" s="12"/>
      <c r="C445" s="12"/>
      <c r="D445" s="12"/>
      <c r="E445" s="12"/>
      <c r="F445" s="12"/>
    </row>
    <row r="446" ht="12.75" customHeight="1">
      <c r="A446" s="12"/>
      <c r="B446" s="12"/>
      <c r="C446" s="12"/>
      <c r="D446" s="12"/>
      <c r="E446" s="12"/>
      <c r="F446" s="12"/>
    </row>
    <row r="447" ht="12.75" customHeight="1">
      <c r="A447" s="12"/>
      <c r="B447" s="12"/>
      <c r="C447" s="12"/>
      <c r="D447" s="12"/>
      <c r="E447" s="12"/>
      <c r="F447" s="12"/>
    </row>
    <row r="448" ht="12.75" customHeight="1">
      <c r="A448" s="12"/>
      <c r="B448" s="12"/>
      <c r="C448" s="12"/>
      <c r="D448" s="12"/>
      <c r="E448" s="12"/>
      <c r="F448" s="12"/>
    </row>
    <row r="449" ht="12.75" customHeight="1">
      <c r="A449" s="12"/>
      <c r="B449" s="12"/>
      <c r="C449" s="12"/>
      <c r="D449" s="12"/>
      <c r="E449" s="12"/>
      <c r="F449" s="12"/>
    </row>
    <row r="450" ht="12.75" customHeight="1">
      <c r="A450" s="12"/>
      <c r="B450" s="12"/>
      <c r="C450" s="12"/>
      <c r="D450" s="12"/>
      <c r="E450" s="12"/>
      <c r="F450" s="12"/>
    </row>
    <row r="451" ht="12.75" customHeight="1">
      <c r="A451" s="12"/>
      <c r="B451" s="12"/>
      <c r="C451" s="12"/>
      <c r="D451" s="12"/>
      <c r="E451" s="12"/>
      <c r="F451" s="12"/>
    </row>
    <row r="452" ht="12.75" customHeight="1">
      <c r="A452" s="12"/>
      <c r="B452" s="12"/>
      <c r="C452" s="12"/>
      <c r="D452" s="12"/>
      <c r="E452" s="12"/>
      <c r="F452" s="12"/>
    </row>
    <row r="453" ht="12.75" customHeight="1">
      <c r="A453" s="12"/>
      <c r="B453" s="12"/>
      <c r="C453" s="12"/>
      <c r="D453" s="12"/>
      <c r="E453" s="12"/>
      <c r="F453" s="12"/>
    </row>
    <row r="454" ht="12.75" customHeight="1">
      <c r="A454" s="12"/>
      <c r="B454" s="12"/>
      <c r="C454" s="12"/>
      <c r="D454" s="12"/>
      <c r="E454" s="12"/>
      <c r="F454" s="12"/>
    </row>
    <row r="455" ht="12.75" customHeight="1">
      <c r="A455" s="12"/>
      <c r="B455" s="12"/>
      <c r="C455" s="12"/>
      <c r="D455" s="12"/>
      <c r="E455" s="12"/>
      <c r="F455" s="12"/>
    </row>
    <row r="456" ht="12.75" customHeight="1">
      <c r="A456" s="12"/>
      <c r="B456" s="12"/>
      <c r="C456" s="12"/>
      <c r="D456" s="12"/>
      <c r="E456" s="12"/>
      <c r="F456" s="12"/>
    </row>
    <row r="457" ht="12.75" customHeight="1">
      <c r="A457" s="12"/>
      <c r="B457" s="12"/>
      <c r="C457" s="12"/>
      <c r="D457" s="12"/>
      <c r="E457" s="12"/>
      <c r="F457" s="12"/>
    </row>
    <row r="458" ht="12.75" customHeight="1">
      <c r="A458" s="12"/>
      <c r="B458" s="12"/>
      <c r="C458" s="12"/>
      <c r="D458" s="12"/>
      <c r="E458" s="12"/>
      <c r="F458" s="12"/>
    </row>
    <row r="459" ht="12.75" customHeight="1">
      <c r="A459" s="12"/>
      <c r="B459" s="12"/>
      <c r="C459" s="12"/>
      <c r="D459" s="12"/>
      <c r="E459" s="12"/>
      <c r="F459" s="12"/>
    </row>
    <row r="460" ht="12.75" customHeight="1">
      <c r="A460" s="12"/>
      <c r="B460" s="12"/>
      <c r="C460" s="12"/>
      <c r="D460" s="12"/>
      <c r="E460" s="12"/>
      <c r="F460" s="12"/>
    </row>
    <row r="461" ht="12.75" customHeight="1">
      <c r="A461" s="12"/>
      <c r="B461" s="12"/>
      <c r="C461" s="12"/>
      <c r="D461" s="12"/>
      <c r="E461" s="12"/>
      <c r="F461" s="12"/>
    </row>
    <row r="462" ht="12.75" customHeight="1">
      <c r="A462" s="12"/>
      <c r="B462" s="12"/>
      <c r="C462" s="12"/>
      <c r="D462" s="12"/>
      <c r="E462" s="12"/>
      <c r="F462" s="12"/>
    </row>
    <row r="463" ht="12.75" customHeight="1">
      <c r="A463" s="12"/>
      <c r="B463" s="12"/>
      <c r="C463" s="12"/>
      <c r="D463" s="12"/>
      <c r="E463" s="12"/>
      <c r="F463" s="12"/>
    </row>
    <row r="464" ht="12.75" customHeight="1">
      <c r="A464" s="12"/>
      <c r="B464" s="12"/>
      <c r="C464" s="12"/>
      <c r="D464" s="12"/>
      <c r="E464" s="12"/>
      <c r="F464" s="12"/>
    </row>
    <row r="465" ht="12.75" customHeight="1">
      <c r="A465" s="12"/>
      <c r="B465" s="12"/>
      <c r="C465" s="12"/>
      <c r="D465" s="12"/>
      <c r="E465" s="12"/>
      <c r="F465" s="12"/>
    </row>
    <row r="466" ht="12.75" customHeight="1">
      <c r="A466" s="12"/>
      <c r="B466" s="12"/>
      <c r="C466" s="12"/>
      <c r="D466" s="12"/>
      <c r="E466" s="12"/>
      <c r="F466" s="12"/>
    </row>
    <row r="467" ht="12.75" customHeight="1">
      <c r="A467" s="12"/>
      <c r="B467" s="12"/>
      <c r="C467" s="12"/>
      <c r="D467" s="12"/>
      <c r="E467" s="12"/>
      <c r="F467" s="12"/>
    </row>
    <row r="468" ht="12.75" customHeight="1">
      <c r="A468" s="12"/>
      <c r="B468" s="12"/>
      <c r="C468" s="12"/>
      <c r="D468" s="12"/>
      <c r="E468" s="12"/>
      <c r="F468" s="12"/>
    </row>
    <row r="469" ht="12.75" customHeight="1">
      <c r="A469" s="12"/>
      <c r="B469" s="12"/>
      <c r="C469" s="12"/>
      <c r="D469" s="12"/>
      <c r="E469" s="12"/>
      <c r="F469" s="12"/>
    </row>
    <row r="470" ht="12.75" customHeight="1">
      <c r="A470" s="12"/>
      <c r="B470" s="12"/>
      <c r="C470" s="12"/>
      <c r="D470" s="12"/>
      <c r="E470" s="12"/>
      <c r="F470" s="12"/>
    </row>
    <row r="471" ht="12.75" customHeight="1">
      <c r="A471" s="12"/>
      <c r="B471" s="12"/>
      <c r="C471" s="12"/>
      <c r="D471" s="12"/>
      <c r="E471" s="12"/>
      <c r="F471" s="12"/>
    </row>
    <row r="472" ht="12.75" customHeight="1">
      <c r="A472" s="12"/>
      <c r="B472" s="12"/>
      <c r="C472" s="12"/>
      <c r="D472" s="12"/>
      <c r="E472" s="12"/>
      <c r="F472" s="12"/>
    </row>
    <row r="473" ht="12.75" customHeight="1">
      <c r="A473" s="12"/>
      <c r="B473" s="12"/>
      <c r="C473" s="12"/>
      <c r="D473" s="12"/>
      <c r="E473" s="12"/>
      <c r="F473" s="12"/>
    </row>
    <row r="474" ht="12.75" customHeight="1">
      <c r="A474" s="12"/>
      <c r="B474" s="12"/>
      <c r="C474" s="12"/>
      <c r="D474" s="12"/>
      <c r="E474" s="12"/>
      <c r="F474" s="12"/>
    </row>
    <row r="475" ht="12.75" customHeight="1">
      <c r="A475" s="12"/>
      <c r="B475" s="12"/>
      <c r="C475" s="12"/>
      <c r="D475" s="12"/>
      <c r="E475" s="12"/>
      <c r="F475" s="12"/>
    </row>
    <row r="476" ht="12.75" customHeight="1">
      <c r="A476" s="12"/>
      <c r="B476" s="12"/>
      <c r="C476" s="12"/>
      <c r="D476" s="12"/>
      <c r="E476" s="12"/>
      <c r="F476" s="12"/>
    </row>
    <row r="477" ht="12.75" customHeight="1">
      <c r="A477" s="12"/>
      <c r="B477" s="12"/>
      <c r="C477" s="12"/>
      <c r="D477" s="12"/>
      <c r="E477" s="12"/>
      <c r="F477" s="12"/>
    </row>
    <row r="478" ht="12.75" customHeight="1">
      <c r="A478" s="12"/>
      <c r="B478" s="12"/>
      <c r="C478" s="12"/>
      <c r="D478" s="12"/>
      <c r="E478" s="12"/>
      <c r="F478" s="12"/>
    </row>
    <row r="479" ht="12.75" customHeight="1">
      <c r="A479" s="12"/>
      <c r="B479" s="12"/>
      <c r="C479" s="12"/>
      <c r="D479" s="12"/>
      <c r="E479" s="12"/>
      <c r="F479" s="12"/>
    </row>
    <row r="480" ht="12.75" customHeight="1">
      <c r="A480" s="12"/>
      <c r="B480" s="12"/>
      <c r="C480" s="12"/>
      <c r="D480" s="12"/>
      <c r="E480" s="12"/>
      <c r="F480" s="12"/>
    </row>
    <row r="481" ht="12.75" customHeight="1">
      <c r="A481" s="12"/>
      <c r="B481" s="12"/>
      <c r="C481" s="12"/>
      <c r="D481" s="12"/>
      <c r="E481" s="12"/>
      <c r="F481" s="12"/>
    </row>
    <row r="482" ht="12.75" customHeight="1">
      <c r="A482" s="12"/>
      <c r="B482" s="12"/>
      <c r="C482" s="12"/>
      <c r="D482" s="12"/>
      <c r="E482" s="12"/>
      <c r="F482" s="12"/>
    </row>
    <row r="483" ht="12.75" customHeight="1">
      <c r="A483" s="12"/>
      <c r="B483" s="12"/>
      <c r="C483" s="12"/>
      <c r="D483" s="12"/>
      <c r="E483" s="12"/>
      <c r="F483" s="12"/>
    </row>
    <row r="484" ht="12.75" customHeight="1">
      <c r="A484" s="12"/>
      <c r="B484" s="12"/>
      <c r="C484" s="12"/>
      <c r="D484" s="12"/>
      <c r="E484" s="12"/>
      <c r="F484" s="12"/>
    </row>
    <row r="485" ht="12.75" customHeight="1">
      <c r="A485" s="12"/>
      <c r="B485" s="12"/>
      <c r="C485" s="12"/>
      <c r="D485" s="12"/>
      <c r="E485" s="12"/>
      <c r="F485" s="12"/>
    </row>
    <row r="486" ht="12.75" customHeight="1">
      <c r="A486" s="12"/>
      <c r="B486" s="12"/>
      <c r="C486" s="12"/>
      <c r="D486" s="12"/>
      <c r="E486" s="12"/>
      <c r="F486" s="12"/>
    </row>
    <row r="487" ht="12.75" customHeight="1">
      <c r="A487" s="12"/>
      <c r="B487" s="12"/>
      <c r="C487" s="12"/>
      <c r="D487" s="12"/>
      <c r="E487" s="12"/>
      <c r="F487" s="12"/>
    </row>
    <row r="488" ht="12.75" customHeight="1">
      <c r="A488" s="12"/>
      <c r="B488" s="12"/>
      <c r="C488" s="12"/>
      <c r="D488" s="12"/>
      <c r="E488" s="12"/>
      <c r="F488" s="12"/>
    </row>
    <row r="489" ht="12.75" customHeight="1">
      <c r="A489" s="12"/>
      <c r="B489" s="12"/>
      <c r="C489" s="12"/>
      <c r="D489" s="12"/>
      <c r="E489" s="12"/>
      <c r="F489" s="12"/>
    </row>
    <row r="490" ht="12.75" customHeight="1">
      <c r="A490" s="12"/>
      <c r="B490" s="12"/>
      <c r="C490" s="12"/>
      <c r="D490" s="12"/>
      <c r="E490" s="12"/>
      <c r="F490" s="12"/>
    </row>
    <row r="491" ht="12.75" customHeight="1">
      <c r="A491" s="12"/>
      <c r="B491" s="12"/>
      <c r="C491" s="12"/>
      <c r="D491" s="12"/>
      <c r="E491" s="12"/>
      <c r="F491" s="12"/>
    </row>
    <row r="492" ht="12.75" customHeight="1">
      <c r="A492" s="12"/>
      <c r="B492" s="12"/>
      <c r="C492" s="12"/>
      <c r="D492" s="12"/>
      <c r="E492" s="12"/>
      <c r="F492" s="12"/>
    </row>
    <row r="493" ht="12.75" customHeight="1">
      <c r="A493" s="12"/>
      <c r="B493" s="12"/>
      <c r="C493" s="12"/>
      <c r="D493" s="12"/>
      <c r="E493" s="12"/>
      <c r="F493" s="12"/>
    </row>
    <row r="494" ht="12.75" customHeight="1">
      <c r="A494" s="12"/>
      <c r="B494" s="12"/>
      <c r="C494" s="12"/>
      <c r="D494" s="12"/>
      <c r="E494" s="12"/>
      <c r="F494" s="12"/>
    </row>
    <row r="495" ht="12.75" customHeight="1">
      <c r="A495" s="12"/>
      <c r="B495" s="12"/>
      <c r="C495" s="12"/>
      <c r="D495" s="12"/>
      <c r="E495" s="12"/>
      <c r="F495" s="12"/>
    </row>
    <row r="496" ht="12.75" customHeight="1">
      <c r="A496" s="12"/>
      <c r="B496" s="12"/>
      <c r="C496" s="12"/>
      <c r="D496" s="12"/>
      <c r="E496" s="12"/>
      <c r="F496" s="12"/>
    </row>
    <row r="497" ht="12.75" customHeight="1">
      <c r="A497" s="12"/>
      <c r="B497" s="12"/>
      <c r="C497" s="12"/>
      <c r="D497" s="12"/>
      <c r="E497" s="12"/>
      <c r="F497" s="12"/>
    </row>
    <row r="498" ht="12.75" customHeight="1">
      <c r="A498" s="12"/>
      <c r="B498" s="12"/>
      <c r="C498" s="12"/>
      <c r="D498" s="12"/>
      <c r="E498" s="12"/>
      <c r="F498" s="12"/>
    </row>
    <row r="499" ht="12.75" customHeight="1">
      <c r="A499" s="12"/>
      <c r="B499" s="12"/>
      <c r="C499" s="12"/>
      <c r="D499" s="12"/>
      <c r="E499" s="12"/>
      <c r="F499" s="12"/>
    </row>
    <row r="500" ht="12.75" customHeight="1">
      <c r="A500" s="12"/>
      <c r="B500" s="12"/>
      <c r="C500" s="12"/>
      <c r="D500" s="12"/>
      <c r="E500" s="12"/>
      <c r="F500" s="12"/>
    </row>
    <row r="501" ht="12.75" customHeight="1">
      <c r="A501" s="12"/>
      <c r="B501" s="12"/>
      <c r="C501" s="12"/>
      <c r="D501" s="12"/>
      <c r="E501" s="12"/>
      <c r="F501" s="12"/>
    </row>
    <row r="502" ht="12.75" customHeight="1">
      <c r="A502" s="12"/>
      <c r="B502" s="12"/>
      <c r="C502" s="12"/>
      <c r="D502" s="12"/>
      <c r="E502" s="12"/>
      <c r="F502" s="12"/>
    </row>
    <row r="503" ht="12.75" customHeight="1">
      <c r="A503" s="12"/>
      <c r="B503" s="12"/>
      <c r="C503" s="12"/>
      <c r="D503" s="12"/>
      <c r="E503" s="12"/>
      <c r="F503" s="12"/>
    </row>
    <row r="504" ht="12.75" customHeight="1">
      <c r="A504" s="12"/>
      <c r="B504" s="12"/>
      <c r="C504" s="12"/>
      <c r="D504" s="12"/>
      <c r="E504" s="12"/>
      <c r="F504" s="12"/>
    </row>
    <row r="505" ht="12.75" customHeight="1">
      <c r="A505" s="12"/>
      <c r="B505" s="12"/>
      <c r="C505" s="12"/>
      <c r="D505" s="12"/>
      <c r="E505" s="12"/>
      <c r="F505" s="12"/>
    </row>
    <row r="506" ht="12.75" customHeight="1">
      <c r="A506" s="12"/>
      <c r="B506" s="12"/>
      <c r="C506" s="12"/>
      <c r="D506" s="12"/>
      <c r="E506" s="12"/>
      <c r="F506" s="12"/>
    </row>
    <row r="507" ht="12.75" customHeight="1">
      <c r="A507" s="12"/>
      <c r="B507" s="12"/>
      <c r="C507" s="12"/>
      <c r="D507" s="12"/>
      <c r="E507" s="12"/>
      <c r="F507" s="12"/>
    </row>
    <row r="508" ht="12.75" customHeight="1">
      <c r="A508" s="12"/>
      <c r="B508" s="12"/>
      <c r="C508" s="12"/>
      <c r="D508" s="12"/>
      <c r="E508" s="12"/>
      <c r="F508" s="12"/>
    </row>
    <row r="509" ht="12.75" customHeight="1">
      <c r="A509" s="12"/>
      <c r="B509" s="12"/>
      <c r="C509" s="12"/>
      <c r="D509" s="12"/>
      <c r="E509" s="12"/>
      <c r="F509" s="12"/>
    </row>
    <row r="510" ht="12.75" customHeight="1">
      <c r="A510" s="12"/>
      <c r="B510" s="12"/>
      <c r="C510" s="12"/>
      <c r="D510" s="12"/>
      <c r="E510" s="12"/>
      <c r="F510" s="12"/>
    </row>
    <row r="511" ht="12.75" customHeight="1">
      <c r="A511" s="12"/>
      <c r="B511" s="12"/>
      <c r="C511" s="12"/>
      <c r="D511" s="12"/>
      <c r="E511" s="12"/>
      <c r="F511" s="12"/>
    </row>
    <row r="512" ht="12.75" customHeight="1">
      <c r="A512" s="12"/>
      <c r="B512" s="12"/>
      <c r="C512" s="12"/>
      <c r="D512" s="12"/>
      <c r="E512" s="12"/>
      <c r="F512" s="12"/>
    </row>
    <row r="513" ht="12.75" customHeight="1">
      <c r="A513" s="12"/>
      <c r="B513" s="12"/>
      <c r="C513" s="12"/>
      <c r="D513" s="12"/>
      <c r="E513" s="12"/>
      <c r="F513" s="12"/>
    </row>
    <row r="514" ht="12.75" customHeight="1">
      <c r="A514" s="12"/>
      <c r="B514" s="12"/>
      <c r="C514" s="12"/>
      <c r="D514" s="12"/>
      <c r="E514" s="12"/>
      <c r="F514" s="12"/>
    </row>
    <row r="515" ht="12.75" customHeight="1">
      <c r="A515" s="12"/>
      <c r="B515" s="12"/>
      <c r="C515" s="12"/>
      <c r="D515" s="12"/>
      <c r="E515" s="12"/>
      <c r="F515" s="12"/>
    </row>
    <row r="516" ht="12.75" customHeight="1">
      <c r="A516" s="12"/>
      <c r="B516" s="12"/>
      <c r="C516" s="12"/>
      <c r="D516" s="12"/>
      <c r="E516" s="12"/>
      <c r="F516" s="12"/>
    </row>
    <row r="517" ht="12.75" customHeight="1">
      <c r="A517" s="12"/>
      <c r="B517" s="12"/>
      <c r="C517" s="12"/>
      <c r="D517" s="12"/>
      <c r="E517" s="12"/>
      <c r="F517" s="12"/>
    </row>
    <row r="518" ht="12.75" customHeight="1">
      <c r="A518" s="12"/>
      <c r="B518" s="12"/>
      <c r="C518" s="12"/>
      <c r="D518" s="12"/>
      <c r="E518" s="12"/>
      <c r="F518" s="12"/>
    </row>
    <row r="519" ht="12.75" customHeight="1">
      <c r="A519" s="12"/>
      <c r="B519" s="12"/>
      <c r="C519" s="12"/>
      <c r="D519" s="12"/>
      <c r="E519" s="12"/>
      <c r="F519" s="12"/>
    </row>
    <row r="520" ht="12.75" customHeight="1">
      <c r="A520" s="12"/>
      <c r="B520" s="12"/>
      <c r="C520" s="12"/>
      <c r="D520" s="12"/>
      <c r="E520" s="12"/>
      <c r="F520" s="12"/>
    </row>
    <row r="521" ht="12.75" customHeight="1">
      <c r="A521" s="12"/>
      <c r="B521" s="12"/>
      <c r="C521" s="12"/>
      <c r="D521" s="12"/>
      <c r="E521" s="12"/>
      <c r="F521" s="12"/>
    </row>
    <row r="522" ht="12.75" customHeight="1">
      <c r="A522" s="12"/>
      <c r="B522" s="12"/>
      <c r="C522" s="12"/>
      <c r="D522" s="12"/>
      <c r="E522" s="12"/>
      <c r="F522" s="12"/>
    </row>
    <row r="523" ht="12.75" customHeight="1">
      <c r="A523" s="12"/>
      <c r="B523" s="12"/>
      <c r="C523" s="12"/>
      <c r="D523" s="12"/>
      <c r="E523" s="12"/>
      <c r="F523" s="12"/>
    </row>
    <row r="524" ht="12.75" customHeight="1">
      <c r="A524" s="12"/>
      <c r="B524" s="12"/>
      <c r="C524" s="12"/>
      <c r="D524" s="12"/>
      <c r="E524" s="12"/>
      <c r="F524" s="12"/>
    </row>
    <row r="525" ht="12.75" customHeight="1">
      <c r="A525" s="12"/>
      <c r="B525" s="12"/>
      <c r="C525" s="12"/>
      <c r="D525" s="12"/>
      <c r="E525" s="12"/>
      <c r="F525" s="12"/>
    </row>
    <row r="526" ht="12.75" customHeight="1">
      <c r="A526" s="12"/>
      <c r="B526" s="12"/>
      <c r="C526" s="12"/>
      <c r="D526" s="12"/>
      <c r="E526" s="12"/>
      <c r="F526" s="12"/>
    </row>
    <row r="527" ht="12.75" customHeight="1">
      <c r="A527" s="12"/>
      <c r="B527" s="12"/>
      <c r="C527" s="12"/>
      <c r="D527" s="12"/>
      <c r="E527" s="12"/>
      <c r="F527" s="12"/>
    </row>
    <row r="528" ht="12.75" customHeight="1">
      <c r="A528" s="12"/>
      <c r="B528" s="12"/>
      <c r="C528" s="12"/>
      <c r="D528" s="12"/>
      <c r="E528" s="12"/>
      <c r="F528" s="12"/>
    </row>
    <row r="529" ht="12.75" customHeight="1">
      <c r="A529" s="12"/>
      <c r="B529" s="12"/>
      <c r="C529" s="12"/>
      <c r="D529" s="12"/>
      <c r="E529" s="12"/>
      <c r="F529" s="12"/>
    </row>
    <row r="530" ht="12.75" customHeight="1">
      <c r="A530" s="12"/>
      <c r="B530" s="12"/>
      <c r="C530" s="12"/>
      <c r="D530" s="12"/>
      <c r="E530" s="12"/>
      <c r="F530" s="12"/>
    </row>
    <row r="531" ht="12.75" customHeight="1">
      <c r="A531" s="12"/>
      <c r="B531" s="12"/>
      <c r="C531" s="12"/>
      <c r="D531" s="12"/>
      <c r="E531" s="12"/>
      <c r="F531" s="12"/>
    </row>
    <row r="532" ht="12.75" customHeight="1">
      <c r="A532" s="12"/>
      <c r="B532" s="12"/>
      <c r="C532" s="12"/>
      <c r="D532" s="12"/>
      <c r="E532" s="12"/>
      <c r="F532" s="12"/>
    </row>
    <row r="533" ht="12.75" customHeight="1">
      <c r="A533" s="12"/>
      <c r="B533" s="12"/>
      <c r="C533" s="12"/>
      <c r="D533" s="12"/>
      <c r="E533" s="12"/>
      <c r="F533" s="12"/>
    </row>
    <row r="534" ht="12.75" customHeight="1">
      <c r="A534" s="12"/>
      <c r="B534" s="12"/>
      <c r="C534" s="12"/>
      <c r="D534" s="12"/>
      <c r="E534" s="12"/>
      <c r="F534" s="12"/>
    </row>
    <row r="535" ht="12.75" customHeight="1">
      <c r="A535" s="12"/>
      <c r="B535" s="12"/>
      <c r="C535" s="12"/>
      <c r="D535" s="12"/>
      <c r="E535" s="12"/>
      <c r="F535" s="12"/>
    </row>
    <row r="536" ht="12.75" customHeight="1">
      <c r="A536" s="12"/>
      <c r="B536" s="12"/>
      <c r="C536" s="12"/>
      <c r="D536" s="12"/>
      <c r="E536" s="12"/>
      <c r="F536" s="12"/>
    </row>
    <row r="537" ht="12.75" customHeight="1">
      <c r="A537" s="12"/>
      <c r="B537" s="12"/>
      <c r="C537" s="12"/>
      <c r="D537" s="12"/>
      <c r="E537" s="12"/>
      <c r="F537" s="12"/>
    </row>
    <row r="538" ht="12.75" customHeight="1">
      <c r="A538" s="12"/>
      <c r="B538" s="12"/>
      <c r="C538" s="12"/>
      <c r="D538" s="12"/>
      <c r="E538" s="12"/>
      <c r="F538" s="12"/>
    </row>
    <row r="539" ht="12.75" customHeight="1">
      <c r="A539" s="12"/>
      <c r="B539" s="12"/>
      <c r="C539" s="12"/>
      <c r="D539" s="12"/>
      <c r="E539" s="12"/>
      <c r="F539" s="12"/>
    </row>
    <row r="540" ht="12.75" customHeight="1">
      <c r="A540" s="12"/>
      <c r="B540" s="12"/>
      <c r="C540" s="12"/>
      <c r="D540" s="12"/>
      <c r="E540" s="12"/>
      <c r="F540" s="12"/>
    </row>
    <row r="541" ht="12.75" customHeight="1">
      <c r="A541" s="12"/>
      <c r="B541" s="12"/>
      <c r="C541" s="12"/>
      <c r="D541" s="12"/>
      <c r="E541" s="12"/>
      <c r="F541" s="12"/>
    </row>
    <row r="542" ht="12.75" customHeight="1">
      <c r="A542" s="12"/>
      <c r="B542" s="12"/>
      <c r="C542" s="12"/>
      <c r="D542" s="12"/>
      <c r="E542" s="12"/>
      <c r="F542" s="12"/>
    </row>
    <row r="543" ht="12.75" customHeight="1">
      <c r="A543" s="12"/>
      <c r="B543" s="12"/>
      <c r="C543" s="12"/>
      <c r="D543" s="12"/>
      <c r="E543" s="12"/>
      <c r="F543" s="12"/>
    </row>
    <row r="544" ht="12.75" customHeight="1">
      <c r="A544" s="12"/>
      <c r="B544" s="12"/>
      <c r="C544" s="12"/>
      <c r="D544" s="12"/>
      <c r="E544" s="12"/>
      <c r="F544" s="12"/>
    </row>
    <row r="545" ht="12.75" customHeight="1">
      <c r="A545" s="12"/>
      <c r="B545" s="12"/>
      <c r="C545" s="12"/>
      <c r="D545" s="12"/>
      <c r="E545" s="12"/>
      <c r="F545" s="12"/>
    </row>
    <row r="546" ht="12.75" customHeight="1">
      <c r="A546" s="12"/>
      <c r="B546" s="12"/>
      <c r="C546" s="12"/>
      <c r="D546" s="12"/>
      <c r="E546" s="12"/>
      <c r="F546" s="12"/>
    </row>
    <row r="547" ht="12.75" customHeight="1">
      <c r="A547" s="12"/>
      <c r="B547" s="12"/>
      <c r="C547" s="12"/>
      <c r="D547" s="12"/>
      <c r="E547" s="12"/>
      <c r="F547" s="12"/>
    </row>
    <row r="548" ht="12.75" customHeight="1">
      <c r="A548" s="12"/>
      <c r="B548" s="12"/>
      <c r="C548" s="12"/>
      <c r="D548" s="12"/>
      <c r="E548" s="12"/>
      <c r="F548" s="12"/>
    </row>
    <row r="549" ht="12.75" customHeight="1">
      <c r="A549" s="12"/>
      <c r="B549" s="12"/>
      <c r="C549" s="12"/>
      <c r="D549" s="12"/>
      <c r="E549" s="12"/>
      <c r="F549" s="12"/>
    </row>
    <row r="550" ht="12.75" customHeight="1">
      <c r="A550" s="12"/>
      <c r="B550" s="12"/>
      <c r="C550" s="12"/>
      <c r="D550" s="12"/>
      <c r="E550" s="12"/>
      <c r="F550" s="12"/>
    </row>
    <row r="551" ht="12.75" customHeight="1">
      <c r="A551" s="12"/>
      <c r="B551" s="12"/>
      <c r="C551" s="12"/>
      <c r="D551" s="12"/>
      <c r="E551" s="12"/>
      <c r="F551" s="12"/>
    </row>
    <row r="552" ht="12.75" customHeight="1">
      <c r="A552" s="12"/>
      <c r="B552" s="12"/>
      <c r="C552" s="12"/>
      <c r="D552" s="12"/>
      <c r="E552" s="12"/>
      <c r="F552" s="12"/>
    </row>
    <row r="553" ht="12.75" customHeight="1">
      <c r="A553" s="12"/>
      <c r="B553" s="12"/>
      <c r="C553" s="12"/>
      <c r="D553" s="12"/>
      <c r="E553" s="12"/>
      <c r="F553" s="12"/>
    </row>
    <row r="554" ht="12.75" customHeight="1">
      <c r="A554" s="12"/>
      <c r="B554" s="12"/>
      <c r="C554" s="12"/>
      <c r="D554" s="12"/>
      <c r="E554" s="12"/>
      <c r="F554" s="12"/>
    </row>
    <row r="555" ht="12.75" customHeight="1">
      <c r="A555" s="12"/>
      <c r="B555" s="12"/>
      <c r="C555" s="12"/>
      <c r="D555" s="12"/>
      <c r="E555" s="12"/>
      <c r="F555" s="12"/>
    </row>
    <row r="556" ht="12.75" customHeight="1">
      <c r="A556" s="12"/>
      <c r="B556" s="12"/>
      <c r="C556" s="12"/>
      <c r="D556" s="12"/>
      <c r="E556" s="12"/>
      <c r="F556" s="12"/>
    </row>
    <row r="557" ht="12.75" customHeight="1">
      <c r="A557" s="12"/>
      <c r="B557" s="12"/>
      <c r="C557" s="12"/>
      <c r="D557" s="12"/>
      <c r="E557" s="12"/>
      <c r="F557" s="12"/>
    </row>
    <row r="558" ht="12.75" customHeight="1">
      <c r="A558" s="12"/>
      <c r="B558" s="12"/>
      <c r="C558" s="12"/>
      <c r="D558" s="12"/>
      <c r="E558" s="12"/>
      <c r="F558" s="12"/>
    </row>
    <row r="559" ht="12.75" customHeight="1">
      <c r="A559" s="12"/>
      <c r="B559" s="12"/>
      <c r="C559" s="12"/>
      <c r="D559" s="12"/>
      <c r="E559" s="12"/>
      <c r="F559" s="12"/>
    </row>
    <row r="560" ht="12.75" customHeight="1">
      <c r="A560" s="12"/>
      <c r="B560" s="12"/>
      <c r="C560" s="12"/>
      <c r="D560" s="12"/>
      <c r="E560" s="12"/>
      <c r="F560" s="12"/>
    </row>
    <row r="561" ht="12.75" customHeight="1">
      <c r="A561" s="12"/>
      <c r="B561" s="12"/>
      <c r="C561" s="12"/>
      <c r="D561" s="12"/>
      <c r="E561" s="12"/>
      <c r="F561" s="12"/>
    </row>
    <row r="562" ht="12.75" customHeight="1">
      <c r="A562" s="12"/>
      <c r="B562" s="12"/>
      <c r="C562" s="12"/>
      <c r="D562" s="12"/>
      <c r="E562" s="12"/>
      <c r="F562" s="12"/>
    </row>
    <row r="563" ht="12.75" customHeight="1">
      <c r="A563" s="12"/>
      <c r="B563" s="12"/>
      <c r="C563" s="12"/>
      <c r="D563" s="12"/>
      <c r="E563" s="12"/>
      <c r="F563" s="12"/>
    </row>
    <row r="564" ht="12.75" customHeight="1">
      <c r="A564" s="12"/>
      <c r="B564" s="12"/>
      <c r="C564" s="12"/>
      <c r="D564" s="12"/>
      <c r="E564" s="12"/>
      <c r="F564" s="12"/>
    </row>
    <row r="565" ht="12.75" customHeight="1">
      <c r="A565" s="12"/>
      <c r="B565" s="12"/>
      <c r="C565" s="12"/>
      <c r="D565" s="12"/>
      <c r="E565" s="12"/>
      <c r="F565" s="12"/>
    </row>
    <row r="566" ht="12.75" customHeight="1">
      <c r="A566" s="12"/>
      <c r="B566" s="12"/>
      <c r="C566" s="12"/>
      <c r="D566" s="12"/>
      <c r="E566" s="12"/>
      <c r="F566" s="12"/>
    </row>
    <row r="567" ht="12.75" customHeight="1">
      <c r="A567" s="12"/>
      <c r="B567" s="12"/>
      <c r="C567" s="12"/>
      <c r="D567" s="12"/>
      <c r="E567" s="12"/>
      <c r="F567" s="12"/>
    </row>
    <row r="568" ht="12.75" customHeight="1">
      <c r="A568" s="12"/>
      <c r="B568" s="12"/>
      <c r="C568" s="12"/>
      <c r="D568" s="12"/>
      <c r="E568" s="12"/>
      <c r="F568" s="12"/>
    </row>
    <row r="569" ht="12.75" customHeight="1">
      <c r="A569" s="12"/>
      <c r="B569" s="12"/>
      <c r="C569" s="12"/>
      <c r="D569" s="12"/>
      <c r="E569" s="12"/>
      <c r="F569" s="12"/>
    </row>
    <row r="570" ht="12.75" customHeight="1">
      <c r="A570" s="12"/>
      <c r="B570" s="12"/>
      <c r="C570" s="12"/>
      <c r="D570" s="12"/>
      <c r="E570" s="12"/>
      <c r="F570" s="12"/>
    </row>
    <row r="571" ht="12.75" customHeight="1">
      <c r="A571" s="12"/>
      <c r="B571" s="12"/>
      <c r="C571" s="12"/>
      <c r="D571" s="12"/>
      <c r="E571" s="12"/>
      <c r="F571" s="12"/>
    </row>
    <row r="572" ht="12.75" customHeight="1">
      <c r="A572" s="12"/>
      <c r="B572" s="12"/>
      <c r="C572" s="12"/>
      <c r="D572" s="12"/>
      <c r="E572" s="12"/>
      <c r="F572" s="12"/>
    </row>
    <row r="573" ht="12.75" customHeight="1">
      <c r="A573" s="12"/>
      <c r="B573" s="12"/>
      <c r="C573" s="12"/>
      <c r="D573" s="12"/>
      <c r="E573" s="12"/>
      <c r="F573" s="12"/>
    </row>
    <row r="574" ht="12.75" customHeight="1">
      <c r="A574" s="12"/>
      <c r="B574" s="12"/>
      <c r="C574" s="12"/>
      <c r="D574" s="12"/>
      <c r="E574" s="12"/>
      <c r="F574" s="12"/>
    </row>
    <row r="575" ht="12.75" customHeight="1">
      <c r="A575" s="12"/>
      <c r="B575" s="12"/>
      <c r="C575" s="12"/>
      <c r="D575" s="12"/>
      <c r="E575" s="12"/>
      <c r="F575" s="12"/>
    </row>
    <row r="576" ht="12.75" customHeight="1">
      <c r="A576" s="12"/>
      <c r="B576" s="12"/>
      <c r="C576" s="12"/>
      <c r="D576" s="12"/>
      <c r="E576" s="12"/>
      <c r="F576" s="12"/>
    </row>
    <row r="577" ht="12.75" customHeight="1">
      <c r="A577" s="12"/>
      <c r="B577" s="12"/>
      <c r="C577" s="12"/>
      <c r="D577" s="12"/>
      <c r="E577" s="12"/>
      <c r="F577" s="12"/>
    </row>
    <row r="578" ht="12.75" customHeight="1">
      <c r="A578" s="12"/>
      <c r="B578" s="12"/>
      <c r="C578" s="12"/>
      <c r="D578" s="12"/>
      <c r="E578" s="12"/>
      <c r="F578" s="12"/>
    </row>
    <row r="579" ht="12.75" customHeight="1">
      <c r="A579" s="12"/>
      <c r="B579" s="12"/>
      <c r="C579" s="12"/>
      <c r="D579" s="12"/>
      <c r="E579" s="12"/>
      <c r="F579" s="12"/>
    </row>
    <row r="580" ht="12.75" customHeight="1">
      <c r="A580" s="12"/>
      <c r="B580" s="12"/>
      <c r="C580" s="12"/>
      <c r="D580" s="12"/>
      <c r="E580" s="12"/>
      <c r="F580" s="12"/>
    </row>
    <row r="581" ht="12.75" customHeight="1">
      <c r="A581" s="12"/>
      <c r="B581" s="12"/>
      <c r="C581" s="12"/>
      <c r="D581" s="12"/>
      <c r="E581" s="12"/>
      <c r="F581" s="12"/>
    </row>
    <row r="582" ht="12.75" customHeight="1">
      <c r="A582" s="12"/>
      <c r="B582" s="12"/>
      <c r="C582" s="12"/>
      <c r="D582" s="12"/>
      <c r="E582" s="12"/>
      <c r="F582" s="12"/>
    </row>
    <row r="583" ht="12.75" customHeight="1">
      <c r="A583" s="12"/>
      <c r="B583" s="12"/>
      <c r="C583" s="12"/>
      <c r="D583" s="12"/>
      <c r="E583" s="12"/>
      <c r="F583" s="12"/>
    </row>
    <row r="584" ht="12.75" customHeight="1">
      <c r="A584" s="12"/>
      <c r="B584" s="12"/>
      <c r="C584" s="12"/>
      <c r="D584" s="12"/>
      <c r="E584" s="12"/>
      <c r="F584" s="12"/>
    </row>
    <row r="585" ht="12.75" customHeight="1">
      <c r="A585" s="12"/>
      <c r="B585" s="12"/>
      <c r="C585" s="12"/>
      <c r="D585" s="12"/>
      <c r="E585" s="12"/>
      <c r="F585" s="12"/>
    </row>
    <row r="586" ht="12.75" customHeight="1">
      <c r="A586" s="12"/>
      <c r="B586" s="12"/>
      <c r="C586" s="12"/>
      <c r="D586" s="12"/>
      <c r="E586" s="12"/>
      <c r="F586" s="12"/>
    </row>
    <row r="587" ht="12.75" customHeight="1">
      <c r="A587" s="12"/>
      <c r="B587" s="12"/>
      <c r="C587" s="12"/>
      <c r="D587" s="12"/>
      <c r="E587" s="12"/>
      <c r="F587" s="12"/>
    </row>
    <row r="588" ht="12.75" customHeight="1">
      <c r="A588" s="12"/>
      <c r="B588" s="12"/>
      <c r="C588" s="12"/>
      <c r="D588" s="12"/>
      <c r="E588" s="12"/>
      <c r="F588" s="12"/>
    </row>
    <row r="589" ht="12.75" customHeight="1">
      <c r="A589" s="12"/>
      <c r="B589" s="12"/>
      <c r="C589" s="12"/>
      <c r="D589" s="12"/>
      <c r="E589" s="12"/>
      <c r="F589" s="12"/>
    </row>
    <row r="590" ht="12.75" customHeight="1">
      <c r="A590" s="12"/>
      <c r="B590" s="12"/>
      <c r="C590" s="12"/>
      <c r="D590" s="12"/>
      <c r="E590" s="12"/>
      <c r="F590" s="12"/>
    </row>
    <row r="591" ht="12.75" customHeight="1">
      <c r="A591" s="12"/>
      <c r="B591" s="12"/>
      <c r="C591" s="12"/>
      <c r="D591" s="12"/>
      <c r="E591" s="12"/>
      <c r="F591" s="12"/>
    </row>
    <row r="592" ht="12.75" customHeight="1">
      <c r="A592" s="12"/>
      <c r="B592" s="12"/>
      <c r="C592" s="12"/>
      <c r="D592" s="12"/>
      <c r="E592" s="12"/>
      <c r="F592" s="12"/>
    </row>
    <row r="593" ht="12.75" customHeight="1">
      <c r="A593" s="12"/>
      <c r="B593" s="12"/>
      <c r="C593" s="12"/>
      <c r="D593" s="12"/>
      <c r="E593" s="12"/>
      <c r="F593" s="12"/>
    </row>
    <row r="594" ht="12.75" customHeight="1">
      <c r="A594" s="12"/>
      <c r="B594" s="12"/>
      <c r="C594" s="12"/>
      <c r="D594" s="12"/>
      <c r="E594" s="12"/>
      <c r="F594" s="12"/>
    </row>
    <row r="595" ht="12.75" customHeight="1">
      <c r="A595" s="12"/>
      <c r="B595" s="12"/>
      <c r="C595" s="12"/>
      <c r="D595" s="12"/>
      <c r="E595" s="12"/>
      <c r="F595" s="12"/>
    </row>
    <row r="596" ht="12.75" customHeight="1">
      <c r="A596" s="12"/>
      <c r="B596" s="12"/>
      <c r="C596" s="12"/>
      <c r="D596" s="12"/>
      <c r="E596" s="12"/>
      <c r="F596" s="12"/>
    </row>
    <row r="597" ht="12.75" customHeight="1">
      <c r="A597" s="12"/>
      <c r="B597" s="12"/>
      <c r="C597" s="12"/>
      <c r="D597" s="12"/>
      <c r="E597" s="12"/>
      <c r="F597" s="12"/>
    </row>
    <row r="598" ht="12.75" customHeight="1">
      <c r="A598" s="12"/>
      <c r="B598" s="12"/>
      <c r="C598" s="12"/>
      <c r="D598" s="12"/>
      <c r="E598" s="12"/>
      <c r="F598" s="12"/>
    </row>
    <row r="599" ht="12.75" customHeight="1">
      <c r="A599" s="12"/>
      <c r="B599" s="12"/>
      <c r="C599" s="12"/>
      <c r="D599" s="12"/>
      <c r="E599" s="12"/>
      <c r="F599" s="12"/>
    </row>
    <row r="600" ht="12.75" customHeight="1">
      <c r="A600" s="12"/>
      <c r="B600" s="12"/>
      <c r="C600" s="12"/>
      <c r="D600" s="12"/>
      <c r="E600" s="12"/>
      <c r="F600" s="12"/>
    </row>
    <row r="601" ht="12.75" customHeight="1">
      <c r="A601" s="12"/>
      <c r="B601" s="12"/>
      <c r="C601" s="12"/>
      <c r="D601" s="12"/>
      <c r="E601" s="12"/>
      <c r="F601" s="12"/>
    </row>
    <row r="602" ht="12.75" customHeight="1">
      <c r="A602" s="12"/>
      <c r="B602" s="12"/>
      <c r="C602" s="12"/>
      <c r="D602" s="12"/>
      <c r="E602" s="12"/>
      <c r="F602" s="12"/>
    </row>
    <row r="603" ht="12.75" customHeight="1">
      <c r="A603" s="12"/>
      <c r="B603" s="12"/>
      <c r="C603" s="12"/>
      <c r="D603" s="12"/>
      <c r="E603" s="12"/>
      <c r="F603" s="12"/>
    </row>
    <row r="604" ht="12.75" customHeight="1">
      <c r="A604" s="12"/>
      <c r="B604" s="12"/>
      <c r="C604" s="12"/>
      <c r="D604" s="12"/>
      <c r="E604" s="12"/>
      <c r="F604" s="12"/>
    </row>
    <row r="605" ht="12.75" customHeight="1">
      <c r="A605" s="12"/>
      <c r="B605" s="12"/>
      <c r="C605" s="12"/>
      <c r="D605" s="12"/>
      <c r="E605" s="12"/>
      <c r="F605" s="12"/>
    </row>
    <row r="606" ht="12.75" customHeight="1">
      <c r="A606" s="12"/>
      <c r="B606" s="12"/>
      <c r="C606" s="12"/>
      <c r="D606" s="12"/>
      <c r="E606" s="12"/>
      <c r="F606" s="12"/>
    </row>
    <row r="607" ht="12.75" customHeight="1">
      <c r="A607" s="12"/>
      <c r="B607" s="12"/>
      <c r="C607" s="12"/>
      <c r="D607" s="12"/>
      <c r="E607" s="12"/>
      <c r="F607" s="12"/>
    </row>
    <row r="608" ht="12.75" customHeight="1">
      <c r="A608" s="12"/>
      <c r="B608" s="12"/>
      <c r="C608" s="12"/>
      <c r="D608" s="12"/>
      <c r="E608" s="12"/>
      <c r="F608" s="12"/>
    </row>
    <row r="609" ht="12.75" customHeight="1">
      <c r="A609" s="12"/>
      <c r="B609" s="12"/>
      <c r="C609" s="12"/>
      <c r="D609" s="12"/>
      <c r="E609" s="12"/>
      <c r="F609" s="12"/>
    </row>
    <row r="610" ht="12.75" customHeight="1">
      <c r="A610" s="12"/>
      <c r="B610" s="12"/>
      <c r="C610" s="12"/>
      <c r="D610" s="12"/>
      <c r="E610" s="12"/>
      <c r="F610" s="12"/>
    </row>
    <row r="611" ht="12.75" customHeight="1">
      <c r="A611" s="12"/>
      <c r="B611" s="12"/>
      <c r="C611" s="12"/>
      <c r="D611" s="12"/>
      <c r="E611" s="12"/>
      <c r="F611" s="12"/>
    </row>
    <row r="612" ht="12.75" customHeight="1">
      <c r="A612" s="12"/>
      <c r="B612" s="12"/>
      <c r="C612" s="12"/>
      <c r="D612" s="12"/>
      <c r="E612" s="12"/>
      <c r="F612" s="12"/>
    </row>
    <row r="613" ht="12.75" customHeight="1">
      <c r="A613" s="12"/>
      <c r="B613" s="12"/>
      <c r="C613" s="12"/>
      <c r="D613" s="12"/>
      <c r="E613" s="12"/>
      <c r="F613" s="12"/>
    </row>
    <row r="614" ht="12.75" customHeight="1">
      <c r="A614" s="12"/>
      <c r="B614" s="12"/>
      <c r="C614" s="12"/>
      <c r="D614" s="12"/>
      <c r="E614" s="12"/>
      <c r="F614" s="12"/>
    </row>
    <row r="615" ht="12.75" customHeight="1">
      <c r="A615" s="12"/>
      <c r="B615" s="12"/>
      <c r="C615" s="12"/>
      <c r="D615" s="12"/>
      <c r="E615" s="12"/>
      <c r="F615" s="12"/>
    </row>
    <row r="616" ht="12.75" customHeight="1">
      <c r="A616" s="12"/>
      <c r="B616" s="12"/>
      <c r="C616" s="12"/>
      <c r="D616" s="12"/>
      <c r="E616" s="12"/>
      <c r="F616" s="12"/>
    </row>
    <row r="617" ht="12.75" customHeight="1">
      <c r="A617" s="12"/>
      <c r="B617" s="12"/>
      <c r="C617" s="12"/>
      <c r="D617" s="12"/>
      <c r="E617" s="12"/>
      <c r="F617" s="12"/>
    </row>
    <row r="618" ht="12.75" customHeight="1">
      <c r="A618" s="12"/>
      <c r="B618" s="12"/>
      <c r="C618" s="12"/>
      <c r="D618" s="12"/>
      <c r="E618" s="12"/>
      <c r="F618" s="12"/>
    </row>
    <row r="619" ht="12.75" customHeight="1">
      <c r="A619" s="12"/>
      <c r="B619" s="12"/>
      <c r="C619" s="12"/>
      <c r="D619" s="12"/>
      <c r="E619" s="12"/>
      <c r="F619" s="12"/>
    </row>
    <row r="620" ht="12.75" customHeight="1">
      <c r="A620" s="12"/>
      <c r="B620" s="12"/>
      <c r="C620" s="12"/>
      <c r="D620" s="12"/>
      <c r="E620" s="12"/>
      <c r="F620" s="12"/>
    </row>
    <row r="621" ht="12.75" customHeight="1">
      <c r="A621" s="12"/>
      <c r="B621" s="12"/>
      <c r="C621" s="12"/>
      <c r="D621" s="12"/>
      <c r="E621" s="12"/>
      <c r="F621" s="12"/>
    </row>
    <row r="622" ht="12.75" customHeight="1">
      <c r="A622" s="12"/>
      <c r="B622" s="12"/>
      <c r="C622" s="12"/>
      <c r="D622" s="12"/>
      <c r="E622" s="12"/>
      <c r="F622" s="12"/>
    </row>
    <row r="623" ht="12.75" customHeight="1">
      <c r="A623" s="12"/>
      <c r="B623" s="12"/>
      <c r="C623" s="12"/>
      <c r="D623" s="12"/>
      <c r="E623" s="12"/>
      <c r="F623" s="12"/>
    </row>
    <row r="624" ht="12.75" customHeight="1">
      <c r="A624" s="12"/>
      <c r="B624" s="12"/>
      <c r="C624" s="12"/>
      <c r="D624" s="12"/>
      <c r="E624" s="12"/>
      <c r="F624" s="12"/>
    </row>
    <row r="625" ht="12.75" customHeight="1">
      <c r="A625" s="12"/>
      <c r="B625" s="12"/>
      <c r="C625" s="12"/>
      <c r="D625" s="12"/>
      <c r="E625" s="12"/>
      <c r="F625" s="12"/>
    </row>
    <row r="626" ht="12.75" customHeight="1">
      <c r="A626" s="12"/>
      <c r="B626" s="12"/>
      <c r="C626" s="12"/>
      <c r="D626" s="12"/>
      <c r="E626" s="12"/>
      <c r="F626" s="12"/>
    </row>
    <row r="627" ht="12.75" customHeight="1">
      <c r="A627" s="12"/>
      <c r="B627" s="12"/>
      <c r="C627" s="12"/>
      <c r="D627" s="12"/>
      <c r="E627" s="12"/>
      <c r="F627" s="12"/>
    </row>
    <row r="628" ht="12.75" customHeight="1">
      <c r="A628" s="12"/>
      <c r="B628" s="12"/>
      <c r="C628" s="12"/>
      <c r="D628" s="12"/>
      <c r="E628" s="12"/>
      <c r="F628" s="12"/>
    </row>
    <row r="629" ht="12.75" customHeight="1">
      <c r="A629" s="12"/>
      <c r="B629" s="12"/>
      <c r="C629" s="12"/>
      <c r="D629" s="12"/>
      <c r="E629" s="12"/>
      <c r="F629" s="12"/>
    </row>
    <row r="630" ht="12.75" customHeight="1">
      <c r="A630" s="12"/>
      <c r="B630" s="12"/>
      <c r="C630" s="12"/>
      <c r="D630" s="12"/>
      <c r="E630" s="12"/>
      <c r="F630" s="12"/>
    </row>
    <row r="631" ht="12.75" customHeight="1">
      <c r="A631" s="12"/>
      <c r="B631" s="12"/>
      <c r="C631" s="12"/>
      <c r="D631" s="12"/>
      <c r="E631" s="12"/>
      <c r="F631" s="12"/>
    </row>
    <row r="632" ht="12.75" customHeight="1">
      <c r="A632" s="12"/>
      <c r="B632" s="12"/>
      <c r="C632" s="12"/>
      <c r="D632" s="12"/>
      <c r="E632" s="12"/>
      <c r="F632" s="12"/>
    </row>
    <row r="633" ht="12.75" customHeight="1">
      <c r="A633" s="12"/>
      <c r="B633" s="12"/>
      <c r="C633" s="12"/>
      <c r="D633" s="12"/>
      <c r="E633" s="12"/>
      <c r="F633" s="12"/>
    </row>
    <row r="634" ht="12.75" customHeight="1">
      <c r="A634" s="12"/>
      <c r="B634" s="12"/>
      <c r="C634" s="12"/>
      <c r="D634" s="12"/>
      <c r="E634" s="12"/>
      <c r="F634" s="12"/>
    </row>
    <row r="635" ht="12.75" customHeight="1">
      <c r="A635" s="12"/>
      <c r="B635" s="12"/>
      <c r="C635" s="12"/>
      <c r="D635" s="12"/>
      <c r="E635" s="12"/>
      <c r="F635" s="12"/>
    </row>
    <row r="636" ht="12.75" customHeight="1">
      <c r="A636" s="12"/>
      <c r="B636" s="12"/>
      <c r="C636" s="12"/>
      <c r="D636" s="12"/>
      <c r="E636" s="12"/>
      <c r="F636" s="12"/>
    </row>
    <row r="637" ht="12.75" customHeight="1">
      <c r="A637" s="12"/>
      <c r="B637" s="12"/>
      <c r="C637" s="12"/>
      <c r="D637" s="12"/>
      <c r="E637" s="12"/>
      <c r="F637" s="12"/>
    </row>
    <row r="638" ht="12.75" customHeight="1">
      <c r="A638" s="12"/>
      <c r="B638" s="12"/>
      <c r="C638" s="12"/>
      <c r="D638" s="12"/>
      <c r="E638" s="12"/>
      <c r="F638" s="12"/>
    </row>
    <row r="639" ht="12.75" customHeight="1">
      <c r="A639" s="12"/>
      <c r="B639" s="12"/>
      <c r="C639" s="12"/>
      <c r="D639" s="12"/>
      <c r="E639" s="12"/>
      <c r="F639" s="12"/>
    </row>
    <row r="640" ht="12.75" customHeight="1">
      <c r="A640" s="12"/>
      <c r="B640" s="12"/>
      <c r="C640" s="12"/>
      <c r="D640" s="12"/>
      <c r="E640" s="12"/>
      <c r="F640" s="12"/>
    </row>
    <row r="641" ht="12.75" customHeight="1">
      <c r="A641" s="12"/>
      <c r="B641" s="12"/>
      <c r="C641" s="12"/>
      <c r="D641" s="12"/>
      <c r="E641" s="12"/>
      <c r="F641" s="12"/>
    </row>
    <row r="642" ht="12.75" customHeight="1">
      <c r="A642" s="12"/>
      <c r="B642" s="12"/>
      <c r="C642" s="12"/>
      <c r="D642" s="12"/>
      <c r="E642" s="12"/>
      <c r="F642" s="12"/>
    </row>
    <row r="643" ht="12.75" customHeight="1">
      <c r="A643" s="12"/>
      <c r="B643" s="12"/>
      <c r="C643" s="12"/>
      <c r="D643" s="12"/>
      <c r="E643" s="12"/>
      <c r="F643" s="12"/>
    </row>
    <row r="644" ht="12.75" customHeight="1">
      <c r="A644" s="12"/>
      <c r="B644" s="12"/>
      <c r="C644" s="12"/>
      <c r="D644" s="12"/>
      <c r="E644" s="12"/>
      <c r="F644" s="12"/>
    </row>
    <row r="645" ht="12.75" customHeight="1">
      <c r="A645" s="12"/>
      <c r="B645" s="12"/>
      <c r="C645" s="12"/>
      <c r="D645" s="12"/>
      <c r="E645" s="12"/>
      <c r="F645" s="12"/>
    </row>
    <row r="646" ht="12.75" customHeight="1">
      <c r="A646" s="12"/>
      <c r="B646" s="12"/>
      <c r="C646" s="12"/>
      <c r="D646" s="12"/>
      <c r="E646" s="12"/>
      <c r="F646" s="12"/>
    </row>
    <row r="647" ht="12.75" customHeight="1">
      <c r="A647" s="12"/>
      <c r="B647" s="12"/>
      <c r="C647" s="12"/>
      <c r="D647" s="12"/>
      <c r="E647" s="12"/>
      <c r="F647" s="12"/>
    </row>
    <row r="648" ht="12.75" customHeight="1">
      <c r="A648" s="12"/>
      <c r="B648" s="12"/>
      <c r="C648" s="12"/>
      <c r="D648" s="12"/>
      <c r="E648" s="12"/>
      <c r="F648" s="12"/>
    </row>
    <row r="649" ht="12.75" customHeight="1">
      <c r="A649" s="12"/>
      <c r="B649" s="12"/>
      <c r="C649" s="12"/>
      <c r="D649" s="12"/>
      <c r="E649" s="12"/>
      <c r="F649" s="12"/>
    </row>
    <row r="650" ht="12.75" customHeight="1">
      <c r="A650" s="12"/>
      <c r="B650" s="12"/>
      <c r="C650" s="12"/>
      <c r="D650" s="12"/>
      <c r="E650" s="12"/>
      <c r="F650" s="12"/>
    </row>
    <row r="651" ht="12.75" customHeight="1">
      <c r="A651" s="12"/>
      <c r="B651" s="12"/>
      <c r="C651" s="12"/>
      <c r="D651" s="12"/>
      <c r="E651" s="12"/>
      <c r="F651" s="12"/>
    </row>
    <row r="652" ht="12.75" customHeight="1">
      <c r="A652" s="12"/>
      <c r="B652" s="12"/>
      <c r="C652" s="12"/>
      <c r="D652" s="12"/>
      <c r="E652" s="12"/>
      <c r="F652" s="12"/>
    </row>
    <row r="653" ht="12.75" customHeight="1">
      <c r="A653" s="12"/>
      <c r="B653" s="12"/>
      <c r="C653" s="12"/>
      <c r="D653" s="12"/>
      <c r="E653" s="12"/>
      <c r="F653" s="12"/>
    </row>
    <row r="654" ht="12.75" customHeight="1">
      <c r="A654" s="12"/>
      <c r="B654" s="12"/>
      <c r="C654" s="12"/>
      <c r="D654" s="12"/>
      <c r="E654" s="12"/>
      <c r="F654" s="12"/>
    </row>
    <row r="655" ht="12.75" customHeight="1">
      <c r="A655" s="12"/>
      <c r="B655" s="12"/>
      <c r="C655" s="12"/>
      <c r="D655" s="12"/>
      <c r="E655" s="12"/>
      <c r="F655" s="12"/>
    </row>
    <row r="656" ht="12.75" customHeight="1">
      <c r="A656" s="12"/>
      <c r="B656" s="12"/>
      <c r="C656" s="12"/>
      <c r="D656" s="12"/>
      <c r="E656" s="12"/>
      <c r="F656" s="12"/>
    </row>
    <row r="657" ht="12.75" customHeight="1">
      <c r="A657" s="12"/>
      <c r="B657" s="12"/>
      <c r="C657" s="12"/>
      <c r="D657" s="12"/>
      <c r="E657" s="12"/>
      <c r="F657" s="12"/>
    </row>
    <row r="658" ht="12.75" customHeight="1">
      <c r="A658" s="12"/>
      <c r="B658" s="12"/>
      <c r="C658" s="12"/>
      <c r="D658" s="12"/>
      <c r="E658" s="12"/>
      <c r="F658" s="12"/>
    </row>
    <row r="659" ht="12.75" customHeight="1">
      <c r="A659" s="12"/>
      <c r="B659" s="12"/>
      <c r="C659" s="12"/>
      <c r="D659" s="12"/>
      <c r="E659" s="12"/>
      <c r="F659" s="12"/>
    </row>
    <row r="660" ht="12.75" customHeight="1">
      <c r="A660" s="12"/>
      <c r="B660" s="12"/>
      <c r="C660" s="12"/>
      <c r="D660" s="12"/>
      <c r="E660" s="12"/>
      <c r="F660" s="12"/>
    </row>
    <row r="661" ht="12.75" customHeight="1">
      <c r="A661" s="12"/>
      <c r="B661" s="12"/>
      <c r="C661" s="12"/>
      <c r="D661" s="12"/>
      <c r="E661" s="12"/>
      <c r="F661" s="12"/>
    </row>
    <row r="662" ht="12.75" customHeight="1">
      <c r="A662" s="12"/>
      <c r="B662" s="12"/>
      <c r="C662" s="12"/>
      <c r="D662" s="12"/>
      <c r="E662" s="12"/>
      <c r="F662" s="12"/>
    </row>
    <row r="663" ht="12.75" customHeight="1">
      <c r="A663" s="12"/>
      <c r="B663" s="12"/>
      <c r="C663" s="12"/>
      <c r="D663" s="12"/>
      <c r="E663" s="12"/>
      <c r="F663" s="12"/>
    </row>
    <row r="664" ht="12.75" customHeight="1">
      <c r="A664" s="12"/>
      <c r="B664" s="12"/>
      <c r="C664" s="12"/>
      <c r="D664" s="12"/>
      <c r="E664" s="12"/>
      <c r="F664" s="12"/>
    </row>
    <row r="665" ht="12.75" customHeight="1">
      <c r="A665" s="12"/>
      <c r="B665" s="12"/>
      <c r="C665" s="12"/>
      <c r="D665" s="12"/>
      <c r="E665" s="12"/>
      <c r="F665" s="12"/>
    </row>
    <row r="666" ht="12.75" customHeight="1">
      <c r="A666" s="12"/>
      <c r="B666" s="12"/>
      <c r="C666" s="12"/>
      <c r="D666" s="12"/>
      <c r="E666" s="12"/>
      <c r="F666" s="12"/>
    </row>
    <row r="667" ht="12.75" customHeight="1">
      <c r="A667" s="12"/>
      <c r="B667" s="12"/>
      <c r="C667" s="12"/>
      <c r="D667" s="12"/>
      <c r="E667" s="12"/>
      <c r="F667" s="12"/>
    </row>
    <row r="668" ht="12.75" customHeight="1">
      <c r="A668" s="12"/>
      <c r="B668" s="12"/>
      <c r="C668" s="12"/>
      <c r="D668" s="12"/>
      <c r="E668" s="12"/>
      <c r="F668" s="12"/>
    </row>
    <row r="669" ht="12.75" customHeight="1">
      <c r="A669" s="12"/>
      <c r="B669" s="12"/>
      <c r="C669" s="12"/>
      <c r="D669" s="12"/>
      <c r="E669" s="12"/>
      <c r="F669" s="12"/>
    </row>
    <row r="670" ht="12.75" customHeight="1">
      <c r="A670" s="12"/>
      <c r="B670" s="12"/>
      <c r="C670" s="12"/>
      <c r="D670" s="12"/>
      <c r="E670" s="12"/>
      <c r="F670" s="12"/>
    </row>
    <row r="671" ht="12.75" customHeight="1">
      <c r="A671" s="12"/>
      <c r="B671" s="12"/>
      <c r="C671" s="12"/>
      <c r="D671" s="12"/>
      <c r="E671" s="12"/>
      <c r="F671" s="12"/>
    </row>
    <row r="672" ht="12.75" customHeight="1">
      <c r="A672" s="12"/>
      <c r="B672" s="12"/>
      <c r="C672" s="12"/>
      <c r="D672" s="12"/>
      <c r="E672" s="12"/>
      <c r="F672" s="12"/>
    </row>
    <row r="673" ht="12.75" customHeight="1">
      <c r="A673" s="12"/>
      <c r="B673" s="12"/>
      <c r="C673" s="12"/>
      <c r="D673" s="12"/>
      <c r="E673" s="12"/>
      <c r="F673" s="12"/>
    </row>
    <row r="674" ht="12.75" customHeight="1">
      <c r="A674" s="12"/>
      <c r="B674" s="12"/>
      <c r="C674" s="12"/>
      <c r="D674" s="12"/>
      <c r="E674" s="12"/>
      <c r="F674" s="12"/>
    </row>
    <row r="675" ht="12.75" customHeight="1">
      <c r="A675" s="12"/>
      <c r="B675" s="12"/>
      <c r="C675" s="12"/>
      <c r="D675" s="12"/>
      <c r="E675" s="12"/>
      <c r="F675" s="12"/>
    </row>
    <row r="676" ht="12.75" customHeight="1">
      <c r="A676" s="12"/>
      <c r="B676" s="12"/>
      <c r="C676" s="12"/>
      <c r="D676" s="12"/>
      <c r="E676" s="12"/>
      <c r="F676" s="12"/>
    </row>
    <row r="677" ht="12.75" customHeight="1">
      <c r="A677" s="12"/>
      <c r="B677" s="12"/>
      <c r="C677" s="12"/>
      <c r="D677" s="12"/>
      <c r="E677" s="12"/>
      <c r="F677" s="12"/>
    </row>
    <row r="678" ht="12.75" customHeight="1">
      <c r="A678" s="12"/>
      <c r="B678" s="12"/>
      <c r="C678" s="12"/>
      <c r="D678" s="12"/>
      <c r="E678" s="12"/>
      <c r="F678" s="12"/>
    </row>
    <row r="679" ht="12.75" customHeight="1">
      <c r="A679" s="12"/>
      <c r="B679" s="12"/>
      <c r="C679" s="12"/>
      <c r="D679" s="12"/>
      <c r="E679" s="12"/>
      <c r="F679" s="12"/>
    </row>
    <row r="680" ht="12.75" customHeight="1">
      <c r="A680" s="12"/>
      <c r="B680" s="12"/>
      <c r="C680" s="12"/>
      <c r="D680" s="12"/>
      <c r="E680" s="12"/>
      <c r="F680" s="12"/>
    </row>
    <row r="681" ht="12.75" customHeight="1">
      <c r="A681" s="12"/>
      <c r="B681" s="12"/>
      <c r="C681" s="12"/>
      <c r="D681" s="12"/>
      <c r="E681" s="12"/>
      <c r="F681" s="12"/>
    </row>
    <row r="682" ht="12.75" customHeight="1">
      <c r="A682" s="12"/>
      <c r="B682" s="12"/>
      <c r="C682" s="12"/>
      <c r="D682" s="12"/>
      <c r="E682" s="12"/>
      <c r="F682" s="12"/>
    </row>
    <row r="683" ht="12.75" customHeight="1">
      <c r="A683" s="12"/>
      <c r="B683" s="12"/>
      <c r="C683" s="12"/>
      <c r="D683" s="12"/>
      <c r="E683" s="12"/>
      <c r="F683" s="12"/>
    </row>
    <row r="684" ht="12.75" customHeight="1">
      <c r="A684" s="12"/>
      <c r="B684" s="12"/>
      <c r="C684" s="12"/>
      <c r="D684" s="12"/>
      <c r="E684" s="12"/>
      <c r="F684" s="12"/>
    </row>
    <row r="685" ht="12.75" customHeight="1">
      <c r="A685" s="12"/>
      <c r="B685" s="12"/>
      <c r="C685" s="12"/>
      <c r="D685" s="12"/>
      <c r="E685" s="12"/>
      <c r="F685" s="12"/>
    </row>
    <row r="686" ht="12.75" customHeight="1">
      <c r="A686" s="12"/>
      <c r="B686" s="12"/>
      <c r="C686" s="12"/>
      <c r="D686" s="12"/>
      <c r="E686" s="12"/>
      <c r="F686" s="12"/>
    </row>
    <row r="687" ht="12.75" customHeight="1">
      <c r="A687" s="12"/>
      <c r="B687" s="12"/>
      <c r="C687" s="12"/>
      <c r="D687" s="12"/>
      <c r="E687" s="12"/>
      <c r="F687" s="12"/>
    </row>
    <row r="688" ht="12.75" customHeight="1">
      <c r="A688" s="12"/>
      <c r="B688" s="12"/>
      <c r="C688" s="12"/>
      <c r="D688" s="12"/>
      <c r="E688" s="12"/>
      <c r="F688" s="12"/>
    </row>
    <row r="689" ht="12.75" customHeight="1">
      <c r="A689" s="12"/>
      <c r="B689" s="12"/>
      <c r="C689" s="12"/>
      <c r="D689" s="12"/>
      <c r="E689" s="12"/>
      <c r="F689" s="12"/>
    </row>
    <row r="690" ht="12.75" customHeight="1">
      <c r="A690" s="12"/>
      <c r="B690" s="12"/>
      <c r="C690" s="12"/>
      <c r="D690" s="12"/>
      <c r="E690" s="12"/>
      <c r="F690" s="12"/>
    </row>
    <row r="691" ht="12.75" customHeight="1">
      <c r="A691" s="12"/>
      <c r="B691" s="12"/>
      <c r="C691" s="12"/>
      <c r="D691" s="12"/>
      <c r="E691" s="12"/>
      <c r="F691" s="12"/>
    </row>
    <row r="692" ht="12.75" customHeight="1">
      <c r="A692" s="12"/>
      <c r="B692" s="12"/>
      <c r="C692" s="12"/>
      <c r="D692" s="12"/>
      <c r="E692" s="12"/>
      <c r="F692" s="12"/>
    </row>
    <row r="693" ht="12.75" customHeight="1">
      <c r="A693" s="12"/>
      <c r="B693" s="12"/>
      <c r="C693" s="12"/>
      <c r="D693" s="12"/>
      <c r="E693" s="12"/>
      <c r="F693" s="12"/>
    </row>
    <row r="694" ht="12.75" customHeight="1">
      <c r="A694" s="12"/>
      <c r="B694" s="12"/>
      <c r="C694" s="12"/>
      <c r="D694" s="12"/>
      <c r="E694" s="12"/>
      <c r="F694" s="12"/>
    </row>
    <row r="695" ht="12.75" customHeight="1">
      <c r="A695" s="12"/>
      <c r="B695" s="12"/>
      <c r="C695" s="12"/>
      <c r="D695" s="12"/>
      <c r="E695" s="12"/>
      <c r="F695" s="12"/>
    </row>
    <row r="696" ht="12.75" customHeight="1">
      <c r="A696" s="12"/>
      <c r="B696" s="12"/>
      <c r="C696" s="12"/>
      <c r="D696" s="12"/>
      <c r="E696" s="12"/>
      <c r="F696" s="12"/>
    </row>
    <row r="697" ht="12.75" customHeight="1">
      <c r="A697" s="12"/>
      <c r="B697" s="12"/>
      <c r="C697" s="12"/>
      <c r="D697" s="12"/>
      <c r="E697" s="12"/>
      <c r="F697" s="12"/>
    </row>
    <row r="698" ht="12.75" customHeight="1">
      <c r="A698" s="12"/>
      <c r="B698" s="12"/>
      <c r="C698" s="12"/>
      <c r="D698" s="12"/>
      <c r="E698" s="12"/>
      <c r="F698" s="12"/>
    </row>
    <row r="699" ht="12.75" customHeight="1">
      <c r="A699" s="12"/>
      <c r="B699" s="12"/>
      <c r="C699" s="12"/>
      <c r="D699" s="12"/>
      <c r="E699" s="12"/>
      <c r="F699" s="12"/>
    </row>
    <row r="700" ht="12.75" customHeight="1">
      <c r="A700" s="12"/>
      <c r="B700" s="12"/>
      <c r="C700" s="12"/>
      <c r="D700" s="12"/>
      <c r="E700" s="12"/>
      <c r="F700" s="12"/>
    </row>
    <row r="701" ht="12.75" customHeight="1">
      <c r="A701" s="12"/>
      <c r="B701" s="12"/>
      <c r="C701" s="12"/>
      <c r="D701" s="12"/>
      <c r="E701" s="12"/>
      <c r="F701" s="12"/>
    </row>
    <row r="702" ht="12.75" customHeight="1">
      <c r="A702" s="12"/>
      <c r="B702" s="12"/>
      <c r="C702" s="12"/>
      <c r="D702" s="12"/>
      <c r="E702" s="12"/>
      <c r="F702" s="12"/>
    </row>
    <row r="703" ht="12.75" customHeight="1">
      <c r="A703" s="12"/>
      <c r="B703" s="12"/>
      <c r="C703" s="12"/>
      <c r="D703" s="12"/>
      <c r="E703" s="12"/>
      <c r="F703" s="12"/>
    </row>
    <row r="704" ht="12.75" customHeight="1">
      <c r="A704" s="12"/>
      <c r="B704" s="12"/>
      <c r="C704" s="12"/>
      <c r="D704" s="12"/>
      <c r="E704" s="12"/>
      <c r="F704" s="12"/>
    </row>
    <row r="705" ht="12.75" customHeight="1">
      <c r="A705" s="12"/>
      <c r="B705" s="12"/>
      <c r="C705" s="12"/>
      <c r="D705" s="12"/>
      <c r="E705" s="12"/>
      <c r="F705" s="12"/>
    </row>
    <row r="706" ht="12.75" customHeight="1">
      <c r="A706" s="12"/>
      <c r="B706" s="12"/>
      <c r="C706" s="12"/>
      <c r="D706" s="12"/>
      <c r="E706" s="12"/>
      <c r="F706" s="12"/>
    </row>
    <row r="707" ht="12.75" customHeight="1">
      <c r="A707" s="12"/>
      <c r="B707" s="12"/>
      <c r="C707" s="12"/>
      <c r="D707" s="12"/>
      <c r="E707" s="12"/>
      <c r="F707" s="12"/>
    </row>
    <row r="708" ht="12.75" customHeight="1">
      <c r="A708" s="12"/>
      <c r="B708" s="12"/>
      <c r="C708" s="12"/>
      <c r="D708" s="12"/>
      <c r="E708" s="12"/>
      <c r="F708" s="12"/>
    </row>
    <row r="709" ht="12.75" customHeight="1">
      <c r="A709" s="12"/>
      <c r="B709" s="12"/>
      <c r="C709" s="12"/>
      <c r="D709" s="12"/>
      <c r="E709" s="12"/>
      <c r="F709" s="12"/>
    </row>
    <row r="710" ht="12.75" customHeight="1">
      <c r="A710" s="12"/>
      <c r="B710" s="12"/>
      <c r="C710" s="12"/>
      <c r="D710" s="12"/>
      <c r="E710" s="12"/>
      <c r="F710" s="12"/>
    </row>
    <row r="711" ht="12.75" customHeight="1">
      <c r="A711" s="12"/>
      <c r="B711" s="12"/>
      <c r="C711" s="12"/>
      <c r="D711" s="12"/>
      <c r="E711" s="12"/>
      <c r="F711" s="12"/>
    </row>
    <row r="712" ht="12.75" customHeight="1">
      <c r="A712" s="12"/>
      <c r="B712" s="12"/>
      <c r="C712" s="12"/>
      <c r="D712" s="12"/>
      <c r="E712" s="12"/>
      <c r="F712" s="12"/>
    </row>
    <row r="713" ht="12.75" customHeight="1">
      <c r="A713" s="12"/>
      <c r="B713" s="12"/>
      <c r="C713" s="12"/>
      <c r="D713" s="12"/>
      <c r="E713" s="12"/>
      <c r="F713" s="12"/>
    </row>
    <row r="714" ht="12.75" customHeight="1">
      <c r="A714" s="12"/>
      <c r="B714" s="12"/>
      <c r="C714" s="12"/>
      <c r="D714" s="12"/>
      <c r="E714" s="12"/>
      <c r="F714" s="12"/>
    </row>
    <row r="715" ht="12.75" customHeight="1">
      <c r="A715" s="12"/>
      <c r="B715" s="12"/>
      <c r="C715" s="12"/>
      <c r="D715" s="12"/>
      <c r="E715" s="12"/>
      <c r="F715" s="12"/>
    </row>
    <row r="716" ht="12.75" customHeight="1">
      <c r="A716" s="12"/>
      <c r="B716" s="12"/>
      <c r="C716" s="12"/>
      <c r="D716" s="12"/>
      <c r="E716" s="12"/>
      <c r="F716" s="12"/>
    </row>
    <row r="717" ht="12.75" customHeight="1">
      <c r="A717" s="12"/>
      <c r="B717" s="12"/>
      <c r="C717" s="12"/>
      <c r="D717" s="12"/>
      <c r="E717" s="12"/>
      <c r="F717" s="12"/>
    </row>
    <row r="718" ht="12.75" customHeight="1">
      <c r="A718" s="12"/>
      <c r="B718" s="12"/>
      <c r="C718" s="12"/>
      <c r="D718" s="12"/>
      <c r="E718" s="12"/>
      <c r="F718" s="12"/>
    </row>
    <row r="719" ht="12.75" customHeight="1">
      <c r="A719" s="12"/>
      <c r="B719" s="12"/>
      <c r="C719" s="12"/>
      <c r="D719" s="12"/>
      <c r="E719" s="12"/>
      <c r="F719" s="12"/>
    </row>
    <row r="720" ht="12.75" customHeight="1">
      <c r="A720" s="12"/>
      <c r="B720" s="12"/>
      <c r="C720" s="12"/>
      <c r="D720" s="12"/>
      <c r="E720" s="12"/>
      <c r="F720" s="12"/>
    </row>
    <row r="721" ht="12.75" customHeight="1">
      <c r="A721" s="12"/>
      <c r="B721" s="12"/>
      <c r="C721" s="12"/>
      <c r="D721" s="12"/>
      <c r="E721" s="12"/>
      <c r="F721" s="12"/>
    </row>
    <row r="722" ht="12.75" customHeight="1">
      <c r="A722" s="12"/>
      <c r="B722" s="12"/>
      <c r="C722" s="12"/>
      <c r="D722" s="12"/>
      <c r="E722" s="12"/>
      <c r="F722" s="12"/>
    </row>
    <row r="723" ht="12.75" customHeight="1">
      <c r="A723" s="12"/>
      <c r="B723" s="12"/>
      <c r="C723" s="12"/>
      <c r="D723" s="12"/>
      <c r="E723" s="12"/>
      <c r="F723" s="12"/>
    </row>
    <row r="724" ht="12.75" customHeight="1">
      <c r="A724" s="12"/>
      <c r="B724" s="12"/>
      <c r="C724" s="12"/>
      <c r="D724" s="12"/>
      <c r="E724" s="12"/>
      <c r="F724" s="12"/>
    </row>
    <row r="725" ht="12.75" customHeight="1">
      <c r="A725" s="12"/>
      <c r="B725" s="12"/>
      <c r="C725" s="12"/>
      <c r="D725" s="12"/>
      <c r="E725" s="12"/>
      <c r="F725" s="12"/>
    </row>
    <row r="726" ht="12.75" customHeight="1">
      <c r="A726" s="12"/>
      <c r="B726" s="12"/>
      <c r="C726" s="12"/>
      <c r="D726" s="12"/>
      <c r="E726" s="12"/>
      <c r="F726" s="12"/>
    </row>
    <row r="727" ht="12.75" customHeight="1">
      <c r="A727" s="12"/>
      <c r="B727" s="12"/>
      <c r="C727" s="12"/>
      <c r="D727" s="12"/>
      <c r="E727" s="12"/>
      <c r="F727" s="12"/>
    </row>
    <row r="728" ht="12.75" customHeight="1">
      <c r="A728" s="12"/>
      <c r="B728" s="12"/>
      <c r="C728" s="12"/>
      <c r="D728" s="12"/>
      <c r="E728" s="12"/>
      <c r="F728" s="12"/>
    </row>
    <row r="729" ht="12.75" customHeight="1">
      <c r="A729" s="12"/>
      <c r="B729" s="12"/>
      <c r="C729" s="12"/>
      <c r="D729" s="12"/>
      <c r="E729" s="12"/>
      <c r="F729" s="12"/>
    </row>
    <row r="730" ht="12.75" customHeight="1">
      <c r="A730" s="12"/>
      <c r="B730" s="12"/>
      <c r="C730" s="12"/>
      <c r="D730" s="12"/>
      <c r="E730" s="12"/>
      <c r="F730" s="12"/>
    </row>
    <row r="731" ht="12.75" customHeight="1">
      <c r="A731" s="12"/>
      <c r="B731" s="12"/>
      <c r="C731" s="12"/>
      <c r="D731" s="12"/>
      <c r="E731" s="12"/>
      <c r="F731" s="12"/>
    </row>
    <row r="732" ht="12.75" customHeight="1">
      <c r="A732" s="12"/>
      <c r="B732" s="12"/>
      <c r="C732" s="12"/>
      <c r="D732" s="12"/>
      <c r="E732" s="12"/>
      <c r="F732" s="12"/>
    </row>
    <row r="733" ht="12.75" customHeight="1">
      <c r="A733" s="12"/>
      <c r="B733" s="12"/>
      <c r="C733" s="12"/>
      <c r="D733" s="12"/>
      <c r="E733" s="12"/>
      <c r="F733" s="12"/>
    </row>
    <row r="734" ht="12.75" customHeight="1">
      <c r="A734" s="12"/>
      <c r="B734" s="12"/>
      <c r="C734" s="12"/>
      <c r="D734" s="12"/>
      <c r="E734" s="12"/>
      <c r="F734" s="12"/>
    </row>
    <row r="735" ht="12.75" customHeight="1">
      <c r="A735" s="12"/>
      <c r="B735" s="12"/>
      <c r="C735" s="12"/>
      <c r="D735" s="12"/>
      <c r="E735" s="12"/>
      <c r="F735" s="12"/>
    </row>
    <row r="736" ht="12.75" customHeight="1">
      <c r="A736" s="12"/>
      <c r="B736" s="12"/>
      <c r="C736" s="12"/>
      <c r="D736" s="12"/>
      <c r="E736" s="12"/>
      <c r="F736" s="12"/>
    </row>
    <row r="737" ht="12.75" customHeight="1">
      <c r="A737" s="12"/>
      <c r="B737" s="12"/>
      <c r="C737" s="12"/>
      <c r="D737" s="12"/>
      <c r="E737" s="12"/>
      <c r="F737" s="12"/>
    </row>
    <row r="738" ht="12.75" customHeight="1">
      <c r="A738" s="12"/>
      <c r="B738" s="12"/>
      <c r="C738" s="12"/>
      <c r="D738" s="12"/>
      <c r="E738" s="12"/>
      <c r="F738" s="12"/>
    </row>
    <row r="739" ht="12.75" customHeight="1">
      <c r="A739" s="12"/>
      <c r="B739" s="12"/>
      <c r="C739" s="12"/>
      <c r="D739" s="12"/>
      <c r="E739" s="12"/>
      <c r="F739" s="12"/>
    </row>
    <row r="740" ht="12.75" customHeight="1">
      <c r="A740" s="12"/>
      <c r="B740" s="12"/>
      <c r="C740" s="12"/>
      <c r="D740" s="12"/>
      <c r="E740" s="12"/>
      <c r="F740" s="12"/>
    </row>
    <row r="741" ht="12.75" customHeight="1">
      <c r="A741" s="12"/>
      <c r="B741" s="12"/>
      <c r="C741" s="12"/>
      <c r="D741" s="12"/>
      <c r="E741" s="12"/>
      <c r="F741" s="12"/>
    </row>
    <row r="742" ht="12.75" customHeight="1">
      <c r="A742" s="12"/>
      <c r="B742" s="12"/>
      <c r="C742" s="12"/>
      <c r="D742" s="12"/>
      <c r="E742" s="12"/>
      <c r="F742" s="12"/>
    </row>
    <row r="743" ht="12.75" customHeight="1">
      <c r="A743" s="12"/>
      <c r="B743" s="12"/>
      <c r="C743" s="12"/>
      <c r="D743" s="12"/>
      <c r="E743" s="12"/>
      <c r="F743" s="12"/>
    </row>
    <row r="744" ht="12.75" customHeight="1">
      <c r="A744" s="12"/>
      <c r="B744" s="12"/>
      <c r="C744" s="12"/>
      <c r="D744" s="12"/>
      <c r="E744" s="12"/>
      <c r="F744" s="12"/>
    </row>
    <row r="745" ht="12.75" customHeight="1">
      <c r="A745" s="12"/>
      <c r="B745" s="12"/>
      <c r="C745" s="12"/>
      <c r="D745" s="12"/>
      <c r="E745" s="12"/>
      <c r="F745" s="12"/>
    </row>
    <row r="746" ht="12.75" customHeight="1">
      <c r="A746" s="12"/>
      <c r="B746" s="12"/>
      <c r="C746" s="12"/>
      <c r="D746" s="12"/>
      <c r="E746" s="12"/>
      <c r="F746" s="12"/>
    </row>
    <row r="747" ht="12.75" customHeight="1">
      <c r="A747" s="12"/>
      <c r="B747" s="12"/>
      <c r="C747" s="12"/>
      <c r="D747" s="12"/>
      <c r="E747" s="12"/>
      <c r="F747" s="12"/>
    </row>
    <row r="748" ht="12.75" customHeight="1">
      <c r="A748" s="12"/>
      <c r="B748" s="12"/>
      <c r="C748" s="12"/>
      <c r="D748" s="12"/>
      <c r="E748" s="12"/>
      <c r="F748" s="12"/>
    </row>
    <row r="749" ht="12.75" customHeight="1">
      <c r="A749" s="12"/>
      <c r="B749" s="12"/>
      <c r="C749" s="12"/>
      <c r="D749" s="12"/>
      <c r="E749" s="12"/>
      <c r="F749" s="12"/>
    </row>
    <row r="750" ht="12.75" customHeight="1">
      <c r="A750" s="12"/>
      <c r="B750" s="12"/>
      <c r="C750" s="12"/>
      <c r="D750" s="12"/>
      <c r="E750" s="12"/>
      <c r="F750" s="12"/>
    </row>
    <row r="751" ht="12.75" customHeight="1">
      <c r="A751" s="12"/>
      <c r="B751" s="12"/>
      <c r="C751" s="12"/>
      <c r="D751" s="12"/>
      <c r="E751" s="12"/>
      <c r="F751" s="12"/>
    </row>
    <row r="752" ht="12.75" customHeight="1">
      <c r="A752" s="12"/>
      <c r="B752" s="12"/>
      <c r="C752" s="12"/>
      <c r="D752" s="12"/>
      <c r="E752" s="12"/>
      <c r="F752" s="12"/>
    </row>
    <row r="753" ht="12.75" customHeight="1">
      <c r="A753" s="12"/>
      <c r="B753" s="12"/>
      <c r="C753" s="12"/>
      <c r="D753" s="12"/>
      <c r="E753" s="12"/>
      <c r="F753" s="12"/>
    </row>
    <row r="754" ht="12.75" customHeight="1">
      <c r="A754" s="12"/>
      <c r="B754" s="12"/>
      <c r="C754" s="12"/>
      <c r="D754" s="12"/>
      <c r="E754" s="12"/>
      <c r="F754" s="12"/>
    </row>
    <row r="755" ht="12.75" customHeight="1">
      <c r="A755" s="12"/>
      <c r="B755" s="12"/>
      <c r="C755" s="12"/>
      <c r="D755" s="12"/>
      <c r="E755" s="12"/>
      <c r="F755" s="12"/>
    </row>
    <row r="756" ht="12.75" customHeight="1">
      <c r="A756" s="12"/>
      <c r="B756" s="12"/>
      <c r="C756" s="12"/>
      <c r="D756" s="12"/>
      <c r="E756" s="12"/>
      <c r="F756" s="12"/>
    </row>
    <row r="757" ht="12.75" customHeight="1">
      <c r="A757" s="12"/>
      <c r="B757" s="12"/>
      <c r="C757" s="12"/>
      <c r="D757" s="12"/>
      <c r="E757" s="12"/>
      <c r="F757" s="12"/>
    </row>
    <row r="758" ht="12.75" customHeight="1">
      <c r="A758" s="12"/>
      <c r="B758" s="12"/>
      <c r="C758" s="12"/>
      <c r="D758" s="12"/>
      <c r="E758" s="12"/>
      <c r="F758" s="12"/>
    </row>
    <row r="759" ht="12.75" customHeight="1">
      <c r="A759" s="12"/>
      <c r="B759" s="12"/>
      <c r="C759" s="12"/>
      <c r="D759" s="12"/>
      <c r="E759" s="12"/>
      <c r="F759" s="12"/>
    </row>
    <row r="760" ht="12.75" customHeight="1">
      <c r="A760" s="12"/>
      <c r="B760" s="12"/>
      <c r="C760" s="12"/>
      <c r="D760" s="12"/>
      <c r="E760" s="12"/>
      <c r="F760" s="12"/>
    </row>
    <row r="761" ht="12.75" customHeight="1">
      <c r="A761" s="12"/>
      <c r="B761" s="12"/>
      <c r="C761" s="12"/>
      <c r="D761" s="12"/>
      <c r="E761" s="12"/>
      <c r="F761" s="12"/>
    </row>
    <row r="762" ht="12.75" customHeight="1">
      <c r="A762" s="12"/>
      <c r="B762" s="12"/>
      <c r="C762" s="12"/>
      <c r="D762" s="12"/>
      <c r="E762" s="12"/>
      <c r="F762" s="12"/>
    </row>
    <row r="763" ht="12.75" customHeight="1">
      <c r="A763" s="12"/>
      <c r="B763" s="12"/>
      <c r="C763" s="12"/>
      <c r="D763" s="12"/>
      <c r="E763" s="12"/>
      <c r="F763" s="12"/>
    </row>
    <row r="764" ht="12.75" customHeight="1">
      <c r="A764" s="12"/>
      <c r="B764" s="12"/>
      <c r="C764" s="12"/>
      <c r="D764" s="12"/>
      <c r="E764" s="12"/>
      <c r="F764" s="12"/>
    </row>
    <row r="765" ht="12.75" customHeight="1">
      <c r="A765" s="12"/>
      <c r="B765" s="12"/>
      <c r="C765" s="12"/>
      <c r="D765" s="12"/>
      <c r="E765" s="12"/>
      <c r="F765" s="12"/>
    </row>
    <row r="766" ht="12.75" customHeight="1">
      <c r="A766" s="12"/>
      <c r="B766" s="12"/>
      <c r="C766" s="12"/>
      <c r="D766" s="12"/>
      <c r="E766" s="12"/>
      <c r="F766" s="12"/>
    </row>
    <row r="767" ht="12.75" customHeight="1">
      <c r="A767" s="12"/>
      <c r="B767" s="12"/>
      <c r="C767" s="12"/>
      <c r="D767" s="12"/>
      <c r="E767" s="12"/>
      <c r="F767" s="12"/>
    </row>
    <row r="768" ht="12.75" customHeight="1">
      <c r="A768" s="12"/>
      <c r="B768" s="12"/>
      <c r="C768" s="12"/>
      <c r="D768" s="12"/>
      <c r="E768" s="12"/>
      <c r="F768" s="12"/>
    </row>
    <row r="769" ht="12.75" customHeight="1">
      <c r="A769" s="12"/>
      <c r="B769" s="12"/>
      <c r="C769" s="12"/>
      <c r="D769" s="12"/>
      <c r="E769" s="12"/>
      <c r="F769" s="12"/>
    </row>
    <row r="770" ht="12.75" customHeight="1">
      <c r="A770" s="12"/>
      <c r="B770" s="12"/>
      <c r="C770" s="12"/>
      <c r="D770" s="12"/>
      <c r="E770" s="12"/>
      <c r="F770" s="12"/>
    </row>
    <row r="771" ht="12.75" customHeight="1">
      <c r="A771" s="12"/>
      <c r="B771" s="12"/>
      <c r="C771" s="12"/>
      <c r="D771" s="12"/>
      <c r="E771" s="12"/>
      <c r="F771" s="12"/>
    </row>
    <row r="772" ht="12.75" customHeight="1">
      <c r="A772" s="12"/>
      <c r="B772" s="12"/>
      <c r="C772" s="12"/>
      <c r="D772" s="12"/>
      <c r="E772" s="12"/>
      <c r="F772" s="12"/>
    </row>
    <row r="773" ht="12.75" customHeight="1">
      <c r="A773" s="12"/>
      <c r="B773" s="12"/>
      <c r="C773" s="12"/>
      <c r="D773" s="12"/>
      <c r="E773" s="12"/>
      <c r="F773" s="12"/>
    </row>
    <row r="774" ht="12.75" customHeight="1">
      <c r="A774" s="12"/>
      <c r="B774" s="12"/>
      <c r="C774" s="12"/>
      <c r="D774" s="12"/>
      <c r="E774" s="12"/>
      <c r="F774" s="12"/>
    </row>
    <row r="775" ht="12.75" customHeight="1">
      <c r="A775" s="12"/>
      <c r="B775" s="12"/>
      <c r="C775" s="12"/>
      <c r="D775" s="12"/>
      <c r="E775" s="12"/>
      <c r="F775" s="12"/>
    </row>
    <row r="776" ht="12.75" customHeight="1">
      <c r="A776" s="12"/>
      <c r="B776" s="12"/>
      <c r="C776" s="12"/>
      <c r="D776" s="12"/>
      <c r="E776" s="12"/>
      <c r="F776" s="12"/>
    </row>
    <row r="777" ht="12.75" customHeight="1">
      <c r="A777" s="12"/>
      <c r="B777" s="12"/>
      <c r="C777" s="12"/>
      <c r="D777" s="12"/>
      <c r="E777" s="12"/>
      <c r="F777" s="12"/>
    </row>
    <row r="778" ht="12.75" customHeight="1">
      <c r="A778" s="12"/>
      <c r="B778" s="12"/>
      <c r="C778" s="12"/>
      <c r="D778" s="12"/>
      <c r="E778" s="12"/>
      <c r="F778" s="12"/>
    </row>
    <row r="779" ht="12.75" customHeight="1">
      <c r="A779" s="12"/>
      <c r="B779" s="12"/>
      <c r="C779" s="12"/>
      <c r="D779" s="12"/>
      <c r="E779" s="12"/>
      <c r="F779" s="12"/>
    </row>
    <row r="780" ht="12.75" customHeight="1">
      <c r="A780" s="12"/>
      <c r="B780" s="12"/>
      <c r="C780" s="12"/>
      <c r="D780" s="12"/>
      <c r="E780" s="12"/>
      <c r="F780" s="12"/>
    </row>
    <row r="781" ht="12.75" customHeight="1">
      <c r="A781" s="12"/>
      <c r="B781" s="12"/>
      <c r="C781" s="12"/>
      <c r="D781" s="12"/>
      <c r="E781" s="12"/>
      <c r="F781" s="12"/>
    </row>
    <row r="782" ht="12.75" customHeight="1">
      <c r="A782" s="12"/>
      <c r="B782" s="12"/>
      <c r="C782" s="12"/>
      <c r="D782" s="12"/>
      <c r="E782" s="12"/>
      <c r="F782" s="12"/>
    </row>
    <row r="783" ht="12.75" customHeight="1">
      <c r="A783" s="12"/>
      <c r="B783" s="12"/>
      <c r="C783" s="12"/>
      <c r="D783" s="12"/>
      <c r="E783" s="12"/>
      <c r="F783" s="12"/>
    </row>
    <row r="784" ht="12.75" customHeight="1">
      <c r="A784" s="12"/>
      <c r="B784" s="12"/>
      <c r="C784" s="12"/>
      <c r="D784" s="12"/>
      <c r="E784" s="12"/>
      <c r="F784" s="12"/>
    </row>
    <row r="785" ht="12.75" customHeight="1">
      <c r="A785" s="12"/>
      <c r="B785" s="12"/>
      <c r="C785" s="12"/>
      <c r="D785" s="12"/>
      <c r="E785" s="12"/>
      <c r="F785" s="12"/>
    </row>
    <row r="786" ht="12.75" customHeight="1">
      <c r="A786" s="12"/>
      <c r="B786" s="12"/>
      <c r="C786" s="12"/>
      <c r="D786" s="12"/>
      <c r="E786" s="12"/>
      <c r="F786" s="12"/>
    </row>
    <row r="787" ht="12.75" customHeight="1">
      <c r="A787" s="12"/>
      <c r="B787" s="12"/>
      <c r="C787" s="12"/>
      <c r="D787" s="12"/>
      <c r="E787" s="12"/>
      <c r="F787" s="12"/>
    </row>
    <row r="788" ht="12.75" customHeight="1">
      <c r="A788" s="12"/>
      <c r="B788" s="12"/>
      <c r="C788" s="12"/>
      <c r="D788" s="12"/>
      <c r="E788" s="12"/>
      <c r="F788" s="12"/>
    </row>
    <row r="789" ht="12.75" customHeight="1">
      <c r="A789" s="12"/>
      <c r="B789" s="12"/>
      <c r="C789" s="12"/>
      <c r="D789" s="12"/>
      <c r="E789" s="12"/>
      <c r="F789" s="12"/>
    </row>
    <row r="790" ht="12.75" customHeight="1">
      <c r="A790" s="12"/>
      <c r="B790" s="12"/>
      <c r="C790" s="12"/>
      <c r="D790" s="12"/>
      <c r="E790" s="12"/>
      <c r="F790" s="12"/>
    </row>
    <row r="791" ht="12.75" customHeight="1">
      <c r="A791" s="12"/>
      <c r="B791" s="12"/>
      <c r="C791" s="12"/>
      <c r="D791" s="12"/>
      <c r="E791" s="12"/>
      <c r="F791" s="12"/>
    </row>
    <row r="792" ht="12.75" customHeight="1">
      <c r="A792" s="12"/>
      <c r="B792" s="12"/>
      <c r="C792" s="12"/>
      <c r="D792" s="12"/>
      <c r="E792" s="12"/>
      <c r="F792" s="12"/>
    </row>
    <row r="793" ht="12.75" customHeight="1">
      <c r="A793" s="12"/>
      <c r="B793" s="12"/>
      <c r="C793" s="12"/>
      <c r="D793" s="12"/>
      <c r="E793" s="12"/>
      <c r="F793" s="12"/>
    </row>
    <row r="794" ht="12.75" customHeight="1">
      <c r="A794" s="12"/>
      <c r="B794" s="12"/>
      <c r="C794" s="12"/>
      <c r="D794" s="12"/>
      <c r="E794" s="12"/>
      <c r="F794" s="12"/>
    </row>
    <row r="795" ht="12.75" customHeight="1">
      <c r="A795" s="12"/>
      <c r="B795" s="12"/>
      <c r="C795" s="12"/>
      <c r="D795" s="12"/>
      <c r="E795" s="12"/>
      <c r="F795" s="12"/>
    </row>
    <row r="796" ht="12.75" customHeight="1">
      <c r="A796" s="12"/>
      <c r="B796" s="12"/>
      <c r="C796" s="12"/>
      <c r="D796" s="12"/>
      <c r="E796" s="12"/>
      <c r="F796" s="12"/>
    </row>
    <row r="797" ht="12.75" customHeight="1">
      <c r="A797" s="12"/>
      <c r="B797" s="12"/>
      <c r="C797" s="12"/>
      <c r="D797" s="12"/>
      <c r="E797" s="12"/>
      <c r="F797" s="12"/>
    </row>
    <row r="798" ht="12.75" customHeight="1">
      <c r="A798" s="12"/>
      <c r="B798" s="12"/>
      <c r="C798" s="12"/>
      <c r="D798" s="12"/>
      <c r="E798" s="12"/>
      <c r="F798" s="12"/>
    </row>
    <row r="799" ht="12.75" customHeight="1">
      <c r="A799" s="12"/>
      <c r="B799" s="12"/>
      <c r="C799" s="12"/>
      <c r="D799" s="12"/>
      <c r="E799" s="12"/>
      <c r="F799" s="12"/>
    </row>
    <row r="800" ht="12.75" customHeight="1">
      <c r="A800" s="12"/>
      <c r="B800" s="12"/>
      <c r="C800" s="12"/>
      <c r="D800" s="12"/>
      <c r="E800" s="12"/>
      <c r="F800" s="12"/>
    </row>
    <row r="801" ht="12.75" customHeight="1">
      <c r="A801" s="12"/>
      <c r="B801" s="12"/>
      <c r="C801" s="12"/>
      <c r="D801" s="12"/>
      <c r="E801" s="12"/>
      <c r="F801" s="12"/>
    </row>
    <row r="802" ht="12.75" customHeight="1">
      <c r="A802" s="12"/>
      <c r="B802" s="12"/>
      <c r="C802" s="12"/>
      <c r="D802" s="12"/>
      <c r="E802" s="12"/>
      <c r="F802" s="12"/>
    </row>
    <row r="803" ht="12.75" customHeight="1">
      <c r="A803" s="12"/>
      <c r="B803" s="12"/>
      <c r="C803" s="12"/>
      <c r="D803" s="12"/>
      <c r="E803" s="12"/>
      <c r="F803" s="12"/>
    </row>
    <row r="804" ht="12.75" customHeight="1">
      <c r="A804" s="12"/>
      <c r="B804" s="12"/>
      <c r="C804" s="12"/>
      <c r="D804" s="12"/>
      <c r="E804" s="12"/>
      <c r="F804" s="12"/>
    </row>
    <row r="805" ht="12.75" customHeight="1">
      <c r="A805" s="12"/>
      <c r="B805" s="12"/>
      <c r="C805" s="12"/>
      <c r="D805" s="12"/>
      <c r="E805" s="12"/>
      <c r="F805" s="12"/>
    </row>
    <row r="806" ht="12.75" customHeight="1">
      <c r="A806" s="12"/>
      <c r="B806" s="12"/>
      <c r="C806" s="12"/>
      <c r="D806" s="12"/>
      <c r="E806" s="12"/>
      <c r="F806" s="12"/>
    </row>
    <row r="807" ht="12.75" customHeight="1">
      <c r="A807" s="12"/>
      <c r="B807" s="12"/>
      <c r="C807" s="12"/>
      <c r="D807" s="12"/>
      <c r="E807" s="12"/>
      <c r="F807" s="12"/>
    </row>
    <row r="808" ht="12.75" customHeight="1">
      <c r="A808" s="12"/>
      <c r="B808" s="12"/>
      <c r="C808" s="12"/>
      <c r="D808" s="12"/>
      <c r="E808" s="12"/>
      <c r="F808" s="12"/>
    </row>
    <row r="809" ht="12.75" customHeight="1">
      <c r="A809" s="12"/>
      <c r="B809" s="12"/>
      <c r="C809" s="12"/>
      <c r="D809" s="12"/>
      <c r="E809" s="12"/>
      <c r="F809" s="12"/>
    </row>
    <row r="810" ht="12.75" customHeight="1">
      <c r="A810" s="12"/>
      <c r="B810" s="12"/>
      <c r="C810" s="12"/>
      <c r="D810" s="12"/>
      <c r="E810" s="12"/>
      <c r="F810" s="12"/>
    </row>
    <row r="811" ht="12.75" customHeight="1">
      <c r="A811" s="12"/>
      <c r="B811" s="12"/>
      <c r="C811" s="12"/>
      <c r="D811" s="12"/>
      <c r="E811" s="12"/>
      <c r="F811" s="12"/>
    </row>
    <row r="812" ht="12.75" customHeight="1">
      <c r="A812" s="12"/>
      <c r="B812" s="12"/>
      <c r="C812" s="12"/>
      <c r="D812" s="12"/>
      <c r="E812" s="12"/>
      <c r="F812" s="12"/>
    </row>
    <row r="813" ht="12.75" customHeight="1">
      <c r="A813" s="12"/>
      <c r="B813" s="12"/>
      <c r="C813" s="12"/>
      <c r="D813" s="12"/>
      <c r="E813" s="12"/>
      <c r="F813" s="12"/>
    </row>
    <row r="814" ht="12.75" customHeight="1">
      <c r="A814" s="12"/>
      <c r="B814" s="12"/>
      <c r="C814" s="12"/>
      <c r="D814" s="12"/>
      <c r="E814" s="12"/>
      <c r="F814" s="12"/>
    </row>
    <row r="815" ht="12.75" customHeight="1">
      <c r="A815" s="12"/>
      <c r="B815" s="12"/>
      <c r="C815" s="12"/>
      <c r="D815" s="12"/>
      <c r="E815" s="12"/>
      <c r="F815" s="12"/>
    </row>
    <row r="816" ht="12.75" customHeight="1">
      <c r="A816" s="12"/>
      <c r="B816" s="12"/>
      <c r="C816" s="12"/>
      <c r="D816" s="12"/>
      <c r="E816" s="12"/>
      <c r="F816" s="12"/>
    </row>
    <row r="817" ht="12.75" customHeight="1">
      <c r="A817" s="12"/>
      <c r="B817" s="12"/>
      <c r="C817" s="12"/>
      <c r="D817" s="12"/>
      <c r="E817" s="12"/>
      <c r="F817" s="12"/>
    </row>
    <row r="818" ht="12.75" customHeight="1">
      <c r="A818" s="12"/>
      <c r="B818" s="12"/>
      <c r="C818" s="12"/>
      <c r="D818" s="12"/>
      <c r="E818" s="12"/>
      <c r="F818" s="12"/>
    </row>
    <row r="819" ht="12.75" customHeight="1">
      <c r="A819" s="12"/>
      <c r="B819" s="12"/>
      <c r="C819" s="12"/>
      <c r="D819" s="12"/>
      <c r="E819" s="12"/>
      <c r="F819" s="12"/>
    </row>
    <row r="820" ht="12.75" customHeight="1">
      <c r="A820" s="12"/>
      <c r="B820" s="12"/>
      <c r="C820" s="12"/>
      <c r="D820" s="12"/>
      <c r="E820" s="12"/>
      <c r="F820" s="12"/>
    </row>
    <row r="821" ht="12.75" customHeight="1">
      <c r="A821" s="12"/>
      <c r="B821" s="12"/>
      <c r="C821" s="12"/>
      <c r="D821" s="12"/>
      <c r="E821" s="12"/>
      <c r="F821" s="12"/>
    </row>
    <row r="822" ht="12.75" customHeight="1">
      <c r="A822" s="12"/>
      <c r="B822" s="12"/>
      <c r="C822" s="12"/>
      <c r="D822" s="12"/>
      <c r="E822" s="12"/>
      <c r="F822" s="12"/>
    </row>
    <row r="823" ht="12.75" customHeight="1">
      <c r="A823" s="12"/>
      <c r="B823" s="12"/>
      <c r="C823" s="12"/>
      <c r="D823" s="12"/>
      <c r="E823" s="12"/>
      <c r="F823" s="12"/>
    </row>
    <row r="824" ht="12.75" customHeight="1">
      <c r="A824" s="12"/>
      <c r="B824" s="12"/>
      <c r="C824" s="12"/>
      <c r="D824" s="12"/>
      <c r="E824" s="12"/>
      <c r="F824" s="12"/>
    </row>
    <row r="825" ht="12.75" customHeight="1">
      <c r="A825" s="12"/>
      <c r="B825" s="12"/>
      <c r="C825" s="12"/>
      <c r="D825" s="12"/>
      <c r="E825" s="12"/>
      <c r="F825" s="12"/>
    </row>
    <row r="826" ht="12.75" customHeight="1">
      <c r="A826" s="12"/>
      <c r="B826" s="12"/>
      <c r="C826" s="12"/>
      <c r="D826" s="12"/>
      <c r="E826" s="12"/>
      <c r="F826" s="12"/>
    </row>
    <row r="827" ht="12.75" customHeight="1">
      <c r="A827" s="12"/>
      <c r="B827" s="12"/>
      <c r="C827" s="12"/>
      <c r="D827" s="12"/>
      <c r="E827" s="12"/>
      <c r="F827" s="12"/>
    </row>
    <row r="828" ht="12.75" customHeight="1">
      <c r="A828" s="12"/>
      <c r="B828" s="12"/>
      <c r="C828" s="12"/>
      <c r="D828" s="12"/>
      <c r="E828" s="12"/>
      <c r="F828" s="12"/>
    </row>
    <row r="829" ht="12.75" customHeight="1">
      <c r="A829" s="12"/>
      <c r="B829" s="12"/>
      <c r="C829" s="12"/>
      <c r="D829" s="12"/>
      <c r="E829" s="12"/>
      <c r="F829" s="12"/>
    </row>
    <row r="830" ht="12.75" customHeight="1">
      <c r="A830" s="12"/>
      <c r="B830" s="12"/>
      <c r="C830" s="12"/>
      <c r="D830" s="12"/>
      <c r="E830" s="12"/>
      <c r="F830" s="12"/>
    </row>
    <row r="831" ht="12.75" customHeight="1">
      <c r="A831" s="12"/>
      <c r="B831" s="12"/>
      <c r="C831" s="12"/>
      <c r="D831" s="12"/>
      <c r="E831" s="12"/>
      <c r="F831" s="12"/>
    </row>
    <row r="832" ht="12.75" customHeight="1">
      <c r="A832" s="12"/>
      <c r="B832" s="12"/>
      <c r="C832" s="12"/>
      <c r="D832" s="12"/>
      <c r="E832" s="12"/>
      <c r="F832" s="12"/>
    </row>
    <row r="833" ht="12.75" customHeight="1">
      <c r="A833" s="12"/>
      <c r="B833" s="12"/>
      <c r="C833" s="12"/>
      <c r="D833" s="12"/>
      <c r="E833" s="12"/>
      <c r="F833" s="12"/>
    </row>
    <row r="834" ht="12.75" customHeight="1">
      <c r="A834" s="12"/>
      <c r="B834" s="12"/>
      <c r="C834" s="12"/>
      <c r="D834" s="12"/>
      <c r="E834" s="12"/>
      <c r="F834" s="12"/>
    </row>
    <row r="835" ht="12.75" customHeight="1">
      <c r="A835" s="12"/>
      <c r="B835" s="12"/>
      <c r="C835" s="12"/>
      <c r="D835" s="12"/>
      <c r="E835" s="12"/>
      <c r="F835" s="12"/>
    </row>
    <row r="836" ht="12.75" customHeight="1">
      <c r="A836" s="12"/>
      <c r="B836" s="12"/>
      <c r="C836" s="12"/>
      <c r="D836" s="12"/>
      <c r="E836" s="12"/>
      <c r="F836" s="12"/>
    </row>
    <row r="837" ht="12.75" customHeight="1">
      <c r="A837" s="12"/>
      <c r="B837" s="12"/>
      <c r="C837" s="12"/>
      <c r="D837" s="12"/>
      <c r="E837" s="12"/>
      <c r="F837" s="12"/>
    </row>
    <row r="838" ht="12.75" customHeight="1">
      <c r="A838" s="12"/>
      <c r="B838" s="12"/>
      <c r="C838" s="12"/>
      <c r="D838" s="12"/>
      <c r="E838" s="12"/>
      <c r="F838" s="12"/>
    </row>
    <row r="839" ht="12.75" customHeight="1">
      <c r="A839" s="12"/>
      <c r="B839" s="12"/>
      <c r="C839" s="12"/>
      <c r="D839" s="12"/>
      <c r="E839" s="12"/>
      <c r="F839" s="12"/>
    </row>
    <row r="840" ht="12.75" customHeight="1">
      <c r="A840" s="12"/>
      <c r="B840" s="12"/>
      <c r="C840" s="12"/>
      <c r="D840" s="12"/>
      <c r="E840" s="12"/>
      <c r="F840" s="12"/>
    </row>
    <row r="841" ht="12.75" customHeight="1">
      <c r="A841" s="12"/>
      <c r="B841" s="12"/>
      <c r="C841" s="12"/>
      <c r="D841" s="12"/>
      <c r="E841" s="12"/>
      <c r="F841" s="12"/>
    </row>
    <row r="842" ht="12.75" customHeight="1">
      <c r="A842" s="12"/>
      <c r="B842" s="12"/>
      <c r="C842" s="12"/>
      <c r="D842" s="12"/>
      <c r="E842" s="12"/>
      <c r="F842" s="12"/>
    </row>
    <row r="843" ht="12.75" customHeight="1">
      <c r="A843" s="12"/>
      <c r="B843" s="12"/>
      <c r="C843" s="12"/>
      <c r="D843" s="12"/>
      <c r="E843" s="12"/>
      <c r="F843" s="12"/>
    </row>
    <row r="844" ht="12.75" customHeight="1">
      <c r="A844" s="12"/>
      <c r="B844" s="12"/>
      <c r="C844" s="12"/>
      <c r="D844" s="12"/>
      <c r="E844" s="12"/>
      <c r="F844" s="12"/>
    </row>
    <row r="845" ht="12.75" customHeight="1">
      <c r="A845" s="12"/>
      <c r="B845" s="12"/>
      <c r="C845" s="12"/>
      <c r="D845" s="12"/>
      <c r="E845" s="12"/>
      <c r="F845" s="12"/>
    </row>
    <row r="846" ht="12.75" customHeight="1">
      <c r="A846" s="12"/>
      <c r="B846" s="12"/>
      <c r="C846" s="12"/>
      <c r="D846" s="12"/>
      <c r="E846" s="12"/>
      <c r="F846" s="12"/>
    </row>
    <row r="847" ht="12.75" customHeight="1">
      <c r="A847" s="12"/>
      <c r="B847" s="12"/>
      <c r="C847" s="12"/>
      <c r="D847" s="12"/>
      <c r="E847" s="12"/>
      <c r="F847" s="12"/>
    </row>
    <row r="848" ht="12.75" customHeight="1">
      <c r="A848" s="12"/>
      <c r="B848" s="12"/>
      <c r="C848" s="12"/>
      <c r="D848" s="12"/>
      <c r="E848" s="12"/>
      <c r="F848" s="12"/>
    </row>
    <row r="849" ht="12.75" customHeight="1">
      <c r="A849" s="12"/>
      <c r="B849" s="12"/>
      <c r="C849" s="12"/>
      <c r="D849" s="12"/>
      <c r="E849" s="12"/>
      <c r="F849" s="12"/>
    </row>
    <row r="850" ht="12.75" customHeight="1">
      <c r="A850" s="12"/>
      <c r="B850" s="12"/>
      <c r="C850" s="12"/>
      <c r="D850" s="12"/>
      <c r="E850" s="12"/>
      <c r="F850" s="12"/>
    </row>
    <row r="851" ht="12.75" customHeight="1">
      <c r="A851" s="12"/>
      <c r="B851" s="12"/>
      <c r="C851" s="12"/>
      <c r="D851" s="12"/>
      <c r="E851" s="12"/>
      <c r="F851" s="12"/>
    </row>
    <row r="852" ht="12.75" customHeight="1">
      <c r="A852" s="12"/>
      <c r="B852" s="12"/>
      <c r="C852" s="12"/>
      <c r="D852" s="12"/>
      <c r="E852" s="12"/>
      <c r="F852" s="12"/>
    </row>
    <row r="853" ht="12.75" customHeight="1">
      <c r="A853" s="12"/>
      <c r="B853" s="12"/>
      <c r="C853" s="12"/>
      <c r="D853" s="12"/>
      <c r="E853" s="12"/>
      <c r="F853" s="12"/>
    </row>
    <row r="854" ht="12.75" customHeight="1">
      <c r="A854" s="12"/>
      <c r="B854" s="12"/>
      <c r="C854" s="12"/>
      <c r="D854" s="12"/>
      <c r="E854" s="12"/>
      <c r="F854" s="12"/>
    </row>
    <row r="855" ht="12.75" customHeight="1">
      <c r="A855" s="12"/>
      <c r="B855" s="12"/>
      <c r="C855" s="12"/>
      <c r="D855" s="12"/>
      <c r="E855" s="12"/>
      <c r="F855" s="12"/>
    </row>
    <row r="856" ht="12.75" customHeight="1">
      <c r="A856" s="12"/>
      <c r="B856" s="12"/>
      <c r="C856" s="12"/>
      <c r="D856" s="12"/>
      <c r="E856" s="12"/>
      <c r="F856" s="12"/>
    </row>
    <row r="857" ht="12.75" customHeight="1">
      <c r="A857" s="12"/>
      <c r="B857" s="12"/>
      <c r="C857" s="12"/>
      <c r="D857" s="12"/>
      <c r="E857" s="12"/>
      <c r="F857" s="12"/>
    </row>
    <row r="858" ht="12.75" customHeight="1">
      <c r="A858" s="12"/>
      <c r="B858" s="12"/>
      <c r="C858" s="12"/>
      <c r="D858" s="12"/>
      <c r="E858" s="12"/>
      <c r="F858" s="12"/>
    </row>
    <row r="859" ht="12.75" customHeight="1">
      <c r="A859" s="12"/>
      <c r="B859" s="12"/>
      <c r="C859" s="12"/>
      <c r="D859" s="12"/>
      <c r="E859" s="12"/>
      <c r="F859" s="12"/>
    </row>
    <row r="860" ht="12.75" customHeight="1">
      <c r="A860" s="12"/>
      <c r="B860" s="12"/>
      <c r="C860" s="12"/>
      <c r="D860" s="12"/>
      <c r="E860" s="12"/>
      <c r="F860" s="12"/>
    </row>
    <row r="861" ht="12.75" customHeight="1">
      <c r="A861" s="12"/>
      <c r="B861" s="12"/>
      <c r="C861" s="12"/>
      <c r="D861" s="12"/>
      <c r="E861" s="12"/>
      <c r="F861" s="12"/>
    </row>
    <row r="862" ht="12.75" customHeight="1">
      <c r="A862" s="12"/>
      <c r="B862" s="12"/>
      <c r="C862" s="12"/>
      <c r="D862" s="12"/>
      <c r="E862" s="12"/>
      <c r="F862" s="12"/>
    </row>
    <row r="863" ht="12.75" customHeight="1">
      <c r="A863" s="12"/>
      <c r="B863" s="12"/>
      <c r="C863" s="12"/>
      <c r="D863" s="12"/>
      <c r="E863" s="12"/>
      <c r="F863" s="12"/>
    </row>
    <row r="864" ht="12.75" customHeight="1">
      <c r="A864" s="12"/>
      <c r="B864" s="12"/>
      <c r="C864" s="12"/>
      <c r="D864" s="12"/>
      <c r="E864" s="12"/>
      <c r="F864" s="12"/>
    </row>
    <row r="865" ht="12.75" customHeight="1">
      <c r="A865" s="12"/>
      <c r="B865" s="12"/>
      <c r="C865" s="12"/>
      <c r="D865" s="12"/>
      <c r="E865" s="12"/>
      <c r="F865" s="12"/>
    </row>
    <row r="866" ht="12.75" customHeight="1">
      <c r="A866" s="12"/>
      <c r="B866" s="12"/>
      <c r="C866" s="12"/>
      <c r="D866" s="12"/>
      <c r="E866" s="12"/>
      <c r="F866" s="12"/>
    </row>
    <row r="867" ht="12.75" customHeight="1">
      <c r="A867" s="12"/>
      <c r="B867" s="12"/>
      <c r="C867" s="12"/>
      <c r="D867" s="12"/>
      <c r="E867" s="12"/>
      <c r="F867" s="12"/>
    </row>
    <row r="868" ht="12.75" customHeight="1">
      <c r="A868" s="12"/>
      <c r="B868" s="12"/>
      <c r="C868" s="12"/>
      <c r="D868" s="12"/>
      <c r="E868" s="12"/>
      <c r="F868" s="12"/>
    </row>
    <row r="869" ht="12.75" customHeight="1">
      <c r="A869" s="12"/>
      <c r="B869" s="12"/>
      <c r="C869" s="12"/>
      <c r="D869" s="12"/>
      <c r="E869" s="12"/>
      <c r="F869" s="12"/>
    </row>
    <row r="870" ht="12.75" customHeight="1">
      <c r="A870" s="12"/>
      <c r="B870" s="12"/>
      <c r="C870" s="12"/>
      <c r="D870" s="12"/>
      <c r="E870" s="12"/>
      <c r="F870" s="12"/>
    </row>
    <row r="871" ht="12.75" customHeight="1">
      <c r="A871" s="12"/>
      <c r="B871" s="12"/>
      <c r="C871" s="12"/>
      <c r="D871" s="12"/>
      <c r="E871" s="12"/>
      <c r="F871" s="12"/>
    </row>
    <row r="872" ht="12.75" customHeight="1">
      <c r="A872" s="12"/>
      <c r="B872" s="12"/>
      <c r="C872" s="12"/>
      <c r="D872" s="12"/>
      <c r="E872" s="12"/>
      <c r="F872" s="12"/>
    </row>
    <row r="873" ht="12.75" customHeight="1">
      <c r="A873" s="12"/>
      <c r="B873" s="12"/>
      <c r="C873" s="12"/>
      <c r="D873" s="12"/>
      <c r="E873" s="12"/>
      <c r="F873" s="12"/>
    </row>
    <row r="874" ht="12.75" customHeight="1">
      <c r="A874" s="12"/>
      <c r="B874" s="12"/>
      <c r="C874" s="12"/>
      <c r="D874" s="12"/>
      <c r="E874" s="12"/>
      <c r="F874" s="12"/>
    </row>
    <row r="875" ht="12.75" customHeight="1">
      <c r="A875" s="12"/>
      <c r="B875" s="12"/>
      <c r="C875" s="12"/>
      <c r="D875" s="12"/>
      <c r="E875" s="12"/>
      <c r="F875" s="12"/>
    </row>
    <row r="876" ht="12.75" customHeight="1">
      <c r="A876" s="12"/>
      <c r="B876" s="12"/>
      <c r="C876" s="12"/>
      <c r="D876" s="12"/>
      <c r="E876" s="12"/>
      <c r="F876" s="12"/>
    </row>
    <row r="877" ht="12.75" customHeight="1">
      <c r="A877" s="12"/>
      <c r="B877" s="12"/>
      <c r="C877" s="12"/>
      <c r="D877" s="12"/>
      <c r="E877" s="12"/>
      <c r="F877" s="12"/>
    </row>
    <row r="878" ht="12.75" customHeight="1">
      <c r="A878" s="12"/>
      <c r="B878" s="12"/>
      <c r="C878" s="12"/>
      <c r="D878" s="12"/>
      <c r="E878" s="12"/>
      <c r="F878" s="12"/>
    </row>
    <row r="879" ht="12.75" customHeight="1">
      <c r="A879" s="12"/>
      <c r="B879" s="12"/>
      <c r="C879" s="12"/>
      <c r="D879" s="12"/>
      <c r="E879" s="12"/>
      <c r="F879" s="12"/>
    </row>
    <row r="880" ht="12.75" customHeight="1">
      <c r="A880" s="12"/>
      <c r="B880" s="12"/>
      <c r="C880" s="12"/>
      <c r="D880" s="12"/>
      <c r="E880" s="12"/>
      <c r="F880" s="12"/>
    </row>
    <row r="881" ht="12.75" customHeight="1">
      <c r="A881" s="12"/>
      <c r="B881" s="12"/>
      <c r="C881" s="12"/>
      <c r="D881" s="12"/>
      <c r="E881" s="12"/>
      <c r="F881" s="12"/>
    </row>
    <row r="882" ht="12.75" customHeight="1">
      <c r="A882" s="12"/>
      <c r="B882" s="12"/>
      <c r="C882" s="12"/>
      <c r="D882" s="12"/>
      <c r="E882" s="12"/>
      <c r="F882" s="12"/>
    </row>
    <row r="883" ht="12.75" customHeight="1">
      <c r="A883" s="12"/>
      <c r="B883" s="12"/>
      <c r="C883" s="12"/>
      <c r="D883" s="12"/>
      <c r="E883" s="12"/>
      <c r="F883" s="12"/>
    </row>
    <row r="884" ht="12.75" customHeight="1">
      <c r="A884" s="12"/>
      <c r="B884" s="12"/>
      <c r="C884" s="12"/>
      <c r="D884" s="12"/>
      <c r="E884" s="12"/>
      <c r="F884" s="12"/>
    </row>
    <row r="885" ht="12.75" customHeight="1">
      <c r="A885" s="12"/>
      <c r="B885" s="12"/>
      <c r="C885" s="12"/>
      <c r="D885" s="12"/>
      <c r="E885" s="12"/>
      <c r="F885" s="12"/>
    </row>
    <row r="886" ht="12.75" customHeight="1">
      <c r="A886" s="12"/>
      <c r="B886" s="12"/>
      <c r="C886" s="12"/>
      <c r="D886" s="12"/>
      <c r="E886" s="12"/>
      <c r="F886" s="12"/>
    </row>
    <row r="887" ht="12.75" customHeight="1">
      <c r="A887" s="12"/>
      <c r="B887" s="12"/>
      <c r="C887" s="12"/>
      <c r="D887" s="12"/>
      <c r="E887" s="12"/>
      <c r="F887" s="12"/>
    </row>
    <row r="888" ht="12.75" customHeight="1">
      <c r="A888" s="12"/>
      <c r="B888" s="12"/>
      <c r="C888" s="12"/>
      <c r="D888" s="12"/>
      <c r="E888" s="12"/>
      <c r="F888" s="12"/>
    </row>
    <row r="889" ht="12.75" customHeight="1">
      <c r="A889" s="12"/>
      <c r="B889" s="12"/>
      <c r="C889" s="12"/>
      <c r="D889" s="12"/>
      <c r="E889" s="12"/>
      <c r="F889" s="12"/>
    </row>
    <row r="890" ht="12.75" customHeight="1">
      <c r="A890" s="12"/>
      <c r="B890" s="12"/>
      <c r="C890" s="12"/>
      <c r="D890" s="12"/>
      <c r="E890" s="12"/>
      <c r="F890" s="12"/>
    </row>
    <row r="891" ht="12.75" customHeight="1">
      <c r="A891" s="12"/>
      <c r="B891" s="12"/>
      <c r="C891" s="12"/>
      <c r="D891" s="12"/>
      <c r="E891" s="12"/>
      <c r="F891" s="12"/>
    </row>
    <row r="892" ht="12.75" customHeight="1">
      <c r="A892" s="12"/>
      <c r="B892" s="12"/>
      <c r="C892" s="12"/>
      <c r="D892" s="12"/>
      <c r="E892" s="12"/>
      <c r="F892" s="12"/>
    </row>
    <row r="893" ht="12.75" customHeight="1">
      <c r="A893" s="12"/>
      <c r="B893" s="12"/>
      <c r="C893" s="12"/>
      <c r="D893" s="12"/>
      <c r="E893" s="12"/>
      <c r="F893" s="12"/>
    </row>
    <row r="894" ht="12.75" customHeight="1">
      <c r="A894" s="12"/>
      <c r="B894" s="12"/>
      <c r="C894" s="12"/>
      <c r="D894" s="12"/>
      <c r="E894" s="12"/>
      <c r="F894" s="12"/>
    </row>
    <row r="895" ht="12.75" customHeight="1">
      <c r="A895" s="12"/>
      <c r="B895" s="12"/>
      <c r="C895" s="12"/>
      <c r="D895" s="12"/>
      <c r="E895" s="12"/>
      <c r="F895" s="12"/>
    </row>
    <row r="896" ht="12.75" customHeight="1">
      <c r="A896" s="12"/>
      <c r="B896" s="12"/>
      <c r="C896" s="12"/>
      <c r="D896" s="12"/>
      <c r="E896" s="12"/>
      <c r="F896" s="12"/>
    </row>
    <row r="897" ht="12.75" customHeight="1">
      <c r="A897" s="12"/>
      <c r="B897" s="12"/>
      <c r="C897" s="12"/>
      <c r="D897" s="12"/>
      <c r="E897" s="12"/>
      <c r="F897" s="12"/>
    </row>
    <row r="898" ht="12.75" customHeight="1">
      <c r="A898" s="12"/>
      <c r="B898" s="12"/>
      <c r="C898" s="12"/>
      <c r="D898" s="12"/>
      <c r="E898" s="12"/>
      <c r="F898" s="12"/>
    </row>
    <row r="899" ht="12.75" customHeight="1">
      <c r="A899" s="12"/>
      <c r="B899" s="12"/>
      <c r="C899" s="12"/>
      <c r="D899" s="12"/>
      <c r="E899" s="12"/>
      <c r="F899" s="12"/>
    </row>
    <row r="900" ht="12.75" customHeight="1">
      <c r="A900" s="12"/>
      <c r="B900" s="12"/>
      <c r="C900" s="12"/>
      <c r="D900" s="12"/>
      <c r="E900" s="12"/>
      <c r="F900" s="12"/>
    </row>
    <row r="901" ht="12.75" customHeight="1">
      <c r="A901" s="12"/>
      <c r="B901" s="12"/>
      <c r="C901" s="12"/>
      <c r="D901" s="12"/>
      <c r="E901" s="12"/>
      <c r="F901" s="12"/>
    </row>
    <row r="902" ht="12.75" customHeight="1">
      <c r="A902" s="12"/>
      <c r="B902" s="12"/>
      <c r="C902" s="12"/>
      <c r="D902" s="12"/>
      <c r="E902" s="12"/>
      <c r="F902" s="12"/>
    </row>
    <row r="903" ht="12.75" customHeight="1">
      <c r="A903" s="12"/>
      <c r="B903" s="12"/>
      <c r="C903" s="12"/>
      <c r="D903" s="12"/>
      <c r="E903" s="12"/>
      <c r="F903" s="12"/>
    </row>
    <row r="904" ht="12.75" customHeight="1">
      <c r="A904" s="12"/>
      <c r="B904" s="12"/>
      <c r="C904" s="12"/>
      <c r="D904" s="12"/>
      <c r="E904" s="12"/>
      <c r="F904" s="12"/>
    </row>
    <row r="905" ht="12.75" customHeight="1">
      <c r="A905" s="12"/>
      <c r="B905" s="12"/>
      <c r="C905" s="12"/>
      <c r="D905" s="12"/>
      <c r="E905" s="12"/>
      <c r="F905" s="12"/>
    </row>
    <row r="906" ht="12.75" customHeight="1">
      <c r="A906" s="12"/>
      <c r="B906" s="12"/>
      <c r="C906" s="12"/>
      <c r="D906" s="12"/>
      <c r="E906" s="12"/>
      <c r="F906" s="12"/>
    </row>
    <row r="907" ht="12.75" customHeight="1">
      <c r="A907" s="12"/>
      <c r="B907" s="12"/>
      <c r="C907" s="12"/>
      <c r="D907" s="12"/>
      <c r="E907" s="12"/>
      <c r="F907" s="12"/>
    </row>
    <row r="908" ht="12.75" customHeight="1">
      <c r="A908" s="12"/>
      <c r="B908" s="12"/>
      <c r="C908" s="12"/>
      <c r="D908" s="12"/>
      <c r="E908" s="12"/>
      <c r="F908" s="12"/>
    </row>
    <row r="909" ht="12.75" customHeight="1">
      <c r="A909" s="12"/>
      <c r="B909" s="12"/>
      <c r="C909" s="12"/>
      <c r="D909" s="12"/>
      <c r="E909" s="12"/>
      <c r="F909" s="12"/>
    </row>
    <row r="910" ht="12.75" customHeight="1">
      <c r="A910" s="12"/>
      <c r="B910" s="12"/>
      <c r="C910" s="12"/>
      <c r="D910" s="12"/>
      <c r="E910" s="12"/>
      <c r="F910" s="12"/>
    </row>
    <row r="911" ht="12.75" customHeight="1">
      <c r="A911" s="12"/>
      <c r="B911" s="12"/>
      <c r="C911" s="12"/>
      <c r="D911" s="12"/>
      <c r="E911" s="12"/>
      <c r="F911" s="12"/>
    </row>
    <row r="912" ht="12.75" customHeight="1">
      <c r="A912" s="12"/>
      <c r="B912" s="12"/>
      <c r="C912" s="12"/>
      <c r="D912" s="12"/>
      <c r="E912" s="12"/>
      <c r="F912" s="12"/>
    </row>
    <row r="913" ht="12.75" customHeight="1">
      <c r="A913" s="12"/>
      <c r="B913" s="12"/>
      <c r="C913" s="12"/>
      <c r="D913" s="12"/>
      <c r="E913" s="12"/>
      <c r="F913" s="12"/>
    </row>
    <row r="914" ht="12.75" customHeight="1">
      <c r="A914" s="12"/>
      <c r="B914" s="12"/>
      <c r="C914" s="12"/>
      <c r="D914" s="12"/>
      <c r="E914" s="12"/>
      <c r="F914" s="12"/>
    </row>
    <row r="915" ht="12.75" customHeight="1">
      <c r="A915" s="12"/>
      <c r="B915" s="12"/>
      <c r="C915" s="12"/>
      <c r="D915" s="12"/>
      <c r="E915" s="12"/>
      <c r="F915" s="12"/>
    </row>
    <row r="916" ht="12.75" customHeight="1">
      <c r="A916" s="12"/>
      <c r="B916" s="12"/>
      <c r="C916" s="12"/>
      <c r="D916" s="12"/>
      <c r="E916" s="12"/>
      <c r="F916" s="12"/>
    </row>
    <row r="917" ht="12.75" customHeight="1">
      <c r="A917" s="12"/>
      <c r="B917" s="12"/>
      <c r="C917" s="12"/>
      <c r="D917" s="12"/>
      <c r="E917" s="12"/>
      <c r="F917" s="12"/>
    </row>
    <row r="918" ht="12.75" customHeight="1">
      <c r="A918" s="12"/>
      <c r="B918" s="12"/>
      <c r="C918" s="12"/>
      <c r="D918" s="12"/>
      <c r="E918" s="12"/>
      <c r="F918" s="12"/>
    </row>
    <row r="919" ht="12.75" customHeight="1">
      <c r="A919" s="12"/>
      <c r="B919" s="12"/>
      <c r="C919" s="12"/>
      <c r="D919" s="12"/>
      <c r="E919" s="12"/>
      <c r="F919" s="12"/>
    </row>
    <row r="920" ht="12.75" customHeight="1">
      <c r="A920" s="12"/>
      <c r="B920" s="12"/>
      <c r="C920" s="12"/>
      <c r="D920" s="12"/>
      <c r="E920" s="12"/>
      <c r="F920" s="12"/>
    </row>
    <row r="921" ht="12.75" customHeight="1">
      <c r="A921" s="12"/>
      <c r="B921" s="12"/>
      <c r="C921" s="12"/>
      <c r="D921" s="12"/>
      <c r="E921" s="12"/>
      <c r="F921" s="12"/>
    </row>
    <row r="922" ht="12.75" customHeight="1">
      <c r="A922" s="12"/>
      <c r="B922" s="12"/>
      <c r="C922" s="12"/>
      <c r="D922" s="12"/>
      <c r="E922" s="12"/>
      <c r="F922" s="12"/>
    </row>
    <row r="923" ht="12.75" customHeight="1">
      <c r="A923" s="12"/>
      <c r="B923" s="12"/>
      <c r="C923" s="12"/>
      <c r="D923" s="12"/>
      <c r="E923" s="12"/>
      <c r="F923" s="12"/>
    </row>
    <row r="924" ht="12.75" customHeight="1">
      <c r="A924" s="12"/>
      <c r="B924" s="12"/>
      <c r="C924" s="12"/>
      <c r="D924" s="12"/>
      <c r="E924" s="12"/>
      <c r="F924" s="12"/>
    </row>
    <row r="925" ht="12.75" customHeight="1">
      <c r="A925" s="12"/>
      <c r="B925" s="12"/>
      <c r="C925" s="12"/>
      <c r="D925" s="12"/>
      <c r="E925" s="12"/>
      <c r="F925" s="12"/>
    </row>
    <row r="926" ht="12.75" customHeight="1">
      <c r="A926" s="12"/>
      <c r="B926" s="12"/>
      <c r="C926" s="12"/>
      <c r="D926" s="12"/>
      <c r="E926" s="12"/>
      <c r="F926" s="12"/>
    </row>
    <row r="927" ht="12.75" customHeight="1">
      <c r="A927" s="12"/>
      <c r="B927" s="12"/>
      <c r="C927" s="12"/>
      <c r="D927" s="12"/>
      <c r="E927" s="12"/>
      <c r="F927" s="12"/>
    </row>
    <row r="928" ht="12.75" customHeight="1">
      <c r="A928" s="12"/>
      <c r="B928" s="12"/>
      <c r="C928" s="12"/>
      <c r="D928" s="12"/>
      <c r="E928" s="12"/>
      <c r="F928" s="12"/>
    </row>
    <row r="929" ht="12.75" customHeight="1">
      <c r="A929" s="12"/>
      <c r="B929" s="12"/>
      <c r="C929" s="12"/>
      <c r="D929" s="12"/>
      <c r="E929" s="12"/>
      <c r="F929" s="12"/>
    </row>
    <row r="930" ht="12.75" customHeight="1">
      <c r="A930" s="12"/>
      <c r="B930" s="12"/>
      <c r="C930" s="12"/>
      <c r="D930" s="12"/>
      <c r="E930" s="12"/>
      <c r="F930" s="12"/>
    </row>
    <row r="931" ht="12.75" customHeight="1">
      <c r="A931" s="12"/>
      <c r="B931" s="12"/>
      <c r="C931" s="12"/>
      <c r="D931" s="12"/>
      <c r="E931" s="12"/>
      <c r="F931" s="12"/>
    </row>
    <row r="932" ht="12.75" customHeight="1">
      <c r="A932" s="12"/>
      <c r="B932" s="12"/>
      <c r="C932" s="12"/>
      <c r="D932" s="12"/>
      <c r="E932" s="12"/>
      <c r="F932" s="12"/>
    </row>
    <row r="933" ht="12.75" customHeight="1">
      <c r="A933" s="12"/>
      <c r="B933" s="12"/>
      <c r="C933" s="12"/>
      <c r="D933" s="12"/>
      <c r="E933" s="12"/>
      <c r="F933" s="12"/>
    </row>
    <row r="934" ht="12.75" customHeight="1">
      <c r="A934" s="12"/>
      <c r="B934" s="12"/>
      <c r="C934" s="12"/>
      <c r="D934" s="12"/>
      <c r="E934" s="12"/>
      <c r="F934" s="12"/>
    </row>
    <row r="935" ht="12.75" customHeight="1">
      <c r="A935" s="12"/>
      <c r="B935" s="12"/>
      <c r="C935" s="12"/>
      <c r="D935" s="12"/>
      <c r="E935" s="12"/>
      <c r="F935" s="12"/>
    </row>
    <row r="936" ht="12.75" customHeight="1">
      <c r="A936" s="12"/>
      <c r="B936" s="12"/>
      <c r="C936" s="12"/>
      <c r="D936" s="12"/>
      <c r="E936" s="12"/>
      <c r="F936" s="12"/>
    </row>
    <row r="937" ht="12.75" customHeight="1">
      <c r="A937" s="12"/>
      <c r="B937" s="12"/>
      <c r="C937" s="12"/>
      <c r="D937" s="12"/>
      <c r="E937" s="12"/>
      <c r="F937" s="12"/>
    </row>
    <row r="938" ht="12.75" customHeight="1">
      <c r="A938" s="12"/>
      <c r="B938" s="12"/>
      <c r="C938" s="12"/>
      <c r="D938" s="12"/>
      <c r="E938" s="12"/>
      <c r="F938" s="12"/>
    </row>
    <row r="939" ht="12.75" customHeight="1">
      <c r="A939" s="12"/>
      <c r="B939" s="12"/>
      <c r="C939" s="12"/>
      <c r="D939" s="12"/>
      <c r="E939" s="12"/>
      <c r="F939" s="12"/>
    </row>
    <row r="940" ht="12.75" customHeight="1">
      <c r="A940" s="12"/>
      <c r="B940" s="12"/>
      <c r="C940" s="12"/>
      <c r="D940" s="12"/>
      <c r="E940" s="12"/>
      <c r="F940" s="12"/>
    </row>
    <row r="941" ht="12.75" customHeight="1">
      <c r="A941" s="12"/>
      <c r="B941" s="12"/>
      <c r="C941" s="12"/>
      <c r="D941" s="12"/>
      <c r="E941" s="12"/>
      <c r="F941" s="12"/>
    </row>
    <row r="942" ht="12.75" customHeight="1">
      <c r="A942" s="12"/>
      <c r="B942" s="12"/>
      <c r="C942" s="12"/>
      <c r="D942" s="12"/>
      <c r="E942" s="12"/>
      <c r="F942" s="12"/>
    </row>
    <row r="943" ht="12.75" customHeight="1">
      <c r="A943" s="12"/>
      <c r="B943" s="12"/>
      <c r="C943" s="12"/>
      <c r="D943" s="12"/>
      <c r="E943" s="12"/>
      <c r="F943" s="12"/>
    </row>
    <row r="944" ht="12.75" customHeight="1">
      <c r="A944" s="12"/>
      <c r="B944" s="12"/>
      <c r="C944" s="12"/>
      <c r="D944" s="12"/>
      <c r="E944" s="12"/>
      <c r="F944" s="12"/>
    </row>
    <row r="945" ht="12.75" customHeight="1">
      <c r="A945" s="12"/>
      <c r="B945" s="12"/>
      <c r="C945" s="12"/>
      <c r="D945" s="12"/>
      <c r="E945" s="12"/>
      <c r="F945" s="12"/>
    </row>
    <row r="946" ht="12.75" customHeight="1">
      <c r="A946" s="12"/>
      <c r="B946" s="12"/>
      <c r="C946" s="12"/>
      <c r="D946" s="12"/>
      <c r="E946" s="12"/>
      <c r="F946" s="12"/>
    </row>
    <row r="947" ht="12.75" customHeight="1">
      <c r="A947" s="12"/>
      <c r="B947" s="12"/>
      <c r="C947" s="12"/>
      <c r="D947" s="12"/>
      <c r="E947" s="12"/>
      <c r="F947" s="12"/>
    </row>
    <row r="948" ht="12.75" customHeight="1">
      <c r="A948" s="12"/>
      <c r="B948" s="12"/>
      <c r="C948" s="12"/>
      <c r="D948" s="12"/>
      <c r="E948" s="12"/>
      <c r="F948" s="12"/>
    </row>
    <row r="949" ht="12.75" customHeight="1">
      <c r="A949" s="12"/>
      <c r="B949" s="12"/>
      <c r="C949" s="12"/>
      <c r="D949" s="12"/>
      <c r="E949" s="12"/>
      <c r="F949" s="12"/>
    </row>
    <row r="950" ht="12.75" customHeight="1">
      <c r="A950" s="12"/>
      <c r="B950" s="12"/>
      <c r="C950" s="12"/>
      <c r="D950" s="12"/>
      <c r="E950" s="12"/>
      <c r="F950" s="12"/>
    </row>
    <row r="951" ht="12.75" customHeight="1">
      <c r="A951" s="12"/>
      <c r="B951" s="12"/>
      <c r="C951" s="12"/>
      <c r="D951" s="12"/>
      <c r="E951" s="12"/>
      <c r="F951" s="12"/>
    </row>
    <row r="952" ht="12.75" customHeight="1">
      <c r="A952" s="12"/>
      <c r="B952" s="12"/>
      <c r="C952" s="12"/>
      <c r="D952" s="12"/>
      <c r="E952" s="12"/>
      <c r="F952" s="12"/>
    </row>
    <row r="953" ht="12.75" customHeight="1">
      <c r="A953" s="12"/>
      <c r="B953" s="12"/>
      <c r="C953" s="12"/>
      <c r="D953" s="12"/>
      <c r="E953" s="12"/>
      <c r="F953" s="12"/>
    </row>
    <row r="954" ht="12.75" customHeight="1">
      <c r="A954" s="12"/>
      <c r="B954" s="12"/>
      <c r="C954" s="12"/>
      <c r="D954" s="12"/>
      <c r="E954" s="12"/>
      <c r="F954" s="12"/>
    </row>
    <row r="955" ht="12.75" customHeight="1">
      <c r="A955" s="12"/>
      <c r="B955" s="12"/>
      <c r="C955" s="12"/>
      <c r="D955" s="12"/>
      <c r="E955" s="12"/>
      <c r="F955" s="12"/>
    </row>
    <row r="956" ht="12.75" customHeight="1">
      <c r="A956" s="12"/>
      <c r="B956" s="12"/>
      <c r="C956" s="12"/>
      <c r="D956" s="12"/>
      <c r="E956" s="12"/>
      <c r="F956" s="12"/>
    </row>
    <row r="957" ht="12.75" customHeight="1">
      <c r="A957" s="12"/>
      <c r="B957" s="12"/>
      <c r="C957" s="12"/>
      <c r="D957" s="12"/>
      <c r="E957" s="12"/>
      <c r="F957" s="12"/>
    </row>
    <row r="958" ht="12.75" customHeight="1">
      <c r="A958" s="12"/>
      <c r="B958" s="12"/>
      <c r="C958" s="12"/>
      <c r="D958" s="12"/>
      <c r="E958" s="12"/>
      <c r="F958" s="12"/>
    </row>
    <row r="959" ht="12.75" customHeight="1">
      <c r="A959" s="12"/>
      <c r="B959" s="12"/>
      <c r="C959" s="12"/>
      <c r="D959" s="12"/>
      <c r="E959" s="12"/>
      <c r="F959" s="12"/>
    </row>
    <row r="960" ht="12.75" customHeight="1">
      <c r="A960" s="12"/>
      <c r="B960" s="12"/>
      <c r="C960" s="12"/>
      <c r="D960" s="12"/>
      <c r="E960" s="12"/>
      <c r="F960" s="12"/>
    </row>
    <row r="961" ht="12.75" customHeight="1">
      <c r="A961" s="12"/>
      <c r="B961" s="12"/>
      <c r="C961" s="12"/>
      <c r="D961" s="12"/>
      <c r="E961" s="12"/>
      <c r="F961" s="12"/>
    </row>
    <row r="962" ht="12.75" customHeight="1">
      <c r="A962" s="12"/>
      <c r="B962" s="12"/>
      <c r="C962" s="12"/>
      <c r="D962" s="12"/>
      <c r="E962" s="12"/>
      <c r="F962" s="12"/>
    </row>
    <row r="963" ht="12.75" customHeight="1">
      <c r="A963" s="12"/>
      <c r="B963" s="12"/>
      <c r="C963" s="12"/>
      <c r="D963" s="12"/>
      <c r="E963" s="12"/>
      <c r="F963" s="12"/>
    </row>
    <row r="964" ht="12.75" customHeight="1">
      <c r="A964" s="12"/>
      <c r="B964" s="12"/>
      <c r="C964" s="12"/>
      <c r="D964" s="12"/>
      <c r="E964" s="12"/>
      <c r="F964" s="12"/>
    </row>
    <row r="965" ht="12.75" customHeight="1">
      <c r="A965" s="12"/>
      <c r="B965" s="12"/>
      <c r="C965" s="12"/>
      <c r="D965" s="12"/>
      <c r="E965" s="12"/>
      <c r="F965" s="12"/>
    </row>
    <row r="966" ht="12.75" customHeight="1">
      <c r="A966" s="12"/>
      <c r="B966" s="12"/>
      <c r="C966" s="12"/>
      <c r="D966" s="12"/>
      <c r="E966" s="12"/>
      <c r="F966" s="12"/>
    </row>
    <row r="967" ht="12.75" customHeight="1">
      <c r="A967" s="12"/>
      <c r="B967" s="12"/>
      <c r="C967" s="12"/>
      <c r="D967" s="12"/>
      <c r="E967" s="12"/>
      <c r="F967" s="12"/>
    </row>
    <row r="968" ht="12.75" customHeight="1">
      <c r="A968" s="12"/>
      <c r="B968" s="12"/>
      <c r="C968" s="12"/>
      <c r="D968" s="12"/>
      <c r="E968" s="12"/>
      <c r="F968" s="12"/>
    </row>
    <row r="969" ht="12.75" customHeight="1">
      <c r="A969" s="12"/>
      <c r="B969" s="12"/>
      <c r="C969" s="12"/>
      <c r="D969" s="12"/>
      <c r="E969" s="12"/>
      <c r="F969" s="12"/>
    </row>
    <row r="970" ht="12.75" customHeight="1">
      <c r="A970" s="12"/>
      <c r="B970" s="12"/>
      <c r="C970" s="12"/>
      <c r="D970" s="12"/>
      <c r="E970" s="12"/>
      <c r="F970" s="12"/>
    </row>
    <row r="971" ht="12.75" customHeight="1">
      <c r="A971" s="12"/>
      <c r="B971" s="12"/>
      <c r="C971" s="12"/>
      <c r="D971" s="12"/>
      <c r="E971" s="12"/>
      <c r="F971" s="12"/>
    </row>
    <row r="972" ht="12.75" customHeight="1">
      <c r="A972" s="12"/>
      <c r="B972" s="12"/>
      <c r="C972" s="12"/>
      <c r="D972" s="12"/>
      <c r="E972" s="12"/>
      <c r="F972" s="12"/>
    </row>
    <row r="973" ht="12.75" customHeight="1">
      <c r="A973" s="12"/>
      <c r="B973" s="12"/>
      <c r="C973" s="12"/>
      <c r="D973" s="12"/>
      <c r="E973" s="12"/>
      <c r="F973" s="12"/>
    </row>
    <row r="974" ht="12.75" customHeight="1">
      <c r="A974" s="12"/>
      <c r="B974" s="12"/>
      <c r="C974" s="12"/>
      <c r="D974" s="12"/>
      <c r="E974" s="12"/>
      <c r="F974" s="12"/>
    </row>
    <row r="975" ht="12.75" customHeight="1">
      <c r="A975" s="12"/>
      <c r="B975" s="12"/>
      <c r="C975" s="12"/>
      <c r="D975" s="12"/>
      <c r="E975" s="12"/>
      <c r="F975" s="12"/>
    </row>
    <row r="976" ht="12.75" customHeight="1">
      <c r="A976" s="12"/>
      <c r="B976" s="12"/>
      <c r="C976" s="12"/>
      <c r="D976" s="12"/>
      <c r="E976" s="12"/>
      <c r="F976" s="12"/>
    </row>
    <row r="977" ht="12.75" customHeight="1">
      <c r="A977" s="12"/>
      <c r="B977" s="12"/>
      <c r="C977" s="12"/>
      <c r="D977" s="12"/>
      <c r="E977" s="12"/>
      <c r="F977" s="12"/>
    </row>
    <row r="978" ht="12.75" customHeight="1">
      <c r="A978" s="12"/>
      <c r="B978" s="12"/>
      <c r="C978" s="12"/>
      <c r="D978" s="12"/>
      <c r="E978" s="12"/>
      <c r="F978" s="12"/>
    </row>
    <row r="979" ht="12.75" customHeight="1">
      <c r="A979" s="12"/>
      <c r="B979" s="12"/>
      <c r="C979" s="12"/>
      <c r="D979" s="12"/>
      <c r="E979" s="12"/>
      <c r="F979" s="12"/>
    </row>
    <row r="980" ht="12.75" customHeight="1">
      <c r="A980" s="12"/>
      <c r="B980" s="12"/>
      <c r="C980" s="12"/>
      <c r="D980" s="12"/>
      <c r="E980" s="12"/>
      <c r="F980" s="12"/>
    </row>
    <row r="981" ht="12.75" customHeight="1">
      <c r="A981" s="12"/>
      <c r="B981" s="12"/>
      <c r="C981" s="12"/>
      <c r="D981" s="12"/>
      <c r="E981" s="12"/>
      <c r="F981" s="12"/>
    </row>
    <row r="982" ht="12.75" customHeight="1">
      <c r="A982" s="12"/>
      <c r="B982" s="12"/>
      <c r="C982" s="12"/>
      <c r="D982" s="12"/>
      <c r="E982" s="12"/>
      <c r="F982" s="12"/>
    </row>
    <row r="983" ht="12.75" customHeight="1">
      <c r="A983" s="12"/>
      <c r="B983" s="12"/>
      <c r="C983" s="12"/>
      <c r="D983" s="12"/>
      <c r="E983" s="12"/>
      <c r="F983" s="12"/>
    </row>
    <row r="984" ht="12.75" customHeight="1">
      <c r="A984" s="12"/>
      <c r="B984" s="12"/>
      <c r="C984" s="12"/>
      <c r="D984" s="12"/>
      <c r="E984" s="12"/>
      <c r="F984" s="12"/>
    </row>
    <row r="985" ht="12.75" customHeight="1">
      <c r="A985" s="12"/>
      <c r="B985" s="12"/>
      <c r="C985" s="12"/>
      <c r="D985" s="12"/>
      <c r="E985" s="12"/>
      <c r="F985" s="12"/>
    </row>
    <row r="986" ht="12.75" customHeight="1">
      <c r="A986" s="12"/>
      <c r="B986" s="12"/>
      <c r="C986" s="12"/>
      <c r="D986" s="12"/>
      <c r="E986" s="12"/>
      <c r="F986" s="12"/>
    </row>
    <row r="987" ht="12.75" customHeight="1">
      <c r="A987" s="12"/>
      <c r="B987" s="12"/>
      <c r="C987" s="12"/>
      <c r="D987" s="12"/>
      <c r="E987" s="12"/>
      <c r="F987" s="12"/>
    </row>
    <row r="988" ht="12.75" customHeight="1">
      <c r="A988" s="12"/>
      <c r="B988" s="12"/>
      <c r="C988" s="12"/>
      <c r="D988" s="12"/>
      <c r="E988" s="12"/>
      <c r="F988" s="12"/>
    </row>
    <row r="989" ht="12.75" customHeight="1">
      <c r="A989" s="12"/>
      <c r="B989" s="12"/>
      <c r="C989" s="12"/>
      <c r="D989" s="12"/>
      <c r="E989" s="12"/>
      <c r="F989" s="12"/>
    </row>
    <row r="990" ht="12.75" customHeight="1">
      <c r="A990" s="12"/>
      <c r="B990" s="12"/>
      <c r="C990" s="12"/>
      <c r="D990" s="12"/>
      <c r="E990" s="12"/>
      <c r="F990" s="12"/>
    </row>
    <row r="991" ht="12.75" customHeight="1">
      <c r="A991" s="12"/>
      <c r="B991" s="12"/>
      <c r="C991" s="12"/>
      <c r="D991" s="12"/>
      <c r="E991" s="12"/>
      <c r="F991" s="12"/>
    </row>
    <row r="992" ht="12.75" customHeight="1">
      <c r="A992" s="12"/>
      <c r="B992" s="12"/>
      <c r="C992" s="12"/>
      <c r="D992" s="12"/>
      <c r="E992" s="12"/>
      <c r="F992" s="12"/>
    </row>
    <row r="993" ht="12.75" customHeight="1">
      <c r="A993" s="12"/>
      <c r="B993" s="12"/>
      <c r="C993" s="12"/>
      <c r="D993" s="12"/>
      <c r="E993" s="12"/>
      <c r="F993" s="12"/>
    </row>
    <row r="994" ht="12.75" customHeight="1">
      <c r="A994" s="12"/>
      <c r="B994" s="12"/>
      <c r="C994" s="12"/>
      <c r="D994" s="12"/>
      <c r="E994" s="12"/>
      <c r="F994" s="12"/>
    </row>
    <row r="995" ht="12.75" customHeight="1">
      <c r="A995" s="12"/>
      <c r="B995" s="12"/>
      <c r="C995" s="12"/>
      <c r="D995" s="12"/>
      <c r="E995" s="12"/>
      <c r="F995" s="12"/>
    </row>
    <row r="996" ht="12.75" customHeight="1">
      <c r="A996" s="12"/>
      <c r="B996" s="12"/>
      <c r="C996" s="12"/>
      <c r="D996" s="12"/>
      <c r="E996" s="12"/>
      <c r="F996" s="12"/>
    </row>
    <row r="997" ht="12.75" customHeight="1">
      <c r="A997" s="12"/>
      <c r="B997" s="12"/>
      <c r="C997" s="12"/>
      <c r="D997" s="12"/>
      <c r="E997" s="12"/>
      <c r="F997" s="12"/>
    </row>
    <row r="998" ht="12.75" customHeight="1">
      <c r="A998" s="12"/>
      <c r="B998" s="12"/>
      <c r="C998" s="12"/>
      <c r="D998" s="12"/>
      <c r="E998" s="12"/>
      <c r="F998" s="12"/>
    </row>
    <row r="999" ht="12.75" customHeight="1">
      <c r="A999" s="12"/>
      <c r="B999" s="12"/>
      <c r="C999" s="12"/>
      <c r="D999" s="12"/>
      <c r="E999" s="12"/>
      <c r="F999" s="12"/>
    </row>
    <row r="1000" ht="12.75" customHeight="1">
      <c r="A1000" s="12"/>
      <c r="B1000" s="12"/>
      <c r="C1000" s="12"/>
      <c r="D1000" s="12"/>
      <c r="E1000" s="12"/>
      <c r="F1000" s="12"/>
    </row>
  </sheetData>
  <drawing r:id="rId1"/>
</worksheet>
</file>