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0320" windowHeight="19120" tabRatio="500"/>
  </bookViews>
  <sheets>
    <sheet name="Sheet4" sheetId="6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60" i="6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3"/>
  <c r="N2"/>
  <c r="N63"/>
  <c r="N62"/>
  <c r="N61"/>
  <c r="N4"/>
</calcChain>
</file>

<file path=xl/sharedStrings.xml><?xml version="1.0" encoding="utf-8"?>
<sst xmlns="http://schemas.openxmlformats.org/spreadsheetml/2006/main" count="119" uniqueCount="74">
  <si>
    <t>An</t>
    <phoneticPr fontId="2" type="noConversion"/>
  </si>
  <si>
    <t>Bach</t>
    <phoneticPr fontId="2" type="noConversion"/>
  </si>
  <si>
    <t>Chu</t>
    <phoneticPr fontId="2" type="noConversion"/>
  </si>
  <si>
    <t>Chung</t>
    <phoneticPr fontId="2" type="noConversion"/>
  </si>
  <si>
    <t>Kieu</t>
    <phoneticPr fontId="2" type="noConversion"/>
  </si>
  <si>
    <t>Lieu</t>
    <phoneticPr fontId="2" type="noConversion"/>
  </si>
  <si>
    <t>Ma</t>
    <phoneticPr fontId="2" type="noConversion"/>
  </si>
  <si>
    <t>Mach</t>
    <phoneticPr fontId="2" type="noConversion"/>
  </si>
  <si>
    <t>Phi</t>
    <phoneticPr fontId="2" type="noConversion"/>
  </si>
  <si>
    <t>Sai</t>
    <phoneticPr fontId="2" type="noConversion"/>
  </si>
  <si>
    <t>To</t>
    <phoneticPr fontId="2" type="noConversion"/>
  </si>
  <si>
    <t>Tong</t>
    <phoneticPr fontId="2" type="noConversion"/>
  </si>
  <si>
    <t xml:space="preserve"> Nguyen </t>
  </si>
  <si>
    <t xml:space="preserve"> Tran</t>
  </si>
  <si>
    <t xml:space="preserve"> Le</t>
  </si>
  <si>
    <t xml:space="preserve"> Pham </t>
  </si>
  <si>
    <t xml:space="preserve"> Huynh </t>
  </si>
  <si>
    <t xml:space="preserve"> Vu</t>
  </si>
  <si>
    <t xml:space="preserve"> Phan </t>
  </si>
  <si>
    <t xml:space="preserve"> Truong </t>
  </si>
  <si>
    <t xml:space="preserve"> Hoang</t>
  </si>
  <si>
    <t xml:space="preserve"> Ngo</t>
  </si>
  <si>
    <t xml:space="preserve"> Dang </t>
  </si>
  <si>
    <t xml:space="preserve"> Do </t>
  </si>
  <si>
    <t xml:space="preserve"> Bui </t>
  </si>
  <si>
    <t xml:space="preserve"> Vo</t>
  </si>
  <si>
    <t xml:space="preserve"> Ly</t>
  </si>
  <si>
    <t xml:space="preserve"> Duong </t>
  </si>
  <si>
    <t xml:space="preserve"> Luong </t>
  </si>
  <si>
    <t xml:space="preserve"> Dinh </t>
  </si>
  <si>
    <t xml:space="preserve"> Trinh </t>
  </si>
  <si>
    <t xml:space="preserve"> Luu</t>
  </si>
  <si>
    <t xml:space="preserve"> Doan </t>
  </si>
  <si>
    <t xml:space="preserve"> Dao </t>
  </si>
  <si>
    <t xml:space="preserve"> Thai </t>
  </si>
  <si>
    <t xml:space="preserve"> Mai </t>
  </si>
  <si>
    <t xml:space="preserve"> Van </t>
  </si>
  <si>
    <t xml:space="preserve"> Cao </t>
  </si>
  <si>
    <t xml:space="preserve"> Vuong </t>
  </si>
  <si>
    <t xml:space="preserve"> Phung </t>
  </si>
  <si>
    <t xml:space="preserve"> Quach </t>
  </si>
  <si>
    <t xml:space="preserve"> Ta</t>
  </si>
  <si>
    <t xml:space="preserve"> Diep </t>
  </si>
  <si>
    <t xml:space="preserve"> Ton </t>
  </si>
  <si>
    <t xml:space="preserve"> La </t>
  </si>
  <si>
    <t xml:space="preserve"> Thi </t>
  </si>
  <si>
    <t xml:space="preserve"> Thanh </t>
  </si>
  <si>
    <t xml:space="preserve"> Dam </t>
  </si>
  <si>
    <t xml:space="preserve"> Vong </t>
  </si>
  <si>
    <t xml:space="preserve"> Trieu </t>
  </si>
  <si>
    <t xml:space="preserve"> Buu</t>
  </si>
  <si>
    <t xml:space="preserve"> Phu</t>
  </si>
  <si>
    <t xml:space="preserve"> Vinh </t>
  </si>
  <si>
    <t xml:space="preserve"> Quang </t>
  </si>
  <si>
    <t xml:space="preserve"> Tieu </t>
  </si>
  <si>
    <t xml:space="preserve"> Hoa</t>
  </si>
  <si>
    <t xml:space="preserve"> Trang </t>
  </si>
  <si>
    <t xml:space="preserve"> Giang </t>
  </si>
  <si>
    <t xml:space="preserve"> Luc</t>
  </si>
  <si>
    <t xml:space="preserve"> Banh </t>
  </si>
  <si>
    <t xml:space="preserve"> Nghiem</t>
  </si>
  <si>
    <t>name</t>
  </si>
  <si>
    <t>rank</t>
  </si>
  <si>
    <t>count</t>
  </si>
  <si>
    <t>prop100k</t>
  </si>
  <si>
    <t>cum_prop100k</t>
  </si>
  <si>
    <t>pctwhite</t>
  </si>
  <si>
    <t>pctblack</t>
  </si>
  <si>
    <t>pctapi</t>
  </si>
  <si>
    <t>pctaian</t>
  </si>
  <si>
    <t>pct2prace</t>
  </si>
  <si>
    <t>pcthispanic</t>
  </si>
  <si>
    <t>(S)</t>
  </si>
  <si>
    <t xml:space="preserve"> Thach 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</si>
</sst>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C1:N63"/>
  <sheetViews>
    <sheetView tabSelected="1" workbookViewId="0">
      <selection activeCell="S40" sqref="S40"/>
    </sheetView>
  </sheetViews>
  <sheetFormatPr baseColWidth="10" defaultRowHeight="13"/>
  <sheetData>
    <row r="1" spans="3:14"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</row>
    <row r="2" spans="3:14">
      <c r="C2" s="1" t="s">
        <v>0</v>
      </c>
      <c r="D2" s="1">
        <v>5831</v>
      </c>
      <c r="E2" s="1">
        <v>5435</v>
      </c>
      <c r="F2" s="1">
        <v>2.0099999999999998</v>
      </c>
      <c r="G2" s="1">
        <v>61928.13</v>
      </c>
      <c r="H2" s="2">
        <v>4.03</v>
      </c>
      <c r="I2" s="2" t="s">
        <v>72</v>
      </c>
      <c r="J2" s="2">
        <v>91.92</v>
      </c>
      <c r="K2" s="2" t="s">
        <v>72</v>
      </c>
      <c r="L2" s="2">
        <v>2.2400000000000002</v>
      </c>
      <c r="M2" s="2">
        <v>0.88</v>
      </c>
      <c r="N2">
        <f t="shared" ref="N2:N33" si="0">E2*(J2/100)</f>
        <v>4995.8519999999999</v>
      </c>
    </row>
    <row r="3" spans="3:14">
      <c r="C3" s="1" t="s">
        <v>1</v>
      </c>
      <c r="D3" s="1">
        <v>2897</v>
      </c>
      <c r="E3" s="1">
        <v>11375</v>
      </c>
      <c r="F3" s="1">
        <v>4.22</v>
      </c>
      <c r="G3" s="1">
        <v>53486.25</v>
      </c>
      <c r="H3" s="2">
        <v>87.16</v>
      </c>
      <c r="I3" s="2">
        <v>0.28000000000000003</v>
      </c>
      <c r="J3" s="2">
        <v>7.92</v>
      </c>
      <c r="K3" s="2">
        <v>0.4</v>
      </c>
      <c r="L3" s="2">
        <v>1.21</v>
      </c>
      <c r="M3" s="2">
        <v>3.03</v>
      </c>
      <c r="N3">
        <f t="shared" si="0"/>
        <v>900.89999999999986</v>
      </c>
    </row>
    <row r="4" spans="3:14">
      <c r="C4" t="s">
        <v>59</v>
      </c>
      <c r="D4" s="1">
        <v>13907</v>
      </c>
      <c r="E4" s="1">
        <v>1991</v>
      </c>
      <c r="F4" s="1">
        <v>0.74</v>
      </c>
      <c r="G4" s="1">
        <v>71578.75</v>
      </c>
      <c r="H4" s="2">
        <v>4.32</v>
      </c>
      <c r="I4" s="2">
        <v>1.26</v>
      </c>
      <c r="J4" s="2">
        <v>92.57</v>
      </c>
      <c r="K4" s="2" t="s">
        <v>72</v>
      </c>
      <c r="L4" s="2">
        <v>0.9</v>
      </c>
      <c r="M4" s="2" t="s">
        <v>72</v>
      </c>
      <c r="N4">
        <f>E4*(J4/100)</f>
        <v>1843.0687</v>
      </c>
    </row>
    <row r="5" spans="3:14">
      <c r="C5" t="s">
        <v>24</v>
      </c>
      <c r="D5" s="1">
        <v>1579</v>
      </c>
      <c r="E5" s="1">
        <v>20852</v>
      </c>
      <c r="F5" s="1">
        <v>7.73</v>
      </c>
      <c r="G5" s="1">
        <v>46042.89</v>
      </c>
      <c r="H5" s="2">
        <v>2.86</v>
      </c>
      <c r="I5" s="2">
        <v>0.47</v>
      </c>
      <c r="J5" s="2">
        <v>93.79</v>
      </c>
      <c r="K5" s="2">
        <v>0.04</v>
      </c>
      <c r="L5" s="2">
        <v>2.11</v>
      </c>
      <c r="M5" s="2">
        <v>0.72</v>
      </c>
      <c r="N5">
        <f t="shared" ref="N5:N60" si="1">E5*(J5/100)</f>
        <v>19557.090800000002</v>
      </c>
    </row>
    <row r="6" spans="3:14">
      <c r="C6" t="s">
        <v>50</v>
      </c>
      <c r="D6" s="1">
        <v>100663</v>
      </c>
      <c r="E6" s="1">
        <v>166</v>
      </c>
      <c r="F6" s="1">
        <v>0.06</v>
      </c>
      <c r="G6" s="1">
        <v>87334.16</v>
      </c>
      <c r="H6" s="2">
        <v>3.61</v>
      </c>
      <c r="I6" s="2" t="s">
        <v>72</v>
      </c>
      <c r="J6" s="2">
        <v>94.58</v>
      </c>
      <c r="K6" s="2">
        <v>0</v>
      </c>
      <c r="L6" s="2" t="s">
        <v>72</v>
      </c>
      <c r="M6" s="2">
        <v>0</v>
      </c>
      <c r="N6">
        <f t="shared" si="1"/>
        <v>157.00280000000001</v>
      </c>
    </row>
    <row r="7" spans="3:14">
      <c r="C7" t="s">
        <v>37</v>
      </c>
      <c r="D7" s="1">
        <v>2986</v>
      </c>
      <c r="E7" s="1">
        <v>11106</v>
      </c>
      <c r="F7" s="1">
        <v>4.12</v>
      </c>
      <c r="G7" s="1">
        <v>53857.16</v>
      </c>
      <c r="H7" s="2">
        <v>1.85</v>
      </c>
      <c r="I7" s="2" t="s">
        <v>72</v>
      </c>
      <c r="J7" s="2">
        <v>93.73</v>
      </c>
      <c r="K7" s="2" t="s">
        <v>72</v>
      </c>
      <c r="L7" s="2">
        <v>1.75</v>
      </c>
      <c r="M7" s="2">
        <v>2.3199999999999998</v>
      </c>
      <c r="N7">
        <f t="shared" si="1"/>
        <v>10409.6538</v>
      </c>
    </row>
    <row r="8" spans="3:14">
      <c r="C8" t="s">
        <v>2</v>
      </c>
      <c r="D8" s="1">
        <v>1328</v>
      </c>
      <c r="E8" s="1">
        <v>24381</v>
      </c>
      <c r="F8" s="1">
        <v>9.0399999999999991</v>
      </c>
      <c r="G8" s="1">
        <v>43945.279999999999</v>
      </c>
      <c r="H8" s="2">
        <v>2.4700000000000002</v>
      </c>
      <c r="I8" s="2" t="s">
        <v>72</v>
      </c>
      <c r="J8" s="2">
        <v>93.37</v>
      </c>
      <c r="K8" s="2" t="s">
        <v>72</v>
      </c>
      <c r="L8" s="2">
        <v>2.76</v>
      </c>
      <c r="M8" s="2">
        <v>1.22</v>
      </c>
      <c r="N8">
        <f t="shared" si="1"/>
        <v>22764.539700000001</v>
      </c>
    </row>
    <row r="9" spans="3:14">
      <c r="C9" t="s">
        <v>3</v>
      </c>
      <c r="D9" s="1">
        <v>870</v>
      </c>
      <c r="E9" s="1">
        <v>36422</v>
      </c>
      <c r="F9" s="1">
        <v>13.5</v>
      </c>
      <c r="G9" s="1">
        <v>38928.129999999997</v>
      </c>
      <c r="H9" s="2">
        <v>2.34</v>
      </c>
      <c r="I9" s="2">
        <v>1.93</v>
      </c>
      <c r="J9" s="2">
        <v>91.02</v>
      </c>
      <c r="K9" s="2">
        <v>0.04</v>
      </c>
      <c r="L9" s="2">
        <v>3.62</v>
      </c>
      <c r="M9" s="2">
        <v>1.05</v>
      </c>
      <c r="N9">
        <f t="shared" si="1"/>
        <v>33151.304400000001</v>
      </c>
    </row>
    <row r="10" spans="3:14">
      <c r="C10" t="s">
        <v>47</v>
      </c>
      <c r="D10" s="1">
        <v>11287</v>
      </c>
      <c r="E10" s="1">
        <v>2570</v>
      </c>
      <c r="F10" s="1">
        <v>0.95</v>
      </c>
      <c r="G10" s="1">
        <v>69384.509999999995</v>
      </c>
      <c r="H10" s="2">
        <v>25.45</v>
      </c>
      <c r="I10" s="2">
        <v>0.82</v>
      </c>
      <c r="J10" s="2">
        <v>69.92</v>
      </c>
      <c r="K10" s="2">
        <v>0.35</v>
      </c>
      <c r="L10" s="2">
        <v>1.87</v>
      </c>
      <c r="M10" s="2">
        <v>1.6</v>
      </c>
      <c r="N10">
        <f t="shared" si="1"/>
        <v>1796.9440000000002</v>
      </c>
    </row>
    <row r="11" spans="3:14">
      <c r="C11" t="s">
        <v>22</v>
      </c>
      <c r="D11" s="1">
        <v>1490</v>
      </c>
      <c r="E11" s="1">
        <v>21953</v>
      </c>
      <c r="F11" s="1">
        <v>8.14</v>
      </c>
      <c r="G11" s="1">
        <v>45335.32</v>
      </c>
      <c r="H11" s="2">
        <v>2.52</v>
      </c>
      <c r="I11" s="2">
        <v>0.41</v>
      </c>
      <c r="J11" s="2">
        <v>94.11</v>
      </c>
      <c r="K11" s="2">
        <v>0.03</v>
      </c>
      <c r="L11" s="2">
        <v>2.25</v>
      </c>
      <c r="M11" s="2">
        <v>0.68</v>
      </c>
      <c r="N11">
        <f t="shared" si="1"/>
        <v>20659.9683</v>
      </c>
    </row>
    <row r="12" spans="3:14">
      <c r="C12" t="s">
        <v>33</v>
      </c>
      <c r="D12" s="1">
        <v>3994</v>
      </c>
      <c r="E12" s="1">
        <v>8163</v>
      </c>
      <c r="F12" s="1">
        <v>3.03</v>
      </c>
      <c r="G12" s="1">
        <v>57391.59</v>
      </c>
      <c r="H12" s="2">
        <v>2.56</v>
      </c>
      <c r="I12" s="2">
        <v>0.66</v>
      </c>
      <c r="J12" s="2">
        <v>93.16</v>
      </c>
      <c r="K12" s="2">
        <v>0.12</v>
      </c>
      <c r="L12" s="2">
        <v>2.41</v>
      </c>
      <c r="M12" s="2">
        <v>1.08</v>
      </c>
      <c r="N12">
        <f t="shared" si="1"/>
        <v>7604.6507999999994</v>
      </c>
    </row>
    <row r="13" spans="3:14">
      <c r="C13" t="s">
        <v>42</v>
      </c>
      <c r="D13" s="1">
        <v>6489</v>
      </c>
      <c r="E13" s="1">
        <v>4827</v>
      </c>
      <c r="F13" s="1">
        <v>1.79</v>
      </c>
      <c r="G13" s="1">
        <v>63177.99</v>
      </c>
      <c r="H13" s="2">
        <v>1.57</v>
      </c>
      <c r="I13" s="2" t="s">
        <v>72</v>
      </c>
      <c r="J13" s="2">
        <v>95.65</v>
      </c>
      <c r="K13" s="2" t="s">
        <v>72</v>
      </c>
      <c r="L13" s="2">
        <v>1.91</v>
      </c>
      <c r="M13" s="2">
        <v>0.75</v>
      </c>
      <c r="N13">
        <f t="shared" si="1"/>
        <v>4617.0254999999997</v>
      </c>
    </row>
    <row r="14" spans="3:14">
      <c r="C14" t="s">
        <v>29</v>
      </c>
      <c r="D14" s="1">
        <v>2792</v>
      </c>
      <c r="E14" s="1">
        <v>11836</v>
      </c>
      <c r="F14" s="1">
        <v>4.3899999999999997</v>
      </c>
      <c r="G14" s="1">
        <v>53035.66</v>
      </c>
      <c r="H14" s="2">
        <v>2.1</v>
      </c>
      <c r="I14" s="2" t="s">
        <v>72</v>
      </c>
      <c r="J14" s="2">
        <v>95.54</v>
      </c>
      <c r="K14" s="2" t="s">
        <v>72</v>
      </c>
      <c r="L14" s="2">
        <v>1.7</v>
      </c>
      <c r="M14" s="2">
        <v>0.47</v>
      </c>
      <c r="N14">
        <f t="shared" si="1"/>
        <v>11308.1144</v>
      </c>
    </row>
    <row r="15" spans="3:14">
      <c r="C15" t="s">
        <v>23</v>
      </c>
      <c r="D15" s="1">
        <v>1551</v>
      </c>
      <c r="E15" s="1">
        <v>21230</v>
      </c>
      <c r="F15" s="1">
        <v>7.87</v>
      </c>
      <c r="G15" s="1">
        <v>45824.45</v>
      </c>
      <c r="H15" s="2">
        <v>1.97</v>
      </c>
      <c r="I15" s="2">
        <v>0.39</v>
      </c>
      <c r="J15" s="2">
        <v>94.86</v>
      </c>
      <c r="K15" s="2">
        <v>0.04</v>
      </c>
      <c r="L15" s="2">
        <v>2.1</v>
      </c>
      <c r="M15" s="2">
        <v>0.64</v>
      </c>
      <c r="N15">
        <f t="shared" si="1"/>
        <v>20138.777999999998</v>
      </c>
    </row>
    <row r="16" spans="3:14">
      <c r="C16" t="s">
        <v>32</v>
      </c>
      <c r="D16" s="1">
        <v>2094</v>
      </c>
      <c r="E16" s="1">
        <v>15902</v>
      </c>
      <c r="F16" s="1">
        <v>5.89</v>
      </c>
      <c r="G16" s="1">
        <v>49493.95</v>
      </c>
      <c r="H16" s="2">
        <v>37.94</v>
      </c>
      <c r="I16" s="2">
        <v>0.64</v>
      </c>
      <c r="J16" s="2">
        <v>58.62</v>
      </c>
      <c r="K16" s="2">
        <v>0.27</v>
      </c>
      <c r="L16" s="2">
        <v>1.79</v>
      </c>
      <c r="M16" s="2">
        <v>0.74</v>
      </c>
      <c r="N16">
        <f t="shared" si="1"/>
        <v>9321.7523999999994</v>
      </c>
    </row>
    <row r="17" spans="3:14">
      <c r="C17" t="s">
        <v>27</v>
      </c>
      <c r="D17" s="1">
        <v>1790</v>
      </c>
      <c r="E17" s="1">
        <v>18404</v>
      </c>
      <c r="F17" s="1">
        <v>6.82</v>
      </c>
      <c r="G17" s="1">
        <v>47570.27</v>
      </c>
      <c r="H17" s="2">
        <v>1.33</v>
      </c>
      <c r="I17" s="2">
        <v>0.19</v>
      </c>
      <c r="J17" s="2">
        <v>95.98</v>
      </c>
      <c r="K17" s="2">
        <v>0.08</v>
      </c>
      <c r="L17" s="2">
        <v>1.76</v>
      </c>
      <c r="M17" s="2">
        <v>0.66</v>
      </c>
      <c r="N17">
        <f t="shared" si="1"/>
        <v>17664.159199999998</v>
      </c>
    </row>
    <row r="18" spans="3:14">
      <c r="C18" t="s">
        <v>57</v>
      </c>
      <c r="D18" s="1">
        <v>12458</v>
      </c>
      <c r="E18" s="1">
        <v>2285</v>
      </c>
      <c r="F18" s="1">
        <v>0.85</v>
      </c>
      <c r="G18" s="1">
        <v>70434.759999999995</v>
      </c>
      <c r="H18" s="2">
        <v>1.18</v>
      </c>
      <c r="I18" s="2">
        <v>0.26</v>
      </c>
      <c r="J18" s="2">
        <v>96.11</v>
      </c>
      <c r="K18" s="2">
        <v>0.22</v>
      </c>
      <c r="L18" s="2">
        <v>1.84</v>
      </c>
      <c r="M18" s="2">
        <v>0.39</v>
      </c>
      <c r="N18">
        <f t="shared" si="1"/>
        <v>2196.1134999999999</v>
      </c>
    </row>
    <row r="19" spans="3:14">
      <c r="C19" t="s">
        <v>55</v>
      </c>
      <c r="D19" s="1">
        <v>76208</v>
      </c>
      <c r="E19" s="1">
        <v>235</v>
      </c>
      <c r="F19" s="1">
        <v>0.09</v>
      </c>
      <c r="G19" s="1">
        <v>85550.79</v>
      </c>
      <c r="H19" s="2">
        <v>2.98</v>
      </c>
      <c r="I19" s="2" t="s">
        <v>72</v>
      </c>
      <c r="J19" s="2">
        <v>87.23</v>
      </c>
      <c r="K19" s="2" t="s">
        <v>72</v>
      </c>
      <c r="L19" s="2">
        <v>3.83</v>
      </c>
      <c r="M19" s="2">
        <v>5.53</v>
      </c>
      <c r="N19">
        <f t="shared" si="1"/>
        <v>204.99050000000003</v>
      </c>
    </row>
    <row r="20" spans="3:14">
      <c r="C20" t="s">
        <v>20</v>
      </c>
      <c r="D20" s="1">
        <v>1546</v>
      </c>
      <c r="E20" s="1">
        <v>21269</v>
      </c>
      <c r="F20" s="1">
        <v>7.88</v>
      </c>
      <c r="G20" s="1">
        <v>45785.05</v>
      </c>
      <c r="H20" s="2">
        <v>1.39</v>
      </c>
      <c r="I20" s="2">
        <v>0.17</v>
      </c>
      <c r="J20" s="2">
        <v>95.79</v>
      </c>
      <c r="K20" s="2">
        <v>7.0000000000000007E-2</v>
      </c>
      <c r="L20" s="2">
        <v>1.98</v>
      </c>
      <c r="M20" s="2">
        <v>0.61</v>
      </c>
      <c r="N20">
        <f t="shared" si="1"/>
        <v>20373.575100000002</v>
      </c>
    </row>
    <row r="21" spans="3:14">
      <c r="C21" t="s">
        <v>16</v>
      </c>
      <c r="D21" s="1">
        <v>790</v>
      </c>
      <c r="E21" s="1">
        <v>40011</v>
      </c>
      <c r="F21" s="1">
        <v>14.83</v>
      </c>
      <c r="G21" s="1">
        <v>37802.75</v>
      </c>
      <c r="H21" s="2">
        <v>1.02</v>
      </c>
      <c r="I21" s="2">
        <v>0.11</v>
      </c>
      <c r="J21" s="2">
        <v>96.17</v>
      </c>
      <c r="K21" s="2">
        <v>0.03</v>
      </c>
      <c r="L21" s="2">
        <v>2.04</v>
      </c>
      <c r="M21" s="2">
        <v>0.63</v>
      </c>
      <c r="N21">
        <f t="shared" si="1"/>
        <v>38478.578699999998</v>
      </c>
    </row>
    <row r="22" spans="3:14">
      <c r="C22" t="s">
        <v>4</v>
      </c>
      <c r="D22" s="1">
        <v>28856</v>
      </c>
      <c r="E22" s="1">
        <v>776</v>
      </c>
      <c r="F22" s="1">
        <v>0.28999999999999998</v>
      </c>
      <c r="G22" s="1">
        <v>78332.350000000006</v>
      </c>
      <c r="H22" s="2">
        <v>1.1599999999999999</v>
      </c>
      <c r="I22" s="2">
        <v>0</v>
      </c>
      <c r="J22" s="2">
        <v>96.78</v>
      </c>
      <c r="K22" s="2">
        <v>0</v>
      </c>
      <c r="L22" s="2">
        <v>1.1599999999999999</v>
      </c>
      <c r="M22" s="2">
        <v>0.9</v>
      </c>
      <c r="N22">
        <f t="shared" si="1"/>
        <v>751.01279999999997</v>
      </c>
    </row>
    <row r="23" spans="3:14">
      <c r="C23" t="s">
        <v>44</v>
      </c>
      <c r="D23" s="1">
        <v>6408</v>
      </c>
      <c r="E23" s="1">
        <v>4892</v>
      </c>
      <c r="F23" s="1">
        <v>1.81</v>
      </c>
      <c r="G23" s="1">
        <v>63033.94</v>
      </c>
      <c r="H23" s="2">
        <v>5.42</v>
      </c>
      <c r="I23" s="2">
        <v>0.9</v>
      </c>
      <c r="J23" s="2">
        <v>90.78</v>
      </c>
      <c r="K23" s="2">
        <v>0.12</v>
      </c>
      <c r="L23" s="2">
        <v>1.61</v>
      </c>
      <c r="M23" s="2">
        <v>1.17</v>
      </c>
      <c r="N23">
        <f t="shared" si="1"/>
        <v>4440.9576000000006</v>
      </c>
    </row>
    <row r="24" spans="3:14">
      <c r="C24" t="s">
        <v>14</v>
      </c>
      <c r="D24" s="1">
        <v>368</v>
      </c>
      <c r="E24" s="1">
        <v>77453</v>
      </c>
      <c r="F24" s="1">
        <v>28.71</v>
      </c>
      <c r="G24" s="1">
        <v>29252.48</v>
      </c>
      <c r="H24" s="2">
        <v>1.83</v>
      </c>
      <c r="I24" s="2">
        <v>0.28999999999999998</v>
      </c>
      <c r="J24" s="2">
        <v>95.15</v>
      </c>
      <c r="K24" s="2">
        <v>0.03</v>
      </c>
      <c r="L24" s="2">
        <v>2.13</v>
      </c>
      <c r="M24" s="2">
        <v>0.56000000000000005</v>
      </c>
      <c r="N24">
        <f t="shared" si="1"/>
        <v>73696.529500000004</v>
      </c>
    </row>
    <row r="25" spans="3:14">
      <c r="C25" t="s">
        <v>58</v>
      </c>
      <c r="D25" s="1">
        <v>13082</v>
      </c>
      <c r="E25" s="1">
        <v>2145</v>
      </c>
      <c r="F25" s="1">
        <v>0.8</v>
      </c>
      <c r="G25" s="1">
        <v>70948.009999999995</v>
      </c>
      <c r="H25" s="2">
        <v>17.62</v>
      </c>
      <c r="I25" s="2">
        <v>14.03</v>
      </c>
      <c r="J25" s="2">
        <v>63.17</v>
      </c>
      <c r="K25" s="2" t="s">
        <v>72</v>
      </c>
      <c r="L25" s="2">
        <v>2.84</v>
      </c>
      <c r="M25" s="2" t="s">
        <v>72</v>
      </c>
      <c r="N25">
        <f t="shared" si="1"/>
        <v>1354.9965000000002</v>
      </c>
    </row>
    <row r="26" spans="3:14">
      <c r="C26" t="s">
        <v>28</v>
      </c>
      <c r="D26" s="1">
        <v>2951</v>
      </c>
      <c r="E26" s="1">
        <v>11214</v>
      </c>
      <c r="F26" s="1">
        <v>4.16</v>
      </c>
      <c r="G26" s="1">
        <v>53716.58</v>
      </c>
      <c r="H26" s="2">
        <v>1.45</v>
      </c>
      <c r="I26" s="2" t="s">
        <v>72</v>
      </c>
      <c r="J26" s="2">
        <v>96.05</v>
      </c>
      <c r="K26" s="2" t="s">
        <v>72</v>
      </c>
      <c r="L26" s="2">
        <v>1.85</v>
      </c>
      <c r="M26" s="2">
        <v>0.44</v>
      </c>
      <c r="N26">
        <f t="shared" si="1"/>
        <v>10771.047</v>
      </c>
    </row>
    <row r="27" spans="3:14">
      <c r="C27" t="s">
        <v>31</v>
      </c>
      <c r="D27" s="1">
        <v>2768</v>
      </c>
      <c r="E27" s="1">
        <v>11965</v>
      </c>
      <c r="F27" s="1">
        <v>4.4400000000000004</v>
      </c>
      <c r="G27" s="1">
        <v>52929.71</v>
      </c>
      <c r="H27" s="2">
        <v>1.49</v>
      </c>
      <c r="I27" s="2">
        <v>0.23</v>
      </c>
      <c r="J27" s="2">
        <v>95.77</v>
      </c>
      <c r="K27" s="2">
        <v>0.06</v>
      </c>
      <c r="L27" s="2">
        <v>1.78</v>
      </c>
      <c r="M27" s="2">
        <v>0.67</v>
      </c>
      <c r="N27">
        <f t="shared" si="1"/>
        <v>11458.880499999999</v>
      </c>
    </row>
    <row r="28" spans="3:14">
      <c r="C28" t="s">
        <v>5</v>
      </c>
      <c r="D28" s="1">
        <v>10114</v>
      </c>
      <c r="E28" s="1">
        <v>2933</v>
      </c>
      <c r="F28" s="1">
        <v>1.0900000000000001</v>
      </c>
      <c r="G28" s="1">
        <v>68192.05</v>
      </c>
      <c r="H28" s="2">
        <v>2.2200000000000002</v>
      </c>
      <c r="I28" s="2">
        <v>0.61</v>
      </c>
      <c r="J28" s="2">
        <v>94.68</v>
      </c>
      <c r="K28" s="2">
        <v>0</v>
      </c>
      <c r="L28" s="2">
        <v>1.94</v>
      </c>
      <c r="M28" s="2">
        <v>0.55000000000000004</v>
      </c>
      <c r="N28">
        <f t="shared" si="1"/>
        <v>2776.9644000000003</v>
      </c>
    </row>
    <row r="29" spans="3:14">
      <c r="C29" t="s">
        <v>26</v>
      </c>
      <c r="D29" s="1">
        <v>1421</v>
      </c>
      <c r="E29" s="1">
        <v>22990</v>
      </c>
      <c r="F29" s="1">
        <v>8.52</v>
      </c>
      <c r="G29" s="1">
        <v>44769</v>
      </c>
      <c r="H29" s="2">
        <v>1.24</v>
      </c>
      <c r="I29" s="2">
        <v>0.8</v>
      </c>
      <c r="J29" s="2">
        <v>94.52</v>
      </c>
      <c r="K29" s="2">
        <v>0.03</v>
      </c>
      <c r="L29" s="2">
        <v>2.71</v>
      </c>
      <c r="M29" s="2">
        <v>0.69</v>
      </c>
      <c r="N29">
        <f t="shared" si="1"/>
        <v>21730.147999999997</v>
      </c>
    </row>
    <row r="30" spans="3:14">
      <c r="C30" t="s">
        <v>35</v>
      </c>
      <c r="D30" s="1">
        <v>2752</v>
      </c>
      <c r="E30" s="1">
        <v>12027</v>
      </c>
      <c r="F30" s="1">
        <v>4.46</v>
      </c>
      <c r="G30" s="1">
        <v>52863.02</v>
      </c>
      <c r="H30" s="2">
        <v>14.5</v>
      </c>
      <c r="I30" s="2">
        <v>0.38</v>
      </c>
      <c r="J30" s="2">
        <v>81.94</v>
      </c>
      <c r="K30" s="2">
        <v>0.12</v>
      </c>
      <c r="L30" s="2">
        <v>2.12</v>
      </c>
      <c r="M30" s="2">
        <v>0.93</v>
      </c>
      <c r="N30">
        <f t="shared" si="1"/>
        <v>9854.9238000000005</v>
      </c>
    </row>
    <row r="31" spans="3:14">
      <c r="C31" t="s">
        <v>6</v>
      </c>
      <c r="D31" s="1">
        <v>1726</v>
      </c>
      <c r="E31" s="1">
        <v>19030</v>
      </c>
      <c r="F31" s="1">
        <v>7.05</v>
      </c>
      <c r="G31" s="1">
        <v>47126.89</v>
      </c>
      <c r="H31" s="2">
        <v>2.42</v>
      </c>
      <c r="I31" s="2">
        <v>0.44</v>
      </c>
      <c r="J31" s="2">
        <v>94</v>
      </c>
      <c r="K31" s="2">
        <v>0.05</v>
      </c>
      <c r="L31" s="2">
        <v>1.76</v>
      </c>
      <c r="M31" s="2">
        <v>1.33</v>
      </c>
      <c r="N31">
        <f t="shared" si="1"/>
        <v>17888.2</v>
      </c>
    </row>
    <row r="32" spans="3:14">
      <c r="C32" t="s">
        <v>7</v>
      </c>
      <c r="D32" s="1">
        <v>6552</v>
      </c>
      <c r="E32" s="1">
        <v>4770</v>
      </c>
      <c r="F32" s="1">
        <v>1.77</v>
      </c>
      <c r="G32" s="1">
        <v>63291.82</v>
      </c>
      <c r="H32" s="2">
        <v>67.650000000000006</v>
      </c>
      <c r="I32" s="2">
        <v>4.07</v>
      </c>
      <c r="J32" s="2">
        <v>25.35</v>
      </c>
      <c r="K32" s="2">
        <v>0.52</v>
      </c>
      <c r="L32" s="2">
        <v>1.28</v>
      </c>
      <c r="M32" s="2">
        <v>1.1299999999999999</v>
      </c>
      <c r="N32">
        <f t="shared" si="1"/>
        <v>1209.1949999999999</v>
      </c>
    </row>
    <row r="33" spans="3:14">
      <c r="C33" t="s">
        <v>60</v>
      </c>
      <c r="D33" s="1">
        <v>24471</v>
      </c>
      <c r="E33" s="1">
        <v>958</v>
      </c>
      <c r="F33" s="1">
        <v>0.36</v>
      </c>
      <c r="G33" s="1">
        <v>76933.33</v>
      </c>
      <c r="H33" s="2" t="s">
        <v>72</v>
      </c>
      <c r="I33" s="2" t="s">
        <v>72</v>
      </c>
      <c r="J33" s="2">
        <v>96.66</v>
      </c>
      <c r="K33" s="2">
        <v>0</v>
      </c>
      <c r="L33" s="2">
        <v>2.4</v>
      </c>
      <c r="M33" s="2">
        <v>0.63</v>
      </c>
      <c r="N33">
        <f t="shared" si="1"/>
        <v>926.00279999999998</v>
      </c>
    </row>
    <row r="34" spans="3:14">
      <c r="C34" t="s">
        <v>21</v>
      </c>
      <c r="D34" s="1">
        <v>1355</v>
      </c>
      <c r="E34" s="1">
        <v>23980</v>
      </c>
      <c r="F34" s="1">
        <v>8.89</v>
      </c>
      <c r="G34" s="1">
        <v>44187.17</v>
      </c>
      <c r="H34" s="2">
        <v>1.1399999999999999</v>
      </c>
      <c r="I34" s="2" t="s">
        <v>72</v>
      </c>
      <c r="J34" s="2">
        <v>95.84</v>
      </c>
      <c r="K34" s="2" t="s">
        <v>72</v>
      </c>
      <c r="L34" s="2">
        <v>2.13</v>
      </c>
      <c r="M34" s="2">
        <v>0.61</v>
      </c>
      <c r="N34">
        <f t="shared" si="1"/>
        <v>22982.432000000001</v>
      </c>
    </row>
    <row r="35" spans="3:14">
      <c r="C35" t="s">
        <v>12</v>
      </c>
      <c r="D35" s="1">
        <v>57</v>
      </c>
      <c r="E35" s="1">
        <v>310125</v>
      </c>
      <c r="F35" s="1">
        <v>114.96</v>
      </c>
      <c r="G35" s="1">
        <v>13251.76</v>
      </c>
      <c r="H35" s="2">
        <v>1.26</v>
      </c>
      <c r="I35" s="2">
        <v>0.18</v>
      </c>
      <c r="J35" s="2">
        <v>95.93</v>
      </c>
      <c r="K35" s="2">
        <v>0.04</v>
      </c>
      <c r="L35" s="2">
        <v>2.0099999999999998</v>
      </c>
      <c r="M35" s="2">
        <v>0.57999999999999996</v>
      </c>
      <c r="N35">
        <f t="shared" si="1"/>
        <v>297502.91250000003</v>
      </c>
    </row>
    <row r="36" spans="3:14">
      <c r="C36" t="s">
        <v>8</v>
      </c>
      <c r="D36" s="1">
        <v>50468</v>
      </c>
      <c r="E36" s="1">
        <v>389</v>
      </c>
      <c r="F36" s="1">
        <v>0.14000000000000001</v>
      </c>
      <c r="G36" s="1">
        <v>82681</v>
      </c>
      <c r="H36" s="2">
        <v>5.4</v>
      </c>
      <c r="I36" s="2">
        <v>1.54</v>
      </c>
      <c r="J36" s="2">
        <v>86.63</v>
      </c>
      <c r="K36" s="2">
        <v>0</v>
      </c>
      <c r="L36" s="2">
        <v>4.1100000000000003</v>
      </c>
      <c r="M36" s="2">
        <v>2.31</v>
      </c>
      <c r="N36">
        <f t="shared" si="1"/>
        <v>336.9907</v>
      </c>
    </row>
    <row r="37" spans="3:14">
      <c r="C37" t="s">
        <v>15</v>
      </c>
      <c r="D37" s="1">
        <v>498</v>
      </c>
      <c r="E37" s="1">
        <v>59949</v>
      </c>
      <c r="F37" s="1">
        <v>22.22</v>
      </c>
      <c r="G37" s="1">
        <v>32548.37</v>
      </c>
      <c r="H37" s="2">
        <v>1.31</v>
      </c>
      <c r="I37" s="2">
        <v>0.18</v>
      </c>
      <c r="J37" s="2">
        <v>95.86</v>
      </c>
      <c r="K37" s="2">
        <v>0.06</v>
      </c>
      <c r="L37" s="2">
        <v>1.98</v>
      </c>
      <c r="M37" s="2">
        <v>0.63</v>
      </c>
      <c r="N37">
        <f t="shared" si="1"/>
        <v>57467.111400000002</v>
      </c>
    </row>
    <row r="38" spans="3:14">
      <c r="C38" t="s">
        <v>18</v>
      </c>
      <c r="D38" s="1">
        <v>1193</v>
      </c>
      <c r="E38" s="1">
        <v>26903</v>
      </c>
      <c r="F38" s="1">
        <v>9.9700000000000006</v>
      </c>
      <c r="G38" s="1">
        <v>42664.74</v>
      </c>
      <c r="H38" s="2">
        <v>1.82</v>
      </c>
      <c r="I38" s="2" t="s">
        <v>72</v>
      </c>
      <c r="J38" s="2">
        <v>94.79</v>
      </c>
      <c r="K38" s="2" t="s">
        <v>72</v>
      </c>
      <c r="L38" s="2">
        <v>2.46</v>
      </c>
      <c r="M38" s="2">
        <v>0.65</v>
      </c>
      <c r="N38">
        <f t="shared" si="1"/>
        <v>25501.353700000003</v>
      </c>
    </row>
    <row r="39" spans="3:14">
      <c r="C39" t="s">
        <v>51</v>
      </c>
      <c r="D39" s="1">
        <v>15187</v>
      </c>
      <c r="E39" s="1">
        <v>1781</v>
      </c>
      <c r="F39" s="1">
        <v>0.66</v>
      </c>
      <c r="G39" s="1">
        <v>72473.759999999995</v>
      </c>
      <c r="H39" s="2">
        <v>2.19</v>
      </c>
      <c r="I39" s="2" t="s">
        <v>72</v>
      </c>
      <c r="J39" s="2">
        <v>95.79</v>
      </c>
      <c r="K39" s="2" t="s">
        <v>72</v>
      </c>
      <c r="L39" s="2">
        <v>1.29</v>
      </c>
      <c r="M39" s="2">
        <v>0.39</v>
      </c>
      <c r="N39">
        <f t="shared" si="1"/>
        <v>1706.0199000000002</v>
      </c>
    </row>
    <row r="40" spans="3:14">
      <c r="C40" t="s">
        <v>39</v>
      </c>
      <c r="D40" s="1">
        <v>5882</v>
      </c>
      <c r="E40" s="1">
        <v>5387</v>
      </c>
      <c r="F40" s="1">
        <v>2</v>
      </c>
      <c r="G40" s="1">
        <v>62036.46</v>
      </c>
      <c r="H40" s="2">
        <v>0.98</v>
      </c>
      <c r="I40" s="2" t="s">
        <v>72</v>
      </c>
      <c r="J40" s="2">
        <v>96.36</v>
      </c>
      <c r="K40" s="2" t="s">
        <v>72</v>
      </c>
      <c r="L40" s="2">
        <v>1.82</v>
      </c>
      <c r="M40" s="2">
        <v>0.67</v>
      </c>
      <c r="N40">
        <f t="shared" si="1"/>
        <v>5190.9132</v>
      </c>
    </row>
    <row r="41" spans="3:14">
      <c r="C41" t="s">
        <v>40</v>
      </c>
      <c r="D41" s="1">
        <v>4305</v>
      </c>
      <c r="E41" s="1">
        <v>7624</v>
      </c>
      <c r="F41" s="1">
        <v>2.83</v>
      </c>
      <c r="G41" s="1">
        <v>58302.27</v>
      </c>
      <c r="H41" s="2">
        <v>0.96</v>
      </c>
      <c r="I41" s="2">
        <v>0.16</v>
      </c>
      <c r="J41" s="2">
        <v>96.52</v>
      </c>
      <c r="K41" s="2">
        <v>0.09</v>
      </c>
      <c r="L41" s="2">
        <v>1.59</v>
      </c>
      <c r="M41" s="2">
        <v>0.68</v>
      </c>
      <c r="N41">
        <f t="shared" si="1"/>
        <v>7358.6848</v>
      </c>
    </row>
    <row r="42" spans="3:14">
      <c r="C42" t="s">
        <v>53</v>
      </c>
      <c r="D42" s="1">
        <v>27821</v>
      </c>
      <c r="E42" s="1">
        <v>813</v>
      </c>
      <c r="F42" s="1">
        <v>0.3</v>
      </c>
      <c r="G42" s="1">
        <v>78029.27</v>
      </c>
      <c r="H42" s="2">
        <v>2.21</v>
      </c>
      <c r="I42" s="2" t="s">
        <v>72</v>
      </c>
      <c r="J42" s="2">
        <v>94.96</v>
      </c>
      <c r="K42" s="2" t="s">
        <v>72</v>
      </c>
      <c r="L42" s="2">
        <v>2.09</v>
      </c>
      <c r="M42" s="2">
        <v>0.62</v>
      </c>
      <c r="N42">
        <f t="shared" si="1"/>
        <v>772.02479999999991</v>
      </c>
    </row>
    <row r="43" spans="3:14">
      <c r="C43" t="s">
        <v>10</v>
      </c>
      <c r="D43" s="1">
        <v>4649</v>
      </c>
      <c r="E43" s="1">
        <v>6979</v>
      </c>
      <c r="F43" s="1">
        <v>2.59</v>
      </c>
      <c r="G43" s="1">
        <v>59233.26</v>
      </c>
      <c r="H43" s="2">
        <v>2.13</v>
      </c>
      <c r="I43" s="2" t="s">
        <v>72</v>
      </c>
      <c r="J43" s="2">
        <v>94.47</v>
      </c>
      <c r="K43" s="2" t="s">
        <v>72</v>
      </c>
      <c r="L43" s="2">
        <v>2.0099999999999998</v>
      </c>
      <c r="M43" s="2">
        <v>0.95</v>
      </c>
      <c r="N43">
        <f t="shared" si="1"/>
        <v>6593.0613000000003</v>
      </c>
    </row>
    <row r="44" spans="3:14">
      <c r="C44" t="s">
        <v>41</v>
      </c>
      <c r="D44" s="1">
        <v>5487</v>
      </c>
      <c r="E44" s="1">
        <v>5829</v>
      </c>
      <c r="F44" s="1">
        <v>2.16</v>
      </c>
      <c r="G44" s="1">
        <v>61215.33</v>
      </c>
      <c r="H44" s="2">
        <v>1.9</v>
      </c>
      <c r="I44" s="2" t="s">
        <v>72</v>
      </c>
      <c r="J44" s="2">
        <v>95.47</v>
      </c>
      <c r="K44" s="2" t="s">
        <v>72</v>
      </c>
      <c r="L44" s="2">
        <v>1.56</v>
      </c>
      <c r="M44" s="2">
        <v>0.53</v>
      </c>
      <c r="N44">
        <f t="shared" si="1"/>
        <v>5564.9462999999996</v>
      </c>
    </row>
    <row r="45" spans="3:14">
      <c r="C45" t="s">
        <v>73</v>
      </c>
      <c r="D45" s="1">
        <v>6688</v>
      </c>
      <c r="E45" s="1">
        <v>4657</v>
      </c>
      <c r="F45" s="1">
        <v>1.73</v>
      </c>
      <c r="G45" s="1">
        <v>63532.93</v>
      </c>
      <c r="H45" s="2">
        <v>8.9499999999999993</v>
      </c>
      <c r="I45" s="2">
        <v>0.37</v>
      </c>
      <c r="J45" s="2">
        <v>83.68</v>
      </c>
      <c r="K45" s="2">
        <v>0.13</v>
      </c>
      <c r="L45" s="2">
        <v>5.99</v>
      </c>
      <c r="M45" s="2">
        <v>0.88</v>
      </c>
      <c r="N45">
        <f t="shared" si="1"/>
        <v>3896.9776000000006</v>
      </c>
    </row>
    <row r="46" spans="3:14">
      <c r="C46" s="3" t="s">
        <v>9</v>
      </c>
      <c r="D46" s="1">
        <v>51233</v>
      </c>
      <c r="E46" s="1">
        <v>382</v>
      </c>
      <c r="F46" s="1">
        <v>0.14000000000000001</v>
      </c>
      <c r="G46" s="1">
        <v>82792.41</v>
      </c>
      <c r="H46" s="2">
        <v>20.68</v>
      </c>
      <c r="I46" s="2">
        <v>9.42</v>
      </c>
      <c r="J46" s="2">
        <v>62.57</v>
      </c>
      <c r="K46" s="2">
        <v>0</v>
      </c>
      <c r="L46" s="2">
        <v>5.24</v>
      </c>
      <c r="M46" s="2">
        <v>2.09</v>
      </c>
      <c r="N46">
        <f t="shared" si="1"/>
        <v>239.01740000000001</v>
      </c>
    </row>
    <row r="47" spans="3:14">
      <c r="C47" s="3" t="s">
        <v>34</v>
      </c>
      <c r="D47" s="1">
        <v>3864</v>
      </c>
      <c r="E47" s="1">
        <v>8440</v>
      </c>
      <c r="F47" s="1">
        <v>3.13</v>
      </c>
      <c r="G47" s="1">
        <v>56991.41</v>
      </c>
      <c r="H47" s="2">
        <v>2.23</v>
      </c>
      <c r="I47" s="2">
        <v>0.14000000000000001</v>
      </c>
      <c r="J47" s="2">
        <v>94.67</v>
      </c>
      <c r="K47" s="2">
        <v>0.06</v>
      </c>
      <c r="L47" s="2">
        <v>2.46</v>
      </c>
      <c r="M47" s="2">
        <v>0.44</v>
      </c>
      <c r="N47">
        <f t="shared" si="1"/>
        <v>7990.1480000000001</v>
      </c>
    </row>
    <row r="48" spans="3:14">
      <c r="C48" t="s">
        <v>46</v>
      </c>
      <c r="D48" s="1">
        <v>73412</v>
      </c>
      <c r="E48" s="1">
        <v>246</v>
      </c>
      <c r="F48" s="1">
        <v>0.09</v>
      </c>
      <c r="G48" s="1">
        <v>85312.71</v>
      </c>
      <c r="H48" s="2">
        <v>2.0299999999999998</v>
      </c>
      <c r="I48" s="2" t="s">
        <v>72</v>
      </c>
      <c r="J48" s="2">
        <v>95.12</v>
      </c>
      <c r="K48" s="2">
        <v>0</v>
      </c>
      <c r="L48" s="2">
        <v>2.0299999999999998</v>
      </c>
      <c r="M48" s="2" t="s">
        <v>72</v>
      </c>
      <c r="N48">
        <f t="shared" si="1"/>
        <v>233.99520000000001</v>
      </c>
    </row>
    <row r="49" spans="3:14">
      <c r="C49" t="s">
        <v>45</v>
      </c>
      <c r="D49" s="1">
        <v>28298</v>
      </c>
      <c r="E49" s="1">
        <v>795</v>
      </c>
      <c r="F49" s="1">
        <v>0.28999999999999998</v>
      </c>
      <c r="G49" s="1">
        <v>78173.460000000006</v>
      </c>
      <c r="H49" s="2">
        <v>3.14</v>
      </c>
      <c r="I49" s="2">
        <v>1.1299999999999999</v>
      </c>
      <c r="J49" s="2">
        <v>90.57</v>
      </c>
      <c r="K49" s="2">
        <v>0</v>
      </c>
      <c r="L49" s="2">
        <v>3.77</v>
      </c>
      <c r="M49" s="2">
        <v>1.38</v>
      </c>
      <c r="N49">
        <f t="shared" si="1"/>
        <v>720.03149999999994</v>
      </c>
    </row>
    <row r="50" spans="3:14">
      <c r="C50" t="s">
        <v>54</v>
      </c>
      <c r="D50" s="1">
        <v>15146</v>
      </c>
      <c r="E50" s="1">
        <v>1786</v>
      </c>
      <c r="F50" s="1">
        <v>0.66</v>
      </c>
      <c r="G50" s="1">
        <v>72448.63</v>
      </c>
      <c r="H50" s="2">
        <v>0.45</v>
      </c>
      <c r="I50" s="2" t="s">
        <v>72</v>
      </c>
      <c r="J50" s="2">
        <v>96.64</v>
      </c>
      <c r="K50" s="2" t="s">
        <v>72</v>
      </c>
      <c r="L50" s="2">
        <v>1.74</v>
      </c>
      <c r="M50" s="2">
        <v>1.01</v>
      </c>
      <c r="N50">
        <f t="shared" si="1"/>
        <v>1725.9904000000001</v>
      </c>
    </row>
    <row r="51" spans="3:14">
      <c r="C51" t="s">
        <v>11</v>
      </c>
      <c r="D51" s="1">
        <v>3074</v>
      </c>
      <c r="E51" s="1">
        <v>10809</v>
      </c>
      <c r="F51" s="1">
        <v>4.01</v>
      </c>
      <c r="G51" s="1">
        <v>54218.76</v>
      </c>
      <c r="H51" s="2">
        <v>13.66</v>
      </c>
      <c r="I51" s="2">
        <v>1.38</v>
      </c>
      <c r="J51" s="2">
        <v>79.459999999999994</v>
      </c>
      <c r="K51" s="2">
        <v>0.1</v>
      </c>
      <c r="L51" s="2">
        <v>3.27</v>
      </c>
      <c r="M51" s="2">
        <v>2.14</v>
      </c>
      <c r="N51">
        <f t="shared" si="1"/>
        <v>8588.8313999999991</v>
      </c>
    </row>
    <row r="52" spans="3:14">
      <c r="C52" t="s">
        <v>43</v>
      </c>
      <c r="D52" s="1">
        <v>8246</v>
      </c>
      <c r="E52" s="1">
        <v>3696</v>
      </c>
      <c r="F52" s="1">
        <v>1.37</v>
      </c>
      <c r="G52" s="1">
        <v>65918.39</v>
      </c>
      <c r="H52" s="2">
        <v>11.12</v>
      </c>
      <c r="I52" s="2">
        <v>1.03</v>
      </c>
      <c r="J52" s="2">
        <v>83.98</v>
      </c>
      <c r="K52" s="2">
        <v>0.97</v>
      </c>
      <c r="L52" s="2">
        <v>1.79</v>
      </c>
      <c r="M52" s="2">
        <v>1.1100000000000001</v>
      </c>
      <c r="N52">
        <f t="shared" si="1"/>
        <v>3103.9007999999999</v>
      </c>
    </row>
    <row r="53" spans="3:14">
      <c r="C53" t="s">
        <v>13</v>
      </c>
      <c r="D53" s="1">
        <v>188</v>
      </c>
      <c r="E53" s="1">
        <v>136095</v>
      </c>
      <c r="F53" s="1">
        <v>50.45</v>
      </c>
      <c r="G53" s="1">
        <v>22454.47</v>
      </c>
      <c r="H53" s="2">
        <v>1.56</v>
      </c>
      <c r="I53" s="2">
        <v>0.16</v>
      </c>
      <c r="J53" s="2">
        <v>95.61</v>
      </c>
      <c r="K53" s="2">
        <v>7.0000000000000007E-2</v>
      </c>
      <c r="L53" s="2">
        <v>1.98</v>
      </c>
      <c r="M53" s="2">
        <v>0.62</v>
      </c>
      <c r="N53">
        <f t="shared" si="1"/>
        <v>130120.4295</v>
      </c>
    </row>
    <row r="54" spans="3:14">
      <c r="C54" t="s">
        <v>56</v>
      </c>
      <c r="D54" s="1">
        <v>14432</v>
      </c>
      <c r="E54" s="1">
        <v>1898</v>
      </c>
      <c r="F54" s="1">
        <v>0.7</v>
      </c>
      <c r="G54" s="1">
        <v>71960.98</v>
      </c>
      <c r="H54" s="2">
        <v>2.95</v>
      </c>
      <c r="I54" s="2">
        <v>0</v>
      </c>
      <c r="J54" s="2">
        <v>94.99</v>
      </c>
      <c r="K54" s="2">
        <v>0</v>
      </c>
      <c r="L54" s="2">
        <v>1.58</v>
      </c>
      <c r="M54" s="2">
        <v>0.47</v>
      </c>
      <c r="N54">
        <f t="shared" si="1"/>
        <v>1802.9102</v>
      </c>
    </row>
    <row r="55" spans="3:14">
      <c r="C55" t="s">
        <v>49</v>
      </c>
      <c r="D55" s="1">
        <v>11138</v>
      </c>
      <c r="E55" s="1">
        <v>2613</v>
      </c>
      <c r="F55" s="1">
        <v>0.97</v>
      </c>
      <c r="G55" s="1">
        <v>69242.31</v>
      </c>
      <c r="H55" s="2">
        <v>4.09</v>
      </c>
      <c r="I55" s="2">
        <v>0.23</v>
      </c>
      <c r="J55" s="2">
        <v>93.57</v>
      </c>
      <c r="K55" s="2">
        <v>0</v>
      </c>
      <c r="L55" s="2">
        <v>1.76</v>
      </c>
      <c r="M55" s="2">
        <v>0.34</v>
      </c>
      <c r="N55">
        <f t="shared" si="1"/>
        <v>2444.9841000000001</v>
      </c>
    </row>
    <row r="56" spans="3:14">
      <c r="C56" t="s">
        <v>30</v>
      </c>
      <c r="D56" s="1">
        <v>2868</v>
      </c>
      <c r="E56" s="1">
        <v>11507</v>
      </c>
      <c r="F56" s="1">
        <v>4.2699999999999996</v>
      </c>
      <c r="G56" s="1">
        <v>53363.38</v>
      </c>
      <c r="H56" s="2">
        <v>1.49</v>
      </c>
      <c r="I56" s="2" t="s">
        <v>72</v>
      </c>
      <c r="J56" s="2">
        <v>95.63</v>
      </c>
      <c r="K56" s="2" t="s">
        <v>72</v>
      </c>
      <c r="L56" s="2">
        <v>1.91</v>
      </c>
      <c r="M56" s="2">
        <v>0.81</v>
      </c>
      <c r="N56">
        <f t="shared" si="1"/>
        <v>11004.1441</v>
      </c>
    </row>
    <row r="57" spans="3:14">
      <c r="C57" t="s">
        <v>19</v>
      </c>
      <c r="D57" s="1">
        <v>1157</v>
      </c>
      <c r="E57" s="1">
        <v>27808</v>
      </c>
      <c r="F57" s="1">
        <v>10.31</v>
      </c>
      <c r="G57" s="1">
        <v>42299.91</v>
      </c>
      <c r="H57" s="2">
        <v>1.21</v>
      </c>
      <c r="I57" s="2">
        <v>0.17</v>
      </c>
      <c r="J57" s="2">
        <v>96.48</v>
      </c>
      <c r="K57" s="2">
        <v>0.04</v>
      </c>
      <c r="L57" s="2">
        <v>1.67</v>
      </c>
      <c r="M57" s="2">
        <v>0.44</v>
      </c>
      <c r="N57">
        <f t="shared" si="1"/>
        <v>26829.1584</v>
      </c>
    </row>
    <row r="58" spans="3:14">
      <c r="C58" t="s">
        <v>36</v>
      </c>
      <c r="D58" s="1">
        <v>2653</v>
      </c>
      <c r="E58" s="1">
        <v>12531</v>
      </c>
      <c r="F58" s="1">
        <v>4.6500000000000004</v>
      </c>
      <c r="G58" s="1">
        <v>52408.66</v>
      </c>
      <c r="H58" s="2">
        <v>51.6</v>
      </c>
      <c r="I58" s="2">
        <v>5.14</v>
      </c>
      <c r="J58" s="2">
        <v>39.450000000000003</v>
      </c>
      <c r="K58" s="2">
        <v>0.36</v>
      </c>
      <c r="L58" s="2">
        <v>2.0699999999999998</v>
      </c>
      <c r="M58" s="2">
        <v>1.38</v>
      </c>
      <c r="N58">
        <f t="shared" si="1"/>
        <v>4943.4795000000004</v>
      </c>
    </row>
    <row r="59" spans="3:14">
      <c r="C59" t="s">
        <v>52</v>
      </c>
      <c r="D59" s="1">
        <v>36956</v>
      </c>
      <c r="E59" s="1">
        <v>569</v>
      </c>
      <c r="F59" s="1">
        <v>0.21</v>
      </c>
      <c r="G59" s="1">
        <v>80327.399999999994</v>
      </c>
      <c r="H59" s="2">
        <v>2.81</v>
      </c>
      <c r="I59" s="2">
        <v>0</v>
      </c>
      <c r="J59" s="2">
        <v>94.73</v>
      </c>
      <c r="K59" s="2">
        <v>0</v>
      </c>
      <c r="L59" s="2">
        <v>1.58</v>
      </c>
      <c r="M59" s="2">
        <v>0.88</v>
      </c>
      <c r="N59">
        <f t="shared" si="1"/>
        <v>539.01369999999997</v>
      </c>
    </row>
    <row r="60" spans="3:14">
      <c r="C60" t="s">
        <v>25</v>
      </c>
      <c r="D60" s="1">
        <v>1296</v>
      </c>
      <c r="E60" s="1">
        <v>24956</v>
      </c>
      <c r="F60" s="1">
        <v>9.25</v>
      </c>
      <c r="G60" s="1">
        <v>43653.03</v>
      </c>
      <c r="H60" s="2">
        <v>1.84</v>
      </c>
      <c r="I60" s="2">
        <v>0.28000000000000003</v>
      </c>
      <c r="J60" s="2">
        <v>95.16</v>
      </c>
      <c r="K60" s="2">
        <v>0.05</v>
      </c>
      <c r="L60" s="2">
        <v>2.02</v>
      </c>
      <c r="M60" s="2">
        <v>0.65</v>
      </c>
      <c r="N60">
        <f t="shared" si="1"/>
        <v>23748.1296</v>
      </c>
    </row>
    <row r="61" spans="3:14">
      <c r="C61" t="s">
        <v>48</v>
      </c>
      <c r="D61" s="1">
        <v>9625</v>
      </c>
      <c r="E61" s="1">
        <v>3100</v>
      </c>
      <c r="F61" s="1">
        <v>1.1499999999999999</v>
      </c>
      <c r="G61" s="1">
        <v>67644.95</v>
      </c>
      <c r="H61" s="2">
        <v>5.0599999999999996</v>
      </c>
      <c r="I61" s="2" t="s">
        <v>72</v>
      </c>
      <c r="J61" s="2">
        <v>89.48</v>
      </c>
      <c r="K61" s="2" t="s">
        <v>72</v>
      </c>
      <c r="L61" s="2">
        <v>3.52</v>
      </c>
      <c r="M61" s="2">
        <v>1.1599999999999999</v>
      </c>
      <c r="N61">
        <f t="shared" ref="N5:N63" si="2">E61*(J61/100)</f>
        <v>2773.88</v>
      </c>
    </row>
    <row r="62" spans="3:14">
      <c r="C62" t="s">
        <v>17</v>
      </c>
      <c r="D62" s="1">
        <v>1247</v>
      </c>
      <c r="E62" s="1">
        <v>25828</v>
      </c>
      <c r="F62" s="1">
        <v>9.57</v>
      </c>
      <c r="G62" s="1">
        <v>43191.79</v>
      </c>
      <c r="H62" s="2">
        <v>1.47</v>
      </c>
      <c r="I62" s="2">
        <v>0.12</v>
      </c>
      <c r="J62" s="2">
        <v>96.23</v>
      </c>
      <c r="K62" s="2">
        <v>0.05</v>
      </c>
      <c r="L62" s="2">
        <v>1.67</v>
      </c>
      <c r="M62" s="2">
        <v>0.46</v>
      </c>
      <c r="N62">
        <f t="shared" si="2"/>
        <v>24854.2844</v>
      </c>
    </row>
    <row r="63" spans="3:14">
      <c r="C63" t="s">
        <v>38</v>
      </c>
      <c r="D63" s="1">
        <v>4556</v>
      </c>
      <c r="E63" s="1">
        <v>7148</v>
      </c>
      <c r="F63" s="1">
        <v>2.65</v>
      </c>
      <c r="G63" s="1">
        <v>58990.02</v>
      </c>
      <c r="H63" s="2">
        <v>1.22</v>
      </c>
      <c r="I63" s="2" t="s">
        <v>72</v>
      </c>
      <c r="J63" s="2">
        <v>96.29</v>
      </c>
      <c r="K63" s="2" t="s">
        <v>72</v>
      </c>
      <c r="L63" s="2">
        <v>1.73</v>
      </c>
      <c r="M63" s="2">
        <v>0.59</v>
      </c>
      <c r="N63">
        <f t="shared" si="2"/>
        <v>6882.8092000000006</v>
      </c>
    </row>
  </sheetData>
  <sortState ref="B2:L76">
    <sortCondition ref="B3:B76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psych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student</cp:lastModifiedBy>
  <dcterms:created xsi:type="dcterms:W3CDTF">2016-11-07T09:17:40Z</dcterms:created>
  <dcterms:modified xsi:type="dcterms:W3CDTF">2022-09-12T07:10:54Z</dcterms:modified>
</cp:coreProperties>
</file>