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a1c7a849b17c2039/Desktop/"/>
    </mc:Choice>
  </mc:AlternateContent>
  <xr:revisionPtr revIDLastSave="318" documentId="8_{9D8237DE-55BA-4556-AF25-99634607A742}" xr6:coauthVersionLast="47" xr6:coauthVersionMax="47" xr10:uidLastSave="{37DF7BF0-790A-43D5-9655-0E4DDA04A6DA}"/>
  <bookViews>
    <workbookView xWindow="810" yWindow="-120" windowWidth="19800" windowHeight="11760" xr2:uid="{00000000-000D-0000-FFFF-FFFF00000000}"/>
  </bookViews>
  <sheets>
    <sheet name="Data" sheetId="1" r:id="rId1"/>
    <sheet name="Sheet2" sheetId="6" r:id="rId2"/>
    <sheet name="QUESTION 3" sheetId="5" r:id="rId3"/>
    <sheet name="QUESTION 1" sheetId="4" r:id="rId4"/>
    <sheet name="Assignment " sheetId="2" r:id="rId5"/>
    <sheet name="Sheet3" sheetId="7" r:id="rId6"/>
    <sheet name="Second Dataset" sheetId="3" state="hidden" r:id="rId7"/>
  </sheets>
  <definedNames>
    <definedName name="_xlnm._FilterDatabase" localSheetId="0" hidden="1">Data!$G$1:$G$1000</definedName>
    <definedName name="_xlnm._FilterDatabase" localSheetId="1" hidden="1">Sheet2!$A$1:$A$102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2" i="1"/>
  <c r="B103" i="1"/>
  <c r="B104" i="1" s="1"/>
  <c r="C96" i="5"/>
  <c r="B5" i="4"/>
  <c r="B3" i="4"/>
  <c r="B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" i="4"/>
</calcChain>
</file>

<file path=xl/sharedStrings.xml><?xml version="1.0" encoding="utf-8"?>
<sst xmlns="http://schemas.openxmlformats.org/spreadsheetml/2006/main" count="437" uniqueCount="136">
  <si>
    <t>Sr</t>
  </si>
  <si>
    <t>Total Amount Payable</t>
  </si>
  <si>
    <t>Consumption</t>
  </si>
  <si>
    <t>IDs</t>
  </si>
  <si>
    <t>Sub-ID</t>
  </si>
  <si>
    <t>Address</t>
  </si>
  <si>
    <t>Address:KACHI BAIG SARIAB ROAD Quetta</t>
  </si>
  <si>
    <t>Address:Survey No.150,Plot No.St-1,Sector-6-B KDA Scheme-33,Main Super Highway Karachi</t>
  </si>
  <si>
    <t>Address:PLOT NO. SB-26BLOCK-12 KDA SCHEME NO.-36GULISTAN-E-JOHAR Karachi</t>
  </si>
  <si>
    <t>Address:PLOT NO.7BLOCK-C K.D.C.E.C.H.S.MIRZA ABUL HASSAN ISPAHANI ROADKARACHIKarachi</t>
  </si>
  <si>
    <t>Address:Propritor Mr. Muhammad NaseemA-1 Sheet No.27,Model Colony, Karachi</t>
  </si>
  <si>
    <t>Address:Plot No.117, Block-7Abul Hassan Isphani Road,Gulsan-e-Iqbal, Karachi</t>
  </si>
  <si>
    <t>Address:PLOT / GIRYAN No.510 SURVEY No. 97, DEH AQILPUR TAPO JANI DEROTALUKA &amp; DISTT. JACOBABAD Jacababad</t>
  </si>
  <si>
    <t>Address:SURVEY NO 212 DEH GAHI MAHESARBYPASS ROAD MEHAR. Mehar</t>
  </si>
  <si>
    <t>Address:MAIN NATIONAL HIGH WAY ROAD Quetta</t>
  </si>
  <si>
    <t>Address:PLOT No.D-16, Muhalla Block-A,Near KDA Chowrangi,Shershah Soori Road Karachi</t>
  </si>
  <si>
    <t>Address:PLOT/GIRYAN NO. 206 SURVEY NO 301, NAUSHAHRO FEROZNAUSHAHRO FEROZ Naushahro Feroze</t>
  </si>
  <si>
    <t>Address:PLOT NO. 241,JM-2, CITY SURVEY NO.214 SHEET-2OPP: QUAID-E-AZAM MAZAR, M.A.JINNAH RD. Karachi</t>
  </si>
  <si>
    <t>Address:PLOT NO 218 KHEWIT NO-110MOUZA BARAOOT RCD ROAD HUBDISTT.LABELLABALUCHISTANBaluchistan</t>
  </si>
  <si>
    <t>Address:SURVEY NO 214 MAIN BUS TERMINAL SHIKARPUR ROAD SUKKURSUKKUR Sukkur</t>
  </si>
  <si>
    <t>Address:PLOT NO.D-5BLOCK-1KEHKASHAN SCHEME NO.5 CLIFTON Karachi</t>
  </si>
  <si>
    <t>Address:107 FIELD REGIMENT ARTILARYHQ-18 DIV. QASIM CHOWKHYDERABAD. Lahore rd CNG Hyd</t>
  </si>
  <si>
    <t>Address:PLOT NO. C-24, BLOCK-DNORTH NAZIMABAD Karachi</t>
  </si>
  <si>
    <t>Address:PLOT NO. FL-2,A l- MADINA HOUSING PROJECT,MAIN KORANGI ROAD Karachi</t>
  </si>
  <si>
    <t>Address:PLOT NO 44DEH SAFOORAN KALA CHAPRAMAIN SHAHRAH E FAISALKARACHIKarachi</t>
  </si>
  <si>
    <t>Address:Plot No. D-3Block-10 / AGulshan-e-IqbaLMain Rashid Minhas RoadKarachi</t>
  </si>
  <si>
    <t>Address:PLOT # 3, DEH THOMING TAPO GUJHRONEAR NEW SUBZI MANDI, MAIN SUPER HIGHWAY(PSO OUTLET) Karachi</t>
  </si>
  <si>
    <t>Address:PLOT NO. X-2/A1MANGHOPIR ROADSITE Karachi</t>
  </si>
  <si>
    <t>Address:AL-MADINA CNG STATIONSURVEY NO. 486, 925, 487, Shaikh Zaid Colony Road, LARKANA Larkana</t>
  </si>
  <si>
    <t>Address:GIRYAN NO 193 S. NO 128/2 BAID DEH RAIS WAH DISTT SHIKARPUR Larkana</t>
  </si>
  <si>
    <t>Address:PLOT NO 352 SURVEY NO-43-312DEH SONHAR TAPO,TALUKA &amp; DIST:BADIN. Hyderabad</t>
  </si>
  <si>
    <t>Address:SURVEY NO-408NATIONAL HIGHWAYNEAR THERI BYPASSKHAIRPUR MIRS.Sukkur</t>
  </si>
  <si>
    <t>Address:PLOT NO.532/2GARDEN EASTKARACHI Karachi</t>
  </si>
  <si>
    <t>Address:PLOT NO/GIRYAN NO-136SURVEY NO-215 DEH JAGIROPPOSITE NEW BUS STANDSHIKARPUR ROADSukkur</t>
  </si>
  <si>
    <t>Address:JM-2/246CATHOLIC CO-OPT HOUSING SOCIETY LTDM.A JINNAH ROADKARACHIKarachi</t>
  </si>
  <si>
    <t>Address:PLOT NO. III-B1/11NAZIMABAD Karachi</t>
  </si>
  <si>
    <t>Address:PLOT NO.D-186,BLOCK-4FEDRAL B AREA Karachi</t>
  </si>
  <si>
    <t>Address:1773/1773 A NEW 1 AMAC 1 MEHMOODABAD NO 6KARACHIPH 2579991/2578708Karachi</t>
  </si>
  <si>
    <t>Address:PLOT NO. B-25HADIABAD COOPERATIVE HOUSING SOCIETYSECTOR 51-A, NEAR KESC OFFICE,GULZAR-E- HIJRIKarachi</t>
  </si>
  <si>
    <t>Address:PLOT NO C-12 BLOCK 6FEDERAL B AREAKARACHI Karachi</t>
  </si>
  <si>
    <t>Address:ZARGHOON ROADOPP AL KHAIR HOSPITALQUETTA Quetta</t>
  </si>
  <si>
    <t>Address:Plot No.140-A,Main Allama Iqbal Road Block-2,P.E.CH.S Karachi</t>
  </si>
  <si>
    <t>Address:PLOT NO.A 3 NEAR FATEH CHOWKSITE HYDERABAD. Industrial Area Hyderabad</t>
  </si>
  <si>
    <t>Address:NATIONAL HIGHWAY SIBI Quetta</t>
  </si>
  <si>
    <t>Address:PLOT NO. A-1, SURVEY NO-5, ADJACENT PAF UNIT(P-721), BASE FAISALMAIN SHAHRA-E-FAISAL, Karachi</t>
  </si>
  <si>
    <t>Address:3-A DOUBLE CARRIAGE WAYMAIN KORANGI ROADPH-5899612-6/5842232 KARACHI Karachi</t>
  </si>
  <si>
    <t>Address:PLOT / GIRYAN NO 3683SURVEY NO 466/2 DEH,TAPPO,TALUKA TANDO ADAM. Hyderabad</t>
  </si>
  <si>
    <t>Address:GIRYAN No.108N CLASS NO.107/1-8 DEH, KHANTO TAPOOPP:DIST:JAIL MALIRLANDHIKarachi</t>
  </si>
  <si>
    <t>Address:DEH BARO TAPA SADDAR BY PASSTEHSIL JHATPAT Quetta</t>
  </si>
  <si>
    <t>Address:PLOT NO 36/10,37/10SECTOR 15KORANGI INDUSTRIAL AREA Karachi</t>
  </si>
  <si>
    <t>Address:SURVEY NO 2408/A, WARD-A MAIN VIP ROAD NAWABSHAHNAWABSHAH . Nawabshah</t>
  </si>
  <si>
    <t>Address:PLOT NO. C-181,BLOCK-J, NORTH NAZIMABAD,KATACHI Karachi</t>
  </si>
  <si>
    <t>Address:SHAMS CNG STATIONPLOT NO.C.S.NO.A/142/1OPP. CENTRAL JAILHYDERABADLahore rd CNG Hyd</t>
  </si>
  <si>
    <t>Address:PLOT NO ST-1 SECTOR 11-HNAGAN CHOWRANGI NORTH KARACHIKARACHI Karachi</t>
  </si>
  <si>
    <t>Address:PLOT NO. F-169/A-1S I T E Karachi</t>
  </si>
  <si>
    <t>Address:M/S AHMED PETROLEUM &amp; CNG SERVICENEAR KOELA PHATAK, KHOJAK ROAD,NEAR SAMUNGLI ROAD Quetta</t>
  </si>
  <si>
    <t>Address:Plot No. ST-1,Block No.4, MetrovilleS I T E Karachi</t>
  </si>
  <si>
    <t>Address:PLOT NO. 288,SURVEY NO. 205, 208,Deh Drigh, Malir Karachi</t>
  </si>
  <si>
    <t>Address:122 Gul-e-RanaSachal Street opp. Nishtar ParkSoldier Bazar (Ph. 021-5685525) Karachi</t>
  </si>
  <si>
    <t>Address:(RAZI SERVICE STATION) PP-13BLOCK-16GULSHAN E IQBAL Karachi</t>
  </si>
  <si>
    <t>Address:Plot No C-198, BlockNo.JNorth Nazimabad Karachi</t>
  </si>
  <si>
    <t>Address:PROP: MR, TAJ MUHAMMAD SHAIKHPLOT .NHA-64, DEH NASEERABADTAPO ARAIN TALUKA SUKKURSUKKURSukkur</t>
  </si>
  <si>
    <t>Address:PLOT/GIRYAN NO 168 SURVEY NO 189 DEH SAR, TAPO QASIMABAD HYD Bhitai Town CNG Hyd</t>
  </si>
  <si>
    <t>Address:Umrani CNG StationKhatooni # 72/82, Khata # 542, Deh Dhapal, .Bypass SIBI Quetta</t>
  </si>
  <si>
    <t>Address:PLOT GIRYAN NO. 326,SURVEY NO.317, DEH,TAPO &amp; TALUKA MATLI VILLAGE MALHAN</t>
  </si>
  <si>
    <t>Address:KATEER ADDA CHAMAN ZIARAT ROAD Quetta</t>
  </si>
  <si>
    <t>Address:Plot # B-32, ABUL HASSAN ISPAHANI ROADBLOCK-4-A, GULSHAN-E-IQBAL Karachi</t>
  </si>
  <si>
    <t>Address:PLOT/GIRYAN # 331 &amp; 338 S. # 155, DEH 108, HYD ROAD, MIRPURKHAS Hyderabad</t>
  </si>
  <si>
    <t>Address:PLOT NO. D-72/1Sector No.12, Chowrangi No.5Orangi TownshipKARACHIKarachi</t>
  </si>
  <si>
    <t>Address:270 R A LANEMOULANA DIN MUHAMMAD WAFAI RDNEAR SIDCO CENTREP I A BOOKING OFFICEKarachi</t>
  </si>
  <si>
    <t>Address:PLOT # 542 SURVEY # 452 DEH GUJJO NEAR HALA NAKA, HYDERABAD Lahore rd CNG Hyd</t>
  </si>
  <si>
    <t>Address:OPP DPO OFFICEOLD NATIONAL HIGHWAY KHAIRPUR MIRS Sukkur</t>
  </si>
  <si>
    <t>Address:PLOT/SURVEY NO. 458 &amp; 459,SHAIKH ZAID CHOWK,LARKANA Larkana</t>
  </si>
  <si>
    <t>Address:AL-QAIYAM FILLING AND CNG STATION (ADMORE RETAIL OTLET)KHEWAT NO. 143, KHATOONI NO. 146, KHASRA/QITTA NO.2,MAHAL AND MOUZA NO. 9, TEHSIL AND DSITRICT QUETTASARIAB ROAD, QUETTA.Quetta</t>
  </si>
  <si>
    <t>Address:PLOT SURVEY NO-616 GIRYANNO 435 DEH MERKHAN TAPO KHAKHARHALA TALUKA &amp; DIST: THATTA. Hyderabad</t>
  </si>
  <si>
    <t>Address:SURVEY NO.44, KM 13-14, INDUS HIGHWAY OPP:132 KV G/S JAMSHORO Hyderabad</t>
  </si>
  <si>
    <t>Address:CNG SERVICE STATION4/17 FIRDOUS HOUSING SOCIETYNAZIMABADKARACHIKarachi</t>
  </si>
  <si>
    <t>Address:DALMIA CNG, (PSO PETROL PUMP)MAJEED SREDalmia Road, Karachi Karachi</t>
  </si>
  <si>
    <t>Address:B-254 BLOCK-ANORTH NAZIMABADKARACHI Karachi</t>
  </si>
  <si>
    <t>Address:PLOT-NO- A/-4-S-1,77/6STATION ROADKHAIR PUR (MIRS) Sukkur</t>
  </si>
  <si>
    <t>Address:SURVEY NO 157/1-27 DEH MITHO MARI TAPO KHANPUR DISTT KHAIRPUR Sukkur</t>
  </si>
  <si>
    <t>Address:PLOT NO. 26 - 27INDUSTRIAL PARK, F-53HUB RIVER ROAD, SITEKARACHIKarachi</t>
  </si>
  <si>
    <t>Address:Plot No.C-16,Block-6, Scheme No.16F.B AreaKarachi.Karachi</t>
  </si>
  <si>
    <t>Address:PLT NO.304 DEH JORAJI 15-16 K.MNEAR ZULIFQARABAD PSO OIL TERMINALBIN QASIM NATIONAL HIGHWAY Karachi</t>
  </si>
  <si>
    <t>Address:PLOT/GIRYAN NO. 105, DEH THOMING,TAPPO GJHARO, TALUKA MALIROPP: NEW SABZI MANDI Karachi</t>
  </si>
  <si>
    <t>Address:GIRYAN NO 15 SURVEY NO 208 DEH CHOUNROO TAPO KOT DIJI Kot Digi</t>
  </si>
  <si>
    <t>Address:STATION (REDA FILLING STATION TOTAL PAR)PLOT NO SB-12 BLOCK-7 SCGULISTAN-E-JAUHARUNIVERSITY RDKarachi</t>
  </si>
  <si>
    <t>Address:Plot No. C-191 Block-J North Nazimabad Karachi. Karachi</t>
  </si>
  <si>
    <t>Address:PLOT NO. C-10Block-12Federal-B Area Karachi</t>
  </si>
  <si>
    <t>Address:M/S ACCURATE CNG FILLING STATION,Kitta No. 13, khewat No. 25, Moza and Mehal Ward No. 13,Patta Urban No. 4, Circular Road, Quetta</t>
  </si>
  <si>
    <t>Address:SURVEY NO.75, PLOT NO.42, PHASE-1,K-28, TRANS LYARI,HAWKSBAY ROAD, Karachi</t>
  </si>
  <si>
    <t>Address:D-201,S.I.T.E. Karachi</t>
  </si>
  <si>
    <t>Address:PLOT NO. 872, SURVEY NO. 838 DEH MARKHPUR TALUKA DADU Dadu City</t>
  </si>
  <si>
    <t>Address:PLOT NO. IV-A-11/10,NAZIMABAD Karachi</t>
  </si>
  <si>
    <t>Address:PLOT NO. SB-22 , SECTOR-4-BKDA SCHEME NO.41 SURJANI TOWNSHIP Karachi</t>
  </si>
  <si>
    <t>Address:PLOT # A-57/AMANGHOPIR ROADS I T E Karachi</t>
  </si>
  <si>
    <t>Address:PLOT NO SC-2, ST-1,SECTOR NO. 20KORANGI INDUSTRIAL AREA Karachi</t>
  </si>
  <si>
    <t>Address:PLOT NO. A-9/G-5 BHANSINGHABAD MIRPURKHAS Hyderabad</t>
  </si>
  <si>
    <t>Address:TOTAL PARCO OUTLETST-2, SECTOR 28 NEAR MURTAZA CHOWRANGIKORANGI INDUSTRIAL AREA Karachi</t>
  </si>
  <si>
    <t>Address:GIRYAN NO. 319 S. NO.292-A HALANI CITY, DISTT. NAUSHAHRO FEROZHALANI CITYNEAR --KANDIARO . Halani</t>
  </si>
  <si>
    <t xml:space="preserve">How many cities in the data set </t>
  </si>
  <si>
    <t>What is the largest bill amount</t>
  </si>
  <si>
    <t>What is the average bill of the dataset</t>
  </si>
  <si>
    <t>Which city has the most number of users</t>
  </si>
  <si>
    <t>Which city has the least number of users</t>
  </si>
  <si>
    <t>How many observations in both datasets</t>
  </si>
  <si>
    <t>Any duplicates?</t>
  </si>
  <si>
    <t>What are different education groups in the survey</t>
  </si>
  <si>
    <t>Which city has most participants</t>
  </si>
  <si>
    <t>What is the average monthly food expenditure of people with Masters or above</t>
  </si>
  <si>
    <t>What is the average commute time of people living in Islamabad</t>
  </si>
  <si>
    <t>What is the total monthly food expenditure of people living outside Islamabad</t>
  </si>
  <si>
    <t>What is the minimum commute time of people who are still students</t>
  </si>
  <si>
    <t>Hint: Please attempt to use the Find function to solve this assignment.</t>
  </si>
  <si>
    <t>Create a separate column of city names only.</t>
  </si>
  <si>
    <t>City</t>
  </si>
  <si>
    <t>Quetta</t>
  </si>
  <si>
    <t>Karachi</t>
  </si>
  <si>
    <t>Jacababad</t>
  </si>
  <si>
    <t>Mehar</t>
  </si>
  <si>
    <t>Feroze</t>
  </si>
  <si>
    <t>Sukkur</t>
  </si>
  <si>
    <t>Larkana</t>
  </si>
  <si>
    <t>Hyderabad</t>
  </si>
  <si>
    <t>Nawabshah</t>
  </si>
  <si>
    <t>MALHAN</t>
  </si>
  <si>
    <t>Digi</t>
  </si>
  <si>
    <t>Halani</t>
  </si>
  <si>
    <t>Baluchistan</t>
  </si>
  <si>
    <t>Dadu City</t>
  </si>
  <si>
    <t>Jacobabad</t>
  </si>
  <si>
    <t>Avg</t>
  </si>
  <si>
    <t>CLEAN</t>
  </si>
  <si>
    <t>Address:107 FIELD REGIMENT ARTILARYHQ-18 DIV. QASIM CHOWKHYDERABAD. Lahore rd CNG Hyderabad</t>
  </si>
  <si>
    <t>Address:PLOT/GIRYAN NO 168 SURVEY NO 189 DEH SAR, TAPO QASIMABAD HYD Bhitai Town CNG Hyderabad</t>
  </si>
  <si>
    <t>Address:PLOT # 542 SURVEY # 452 DEH GUJJO NEAR HALA NAKA, HYDERABAD Lahore rd CNG 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</si>
</sst>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rgb="FF000000"/>
      <name val="Arial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0" fillId="2" borderId="0" xfId="0" applyFill="1"/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F1" zoomScaleNormal="100" workbookViewId="0">
      <selection activeCell="G1" sqref="G1:G1048576"/>
    </sheetView>
  </sheetViews>
  <sheetFormatPr defaultColWidth="14.42578125" defaultRowHeight="15" customHeight="1" x14ac:dyDescent="0.25"/>
  <cols>
    <col min="1" max="1" width="8.7109375" customWidth="1"/>
    <col min="2" max="2" width="26.28515625" customWidth="1"/>
    <col min="3" max="3" width="17.85546875" customWidth="1"/>
    <col min="4" max="5" width="14.85546875" customWidth="1"/>
    <col min="6" max="6" width="200.140625" bestFit="1" customWidth="1"/>
    <col min="7" max="7" width="11.28515625" bestFit="1" customWidth="1"/>
    <col min="8" max="8" width="200.140625" bestFit="1" customWidth="1"/>
  </cols>
  <sheetData>
    <row r="1" spans="1:8" s="9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115</v>
      </c>
      <c r="H1" s="9" t="s">
        <v>132</v>
      </c>
    </row>
    <row r="2" spans="1:8" x14ac:dyDescent="0.25">
      <c r="A2" s="1">
        <v>0</v>
      </c>
      <c r="B2" s="1">
        <v>122267147</v>
      </c>
      <c r="C2" s="1">
        <v>2326.9024989999998</v>
      </c>
      <c r="D2" s="1">
        <v>11</v>
      </c>
      <c r="E2" s="1">
        <v>9</v>
      </c>
      <c r="F2" s="1" t="s">
        <v>16</v>
      </c>
      <c r="G2" t="s">
        <v>120</v>
      </c>
      <c r="H2" s="6" t="str">
        <f>CLEAN(F2)</f>
        <v>Address:PLOT/GIRYAN NO. 206 SURVEY NO 301, NAUSHAHRO FEROZNAUSHAHRO FEROZ Naushahro Feroze</v>
      </c>
    </row>
    <row r="3" spans="1:8" x14ac:dyDescent="0.25">
      <c r="A3" s="1">
        <v>1</v>
      </c>
      <c r="B3" s="1">
        <v>41552444</v>
      </c>
      <c r="C3" s="1">
        <v>1066.6112760000001</v>
      </c>
      <c r="D3" s="1">
        <v>27</v>
      </c>
      <c r="E3" s="1">
        <v>3</v>
      </c>
      <c r="F3" s="1" t="s">
        <v>81</v>
      </c>
      <c r="G3" s="6" t="s">
        <v>117</v>
      </c>
      <c r="H3" s="6" t="str">
        <f t="shared" ref="H3:H66" si="0">CLEAN(F3)</f>
        <v>Address:PLOT NO. 26 - 27INDUSTRIAL PARK, F-53HUB RIVER ROAD, SITEKARACHIKarachi</v>
      </c>
    </row>
    <row r="4" spans="1:8" x14ac:dyDescent="0.25">
      <c r="A4" s="1">
        <v>2</v>
      </c>
      <c r="B4" s="1">
        <v>71217189</v>
      </c>
      <c r="C4" s="1">
        <v>627.26502210000001</v>
      </c>
      <c r="D4" s="1">
        <v>52</v>
      </c>
      <c r="E4" s="1">
        <v>6</v>
      </c>
      <c r="F4" s="1" t="s">
        <v>79</v>
      </c>
      <c r="G4" t="s">
        <v>121</v>
      </c>
      <c r="H4" s="6" t="str">
        <f t="shared" si="0"/>
        <v>Address:PLOT-NO- A/-4-S-1,77/6STATION ROADKHAIR PUR (MIRS) Sukkur</v>
      </c>
    </row>
    <row r="5" spans="1:8" x14ac:dyDescent="0.25">
      <c r="A5" s="1">
        <v>3</v>
      </c>
      <c r="B5" s="1">
        <v>147416641</v>
      </c>
      <c r="C5" s="1">
        <v>505.50034099999999</v>
      </c>
      <c r="D5" s="1">
        <v>58</v>
      </c>
      <c r="E5" s="1">
        <v>6</v>
      </c>
      <c r="F5" s="1" t="s">
        <v>8</v>
      </c>
      <c r="G5" t="s">
        <v>117</v>
      </c>
      <c r="H5" s="6" t="str">
        <f t="shared" si="0"/>
        <v>Address:PLOT NO. SB-26BLOCK-12 KDA SCHEME NO.-36GULISTAN-E-JOHAR Karachi</v>
      </c>
    </row>
    <row r="6" spans="1:8" x14ac:dyDescent="0.25">
      <c r="A6" s="1">
        <v>4</v>
      </c>
      <c r="B6" s="1">
        <v>87309336</v>
      </c>
      <c r="C6" s="1">
        <v>728.5589301</v>
      </c>
      <c r="D6" s="1">
        <v>67</v>
      </c>
      <c r="E6" s="1">
        <v>3</v>
      </c>
      <c r="F6" s="1" t="s">
        <v>50</v>
      </c>
      <c r="G6" t="s">
        <v>124</v>
      </c>
      <c r="H6" s="6" t="str">
        <f t="shared" si="0"/>
        <v>Address:SURVEY NO 2408/A, WARD-A MAIN VIP ROAD NAWABSHAHNAWABSHAH . Nawabshah</v>
      </c>
    </row>
    <row r="7" spans="1:8" x14ac:dyDescent="0.25">
      <c r="A7" s="1">
        <v>5</v>
      </c>
      <c r="B7" s="1">
        <v>75603129</v>
      </c>
      <c r="C7" s="1">
        <v>52.600710100000001</v>
      </c>
      <c r="D7" s="1">
        <v>68</v>
      </c>
      <c r="E7" s="1">
        <v>9</v>
      </c>
      <c r="F7" s="1" t="s">
        <v>60</v>
      </c>
      <c r="G7" t="s">
        <v>117</v>
      </c>
      <c r="H7" s="6" t="str">
        <f t="shared" si="0"/>
        <v>Address:Plot No C-198, BlockNo.JNorth Nazimabad Karachi</v>
      </c>
    </row>
    <row r="8" spans="1:8" x14ac:dyDescent="0.25">
      <c r="A8" s="1">
        <v>6</v>
      </c>
      <c r="B8" s="1">
        <v>110970627</v>
      </c>
      <c r="C8" s="1">
        <v>51.399940999999998</v>
      </c>
      <c r="D8" s="1">
        <v>86</v>
      </c>
      <c r="E8" s="1">
        <v>5</v>
      </c>
      <c r="F8" s="1" t="s">
        <v>27</v>
      </c>
      <c r="G8" t="s">
        <v>117</v>
      </c>
      <c r="H8" s="6" t="str">
        <f t="shared" si="0"/>
        <v>Address:PLOT NO. X-2/A1MANGHOPIR ROADSITE Karachi</v>
      </c>
    </row>
    <row r="9" spans="1:8" x14ac:dyDescent="0.25">
      <c r="A9" s="1">
        <v>7</v>
      </c>
      <c r="B9" s="1">
        <v>101008280</v>
      </c>
      <c r="C9" s="1">
        <v>1603.37969</v>
      </c>
      <c r="D9" s="1">
        <v>89</v>
      </c>
      <c r="E9" s="1">
        <v>5</v>
      </c>
      <c r="F9" s="1" t="s">
        <v>31</v>
      </c>
      <c r="G9" s="6" t="s">
        <v>121</v>
      </c>
      <c r="H9" s="6" t="str">
        <f t="shared" si="0"/>
        <v>Address:SURVEY NO-408NATIONAL HIGHWAYNEAR THERI BYPASSKHAIRPUR MIRS.Sukkur</v>
      </c>
    </row>
    <row r="10" spans="1:8" x14ac:dyDescent="0.25">
      <c r="A10" s="1">
        <v>8</v>
      </c>
      <c r="B10" s="1">
        <v>88653616</v>
      </c>
      <c r="C10" s="1">
        <v>1702.6672570000001</v>
      </c>
      <c r="D10" s="1">
        <v>106</v>
      </c>
      <c r="E10" s="1">
        <v>3</v>
      </c>
      <c r="F10" s="1" t="s">
        <v>38</v>
      </c>
      <c r="G10" s="6" t="s">
        <v>117</v>
      </c>
      <c r="H10" s="6" t="str">
        <f t="shared" si="0"/>
        <v>Address:PLOT NO. B-25HADIABAD COOPERATIVE HOUSING SOCIETYSECTOR 51-A, NEAR KESC OFFICE,GULZAR-E- HIJRIKarachi</v>
      </c>
    </row>
    <row r="11" spans="1:8" x14ac:dyDescent="0.25">
      <c r="A11" s="1">
        <v>9</v>
      </c>
      <c r="B11" s="1">
        <v>38248113</v>
      </c>
      <c r="C11" s="1">
        <v>0.1</v>
      </c>
      <c r="D11" s="1">
        <v>106</v>
      </c>
      <c r="E11" s="1">
        <v>6</v>
      </c>
      <c r="F11" s="1" t="s">
        <v>55</v>
      </c>
      <c r="G11" t="s">
        <v>116</v>
      </c>
      <c r="H11" s="6" t="str">
        <f t="shared" si="0"/>
        <v>Address:M/S AHMED PETROLEUM &amp; CNG SERVICENEAR KOELA PHATAK, KHOJAK ROAD,NEAR SAMUNGLI ROAD Quetta</v>
      </c>
    </row>
    <row r="12" spans="1:8" x14ac:dyDescent="0.25">
      <c r="A12" s="1">
        <v>10</v>
      </c>
      <c r="B12" s="1">
        <v>66710227</v>
      </c>
      <c r="C12" s="1">
        <v>58.642987099999999</v>
      </c>
      <c r="D12" s="1">
        <v>119</v>
      </c>
      <c r="E12" s="1">
        <v>4</v>
      </c>
      <c r="F12" s="1" t="s">
        <v>87</v>
      </c>
      <c r="G12" t="s">
        <v>117</v>
      </c>
      <c r="H12" s="6" t="str">
        <f t="shared" si="0"/>
        <v>Address:Plot No. C-191 Block-J North Nazimabad Karachi. Karachi</v>
      </c>
    </row>
    <row r="13" spans="1:8" x14ac:dyDescent="0.25">
      <c r="A13" s="1">
        <v>11</v>
      </c>
      <c r="B13" s="1">
        <v>73739808</v>
      </c>
      <c r="C13" s="1">
        <v>3383.41311</v>
      </c>
      <c r="D13" s="1">
        <v>123</v>
      </c>
      <c r="E13" s="1">
        <v>10</v>
      </c>
      <c r="F13" s="1" t="s">
        <v>14</v>
      </c>
      <c r="G13" t="s">
        <v>116</v>
      </c>
      <c r="H13" s="6" t="str">
        <f t="shared" si="0"/>
        <v>Address:MAIN NATIONAL HIGH WAY ROAD Quetta</v>
      </c>
    </row>
    <row r="14" spans="1:8" x14ac:dyDescent="0.25">
      <c r="A14" s="1">
        <v>12</v>
      </c>
      <c r="B14" s="1">
        <v>73743492</v>
      </c>
      <c r="C14" s="1">
        <v>662.22491309999998</v>
      </c>
      <c r="D14" s="1">
        <v>129</v>
      </c>
      <c r="E14" s="1">
        <v>5</v>
      </c>
      <c r="F14" s="1" t="s">
        <v>67</v>
      </c>
      <c r="G14" t="s">
        <v>123</v>
      </c>
      <c r="H14" s="6" t="str">
        <f t="shared" si="0"/>
        <v>Address:PLOT/GIRYAN # 331 &amp; 338 S. # 155, DEH 108, HYD ROAD, MIRPURKHAS Hyderabad</v>
      </c>
    </row>
    <row r="15" spans="1:8" x14ac:dyDescent="0.25">
      <c r="A15" s="1">
        <v>13</v>
      </c>
      <c r="B15" s="1">
        <v>65271829</v>
      </c>
      <c r="C15" s="1">
        <v>12.6754441</v>
      </c>
      <c r="D15" s="1">
        <v>129</v>
      </c>
      <c r="E15" s="1">
        <v>4</v>
      </c>
      <c r="F15" s="1" t="s">
        <v>93</v>
      </c>
      <c r="G15" t="s">
        <v>117</v>
      </c>
      <c r="H15" s="6" t="str">
        <f t="shared" si="0"/>
        <v>Address:PLOT NO. IV-A-11/10,NAZIMABAD Karachi</v>
      </c>
    </row>
    <row r="16" spans="1:8" x14ac:dyDescent="0.25">
      <c r="A16" s="1">
        <v>14</v>
      </c>
      <c r="B16" s="1">
        <v>105634859</v>
      </c>
      <c r="C16" s="1">
        <v>2127.6761900000001</v>
      </c>
      <c r="D16" s="1">
        <v>138</v>
      </c>
      <c r="E16" s="1">
        <v>6</v>
      </c>
      <c r="F16" s="1" t="s">
        <v>28</v>
      </c>
      <c r="G16" t="s">
        <v>122</v>
      </c>
      <c r="H16" s="6" t="str">
        <f t="shared" si="0"/>
        <v>Address:AL-MADINA CNG STATIONSURVEY NO. 486, 925, 487, Shaikh Zaid Colony Road, LARKANA Larkana</v>
      </c>
    </row>
    <row r="17" spans="1:8" x14ac:dyDescent="0.25">
      <c r="A17" s="1">
        <v>15</v>
      </c>
      <c r="B17" s="1">
        <v>44663929</v>
      </c>
      <c r="C17" s="1">
        <v>845.40436009999996</v>
      </c>
      <c r="D17" s="1">
        <v>149</v>
      </c>
      <c r="E17" s="1">
        <v>2</v>
      </c>
      <c r="F17" s="1" t="s">
        <v>40</v>
      </c>
      <c r="G17" t="s">
        <v>116</v>
      </c>
      <c r="H17" s="6" t="str">
        <f t="shared" si="0"/>
        <v>Address:ZARGHOON ROADOPP AL KHAIR HOSPITALQUETTA Quetta</v>
      </c>
    </row>
    <row r="18" spans="1:8" x14ac:dyDescent="0.25">
      <c r="A18" s="1">
        <v>16</v>
      </c>
      <c r="B18" s="1">
        <v>46893357</v>
      </c>
      <c r="C18" s="1">
        <v>93.289101000000002</v>
      </c>
      <c r="D18" s="1">
        <v>161</v>
      </c>
      <c r="E18" s="1">
        <v>2</v>
      </c>
      <c r="F18" s="1" t="s">
        <v>56</v>
      </c>
      <c r="G18" t="s">
        <v>117</v>
      </c>
      <c r="H18" s="6" t="str">
        <f t="shared" si="0"/>
        <v>Address:Plot No. ST-1,Block No.4, MetrovilleS I T E Karachi</v>
      </c>
    </row>
    <row r="19" spans="1:8" x14ac:dyDescent="0.25">
      <c r="A19" s="1">
        <v>17</v>
      </c>
      <c r="B19" s="1">
        <v>101713679</v>
      </c>
      <c r="C19" s="1">
        <v>3786.8404289999999</v>
      </c>
      <c r="D19" s="1">
        <v>182</v>
      </c>
      <c r="E19" s="1">
        <v>6</v>
      </c>
      <c r="F19" s="1" t="s">
        <v>133</v>
      </c>
      <c r="G19" s="6" t="s">
        <v>123</v>
      </c>
      <c r="H19" s="6" t="str">
        <f>CLEAN(F19)</f>
        <v>Address:107 FIELD REGIMENT ARTILARYHQ-18 DIV. QASIM CHOWKHYDERABAD. Lahore rd CNG Hyderabad</v>
      </c>
    </row>
    <row r="20" spans="1:8" x14ac:dyDescent="0.25">
      <c r="A20" s="1">
        <v>18</v>
      </c>
      <c r="B20" s="1">
        <v>96128033</v>
      </c>
      <c r="C20" s="1">
        <v>831.3705271</v>
      </c>
      <c r="D20" s="1">
        <v>196</v>
      </c>
      <c r="E20" s="1">
        <v>2</v>
      </c>
      <c r="F20" s="1" t="s">
        <v>39</v>
      </c>
      <c r="G20" t="s">
        <v>117</v>
      </c>
      <c r="H20" s="6" t="str">
        <f t="shared" si="0"/>
        <v>Address:PLOT NO C-12 BLOCK 6FEDERAL B AREAKARACHI Karachi</v>
      </c>
    </row>
    <row r="21" spans="1:8" ht="15.75" customHeight="1" x14ac:dyDescent="0.25">
      <c r="A21" s="1">
        <v>19</v>
      </c>
      <c r="B21" s="1">
        <v>53017275</v>
      </c>
      <c r="C21" s="1">
        <v>251.9451631</v>
      </c>
      <c r="D21" s="1">
        <v>236</v>
      </c>
      <c r="E21" s="1">
        <v>6</v>
      </c>
      <c r="F21" s="1" t="s">
        <v>41</v>
      </c>
      <c r="G21" t="s">
        <v>117</v>
      </c>
      <c r="H21" s="6" t="str">
        <f t="shared" si="0"/>
        <v>Address:Plot No.140-A,Main Allama Iqbal Road Block-2,P.E.CH.S Karachi</v>
      </c>
    </row>
    <row r="22" spans="1:8" ht="15.75" customHeight="1" x14ac:dyDescent="0.25">
      <c r="A22" s="1">
        <v>20</v>
      </c>
      <c r="B22" s="1">
        <v>74087933</v>
      </c>
      <c r="C22" s="1">
        <v>0.67923100000000003</v>
      </c>
      <c r="D22" s="1">
        <v>237</v>
      </c>
      <c r="E22" s="1">
        <v>10</v>
      </c>
      <c r="F22" s="1" t="s">
        <v>73</v>
      </c>
      <c r="G22" s="6" t="s">
        <v>116</v>
      </c>
      <c r="H22" s="6" t="str">
        <f t="shared" si="0"/>
        <v>Address:AL-QAIYAM FILLING AND CNG STATION (ADMORE RETAIL OTLET)KHEWAT NO. 143, KHATOONI NO. 146, KHASRA/QITTA NO.2,MAHAL AND MOUZA NO. 9, TEHSIL AND DSITRICT QUETTASARIAB ROAD, QUETTA.Quetta</v>
      </c>
    </row>
    <row r="23" spans="1:8" ht="15.75" customHeight="1" x14ac:dyDescent="0.25">
      <c r="A23" s="1">
        <v>21</v>
      </c>
      <c r="B23" s="1">
        <v>70256684</v>
      </c>
      <c r="C23" s="1">
        <v>46.236370100000002</v>
      </c>
      <c r="D23" s="1">
        <v>249</v>
      </c>
      <c r="E23" s="1">
        <v>4</v>
      </c>
      <c r="F23" s="1" t="s">
        <v>76</v>
      </c>
      <c r="G23" s="6" t="s">
        <v>117</v>
      </c>
      <c r="H23" s="6" t="str">
        <f t="shared" si="0"/>
        <v>Address:CNG SERVICE STATION4/17 FIRDOUS HOUSING SOCIETYNAZIMABADKARACHIKarachi</v>
      </c>
    </row>
    <row r="24" spans="1:8" ht="15.75" customHeight="1" x14ac:dyDescent="0.25">
      <c r="A24" s="1">
        <v>22</v>
      </c>
      <c r="B24" s="1">
        <v>109566626</v>
      </c>
      <c r="C24" s="1">
        <v>1070.244203</v>
      </c>
      <c r="D24" s="1">
        <v>252</v>
      </c>
      <c r="E24" s="1">
        <v>2</v>
      </c>
      <c r="F24" s="1" t="s">
        <v>23</v>
      </c>
      <c r="G24" t="s">
        <v>117</v>
      </c>
      <c r="H24" s="6" t="str">
        <f t="shared" si="0"/>
        <v>Address:PLOT NO. FL-2,A l- MADINA HOUSING PROJECT,MAIN KORANGI ROAD Karachi</v>
      </c>
    </row>
    <row r="25" spans="1:8" ht="15.75" customHeight="1" x14ac:dyDescent="0.25">
      <c r="A25" s="1">
        <v>23</v>
      </c>
      <c r="B25" s="1">
        <v>82425206</v>
      </c>
      <c r="C25" s="1">
        <v>6115.8324739999998</v>
      </c>
      <c r="D25" s="1">
        <v>256</v>
      </c>
      <c r="E25" s="1">
        <v>2</v>
      </c>
      <c r="F25" s="1" t="s">
        <v>42</v>
      </c>
      <c r="G25" t="s">
        <v>123</v>
      </c>
      <c r="H25" s="6" t="str">
        <f t="shared" si="0"/>
        <v>Address:PLOT NO.A 3 NEAR FATEH CHOWKSITE HYDERABAD. Industrial Area Hyderabad</v>
      </c>
    </row>
    <row r="26" spans="1:8" ht="15.75" customHeight="1" x14ac:dyDescent="0.25">
      <c r="A26" s="1">
        <v>24</v>
      </c>
      <c r="B26" s="1">
        <v>68112424</v>
      </c>
      <c r="C26" s="1">
        <v>249.15948510000001</v>
      </c>
      <c r="D26" s="1">
        <v>261</v>
      </c>
      <c r="E26" s="1">
        <v>6</v>
      </c>
      <c r="F26" s="1" t="s">
        <v>83</v>
      </c>
      <c r="G26" t="s">
        <v>117</v>
      </c>
      <c r="H26" s="6" t="str">
        <f t="shared" si="0"/>
        <v>Address:PLT NO.304 DEH JORAJI 15-16 K.MNEAR ZULIFQARABAD PSO OIL TERMINALBIN QASIM NATIONAL HIGHWAY Karachi</v>
      </c>
    </row>
    <row r="27" spans="1:8" ht="15.75" customHeight="1" x14ac:dyDescent="0.25">
      <c r="A27" s="1">
        <v>25</v>
      </c>
      <c r="B27" s="1">
        <v>113983735</v>
      </c>
      <c r="C27" s="1">
        <v>140.57704409999999</v>
      </c>
      <c r="D27" s="1">
        <v>262</v>
      </c>
      <c r="E27" s="1">
        <v>2</v>
      </c>
      <c r="F27" s="1" t="s">
        <v>20</v>
      </c>
      <c r="G27" t="s">
        <v>117</v>
      </c>
      <c r="H27" s="6" t="str">
        <f t="shared" si="0"/>
        <v>Address:PLOT NO.D-5BLOCK-1KEHKASHAN SCHEME NO.5 CLIFTON Karachi</v>
      </c>
    </row>
    <row r="28" spans="1:8" ht="15.75" customHeight="1" x14ac:dyDescent="0.25">
      <c r="A28" s="1">
        <v>26</v>
      </c>
      <c r="B28" s="1">
        <v>44235615</v>
      </c>
      <c r="C28" s="1">
        <v>3.1649231000000002</v>
      </c>
      <c r="D28" s="1">
        <v>268</v>
      </c>
      <c r="E28" s="1">
        <v>5</v>
      </c>
      <c r="F28" s="1" t="s">
        <v>66</v>
      </c>
      <c r="G28" t="s">
        <v>117</v>
      </c>
      <c r="H28" s="6" t="str">
        <f t="shared" si="0"/>
        <v>Address:Plot # B-32, ABUL HASSAN ISPAHANI ROADBLOCK-4-A, GULSHAN-E-IQBAL Karachi</v>
      </c>
    </row>
    <row r="29" spans="1:8" ht="15.75" customHeight="1" x14ac:dyDescent="0.25">
      <c r="A29" s="1">
        <v>27</v>
      </c>
      <c r="B29" s="1">
        <v>68146358</v>
      </c>
      <c r="C29" s="1">
        <v>1104.1250219999999</v>
      </c>
      <c r="D29" s="1">
        <v>283</v>
      </c>
      <c r="E29" s="1">
        <v>4</v>
      </c>
      <c r="F29" s="1" t="s">
        <v>19</v>
      </c>
      <c r="G29" t="s">
        <v>121</v>
      </c>
      <c r="H29" s="6" t="str">
        <f t="shared" si="0"/>
        <v>Address:SURVEY NO 214 MAIN BUS TERMINAL SHIKARPUR ROAD SUKKURSUKKUR Sukkur</v>
      </c>
    </row>
    <row r="30" spans="1:8" ht="15.75" customHeight="1" x14ac:dyDescent="0.25">
      <c r="A30" s="1">
        <v>28</v>
      </c>
      <c r="B30" s="1">
        <v>70741314</v>
      </c>
      <c r="C30" s="1">
        <v>286.811082</v>
      </c>
      <c r="D30" s="1">
        <v>284</v>
      </c>
      <c r="E30" s="1">
        <v>7</v>
      </c>
      <c r="F30" s="1" t="s">
        <v>85</v>
      </c>
      <c r="G30" t="s">
        <v>126</v>
      </c>
      <c r="H30" s="6" t="str">
        <f t="shared" si="0"/>
        <v>Address:GIRYAN NO 15 SURVEY NO 208 DEH CHOUNROO TAPO KOT DIJI Kot Digi</v>
      </c>
    </row>
    <row r="31" spans="1:8" ht="15.75" customHeight="1" x14ac:dyDescent="0.25">
      <c r="A31" s="1">
        <v>29</v>
      </c>
      <c r="B31" s="1">
        <v>69384563</v>
      </c>
      <c r="C31" s="1">
        <v>4.1338870999999999</v>
      </c>
      <c r="D31" s="1">
        <v>284</v>
      </c>
      <c r="E31" s="1">
        <v>5</v>
      </c>
      <c r="F31" s="1" t="s">
        <v>86</v>
      </c>
      <c r="G31" s="6" t="s">
        <v>117</v>
      </c>
      <c r="H31" s="6" t="str">
        <f t="shared" si="0"/>
        <v>Address:STATION (REDA FILLING STATION TOTAL PAR)PLOT NO SB-12 BLOCK-7 SCGULISTAN-E-JAUHARUNIVERSITY RDKarachi</v>
      </c>
    </row>
    <row r="32" spans="1:8" ht="15.75" customHeight="1" x14ac:dyDescent="0.25">
      <c r="A32" s="1">
        <v>30</v>
      </c>
      <c r="B32" s="1">
        <v>97535160</v>
      </c>
      <c r="C32" s="1">
        <v>518.6569551</v>
      </c>
      <c r="D32" s="1">
        <v>285</v>
      </c>
      <c r="E32" s="1">
        <v>8</v>
      </c>
      <c r="F32" s="1" t="s">
        <v>45</v>
      </c>
      <c r="G32" t="s">
        <v>117</v>
      </c>
      <c r="H32" s="6" t="str">
        <f t="shared" si="0"/>
        <v>Address:3-A DOUBLE CARRIAGE WAYMAIN KORANGI ROADPH-5899612-6/5842232 KARACHI Karachi</v>
      </c>
    </row>
    <row r="33" spans="1:8" ht="15.75" customHeight="1" x14ac:dyDescent="0.25">
      <c r="A33" s="1">
        <v>31</v>
      </c>
      <c r="B33" s="1">
        <v>143727445</v>
      </c>
      <c r="C33" s="1">
        <v>573.36595009999996</v>
      </c>
      <c r="D33" s="1">
        <v>310</v>
      </c>
      <c r="E33" s="1">
        <v>10</v>
      </c>
      <c r="F33" s="1" t="s">
        <v>11</v>
      </c>
      <c r="G33" t="s">
        <v>117</v>
      </c>
      <c r="H33" s="6" t="str">
        <f t="shared" si="0"/>
        <v>Address:Plot No.117, Block-7Abul Hassan Isphani Road,Gulsan-e-Iqbal, Karachi</v>
      </c>
    </row>
    <row r="34" spans="1:8" ht="15.75" customHeight="1" x14ac:dyDescent="0.25">
      <c r="A34" s="1">
        <v>32</v>
      </c>
      <c r="B34" s="1">
        <v>106830152</v>
      </c>
      <c r="C34" s="1">
        <v>1072.2727359999999</v>
      </c>
      <c r="D34" s="1">
        <v>311</v>
      </c>
      <c r="E34" s="1">
        <v>9</v>
      </c>
      <c r="F34" s="1" t="s">
        <v>24</v>
      </c>
      <c r="G34" s="6" t="s">
        <v>117</v>
      </c>
      <c r="H34" s="6" t="str">
        <f t="shared" si="0"/>
        <v>Address:PLOT NO 44DEH SAFOORAN KALA CHAPRAMAIN SHAHRAH E FAISALKARACHIKarachi</v>
      </c>
    </row>
    <row r="35" spans="1:8" ht="15.75" customHeight="1" x14ac:dyDescent="0.25">
      <c r="A35" s="1">
        <v>33</v>
      </c>
      <c r="B35" s="1">
        <v>50454838</v>
      </c>
      <c r="C35" s="1">
        <v>1811.301821</v>
      </c>
      <c r="D35" s="1">
        <v>313</v>
      </c>
      <c r="E35" s="1">
        <v>6</v>
      </c>
      <c r="F35" s="1" t="s">
        <v>48</v>
      </c>
      <c r="G35" t="s">
        <v>116</v>
      </c>
      <c r="H35" s="6" t="str">
        <f t="shared" si="0"/>
        <v>Address:DEH BARO TAPA SADDAR BY PASSTEHSIL JHATPAT Quetta</v>
      </c>
    </row>
    <row r="36" spans="1:8" ht="15.75" customHeight="1" x14ac:dyDescent="0.25">
      <c r="A36" s="1">
        <v>34</v>
      </c>
      <c r="B36" s="1">
        <v>59786389</v>
      </c>
      <c r="C36" s="1">
        <v>98.701041000000004</v>
      </c>
      <c r="D36" s="1">
        <v>321</v>
      </c>
      <c r="E36" s="1">
        <v>7</v>
      </c>
      <c r="F36" s="1" t="s">
        <v>95</v>
      </c>
      <c r="G36" t="s">
        <v>117</v>
      </c>
      <c r="H36" s="6" t="str">
        <f t="shared" si="0"/>
        <v>Address:PLOT # A-57/AMANGHOPIR ROADS I T E Karachi</v>
      </c>
    </row>
    <row r="37" spans="1:8" ht="15.75" customHeight="1" x14ac:dyDescent="0.25">
      <c r="A37" s="1">
        <v>35</v>
      </c>
      <c r="B37" s="1">
        <v>98495858</v>
      </c>
      <c r="C37" s="1">
        <v>252.2865741</v>
      </c>
      <c r="D37" s="1">
        <v>324</v>
      </c>
      <c r="E37" s="1">
        <v>2</v>
      </c>
      <c r="F37" s="1" t="s">
        <v>29</v>
      </c>
      <c r="G37" t="s">
        <v>122</v>
      </c>
      <c r="H37" s="6" t="str">
        <f t="shared" si="0"/>
        <v>Address:GIRYAN NO 193 S. NO 128/2 BAID DEH RAIS WAH DISTT SHIKARPUR Larkana</v>
      </c>
    </row>
    <row r="38" spans="1:8" ht="15.75" customHeight="1" x14ac:dyDescent="0.25">
      <c r="A38" s="1">
        <v>36</v>
      </c>
      <c r="B38" s="1">
        <v>95389016</v>
      </c>
      <c r="C38" s="1">
        <v>727.74172209999995</v>
      </c>
      <c r="D38" s="1">
        <v>331</v>
      </c>
      <c r="E38" s="1">
        <v>10</v>
      </c>
      <c r="F38" s="1" t="s">
        <v>32</v>
      </c>
      <c r="G38" t="s">
        <v>117</v>
      </c>
      <c r="H38" s="6" t="str">
        <f t="shared" si="0"/>
        <v>Address:PLOT NO.532/2GARDEN EASTKARACHI Karachi</v>
      </c>
    </row>
    <row r="39" spans="1:8" ht="15.75" customHeight="1" x14ac:dyDescent="0.25">
      <c r="A39" s="1">
        <v>37</v>
      </c>
      <c r="B39" s="1">
        <v>131711163</v>
      </c>
      <c r="C39" s="1">
        <v>3422.7222999999999</v>
      </c>
      <c r="D39" s="1">
        <v>356</v>
      </c>
      <c r="E39" s="1">
        <v>5</v>
      </c>
      <c r="F39" s="1" t="s">
        <v>13</v>
      </c>
      <c r="G39" t="s">
        <v>119</v>
      </c>
      <c r="H39" s="6" t="str">
        <f t="shared" si="0"/>
        <v>Address:SURVEY NO 212 DEH GAHI MAHESARBYPASS ROAD MEHAR. Mehar</v>
      </c>
    </row>
    <row r="40" spans="1:8" ht="15.75" customHeight="1" x14ac:dyDescent="0.25">
      <c r="A40" s="1">
        <v>38</v>
      </c>
      <c r="B40" s="1">
        <v>75697336</v>
      </c>
      <c r="C40" s="1">
        <v>793.29250809999996</v>
      </c>
      <c r="D40" s="1">
        <v>368</v>
      </c>
      <c r="E40" s="1">
        <v>2</v>
      </c>
      <c r="F40" s="1" t="s">
        <v>57</v>
      </c>
      <c r="G40" t="s">
        <v>117</v>
      </c>
      <c r="H40" s="6" t="str">
        <f t="shared" si="0"/>
        <v>Address:PLOT NO. 288,SURVEY NO. 205, 208,Deh Drigh, Malir Karachi</v>
      </c>
    </row>
    <row r="41" spans="1:8" ht="15.75" customHeight="1" x14ac:dyDescent="0.25">
      <c r="A41" s="1">
        <v>39</v>
      </c>
      <c r="B41" s="1">
        <v>38400217</v>
      </c>
      <c r="C41" s="1">
        <v>98.466293100000001</v>
      </c>
      <c r="D41" s="1">
        <v>376</v>
      </c>
      <c r="E41" s="1">
        <v>9</v>
      </c>
      <c r="F41" s="1" t="s">
        <v>82</v>
      </c>
      <c r="G41" s="6" t="s">
        <v>117</v>
      </c>
      <c r="H41" s="6" t="str">
        <f t="shared" si="0"/>
        <v>Address:Plot No.C-16,Block-6, Scheme No.16F.B AreaKarachi.Karachi</v>
      </c>
    </row>
    <row r="42" spans="1:8" ht="15.75" customHeight="1" x14ac:dyDescent="0.25">
      <c r="A42" s="1">
        <v>40</v>
      </c>
      <c r="B42" s="1">
        <v>41586974</v>
      </c>
      <c r="C42" s="1">
        <v>3054.389913</v>
      </c>
      <c r="D42" s="1">
        <v>386</v>
      </c>
      <c r="E42" s="1">
        <v>9</v>
      </c>
      <c r="F42" s="1" t="s">
        <v>80</v>
      </c>
      <c r="G42" t="s">
        <v>121</v>
      </c>
      <c r="H42" s="6" t="str">
        <f t="shared" si="0"/>
        <v>Address:SURVEY NO 157/1-27 DEH MITHO MARI TAPO KHANPUR DISTT KHAIRPUR Sukkur</v>
      </c>
    </row>
    <row r="43" spans="1:8" ht="15.75" customHeight="1" x14ac:dyDescent="0.25">
      <c r="A43" s="1">
        <v>41</v>
      </c>
      <c r="B43" s="1">
        <v>110072394</v>
      </c>
      <c r="C43" s="1">
        <v>1517.8929049999999</v>
      </c>
      <c r="D43" s="1">
        <v>387</v>
      </c>
      <c r="E43" s="1">
        <v>4</v>
      </c>
      <c r="F43" s="1" t="s">
        <v>30</v>
      </c>
      <c r="G43" t="s">
        <v>123</v>
      </c>
      <c r="H43" s="6" t="str">
        <f t="shared" si="0"/>
        <v>Address:PLOT NO 352 SURVEY NO-43-312DEH SONHAR TAPO,TALUKA &amp; DIST:BADIN. Hyderabad</v>
      </c>
    </row>
    <row r="44" spans="1:8" ht="15.75" customHeight="1" x14ac:dyDescent="0.25">
      <c r="A44" s="1">
        <v>42</v>
      </c>
      <c r="B44" s="1">
        <v>46083171</v>
      </c>
      <c r="C44" s="1">
        <v>72.484801099999999</v>
      </c>
      <c r="D44" s="1">
        <v>390</v>
      </c>
      <c r="E44" s="1">
        <v>3</v>
      </c>
      <c r="F44" s="1" t="s">
        <v>58</v>
      </c>
      <c r="G44" t="s">
        <v>117</v>
      </c>
      <c r="H44" s="6" t="str">
        <f t="shared" si="0"/>
        <v>Address:122 Gul-e-RanaSachal Street opp. Nishtar ParkSoldier Bazar (Ph. 021-5685525) Karachi</v>
      </c>
    </row>
    <row r="45" spans="1:8" ht="15.75" customHeight="1" x14ac:dyDescent="0.25">
      <c r="A45" s="1">
        <v>43</v>
      </c>
      <c r="B45" s="1">
        <v>133083652</v>
      </c>
      <c r="C45" s="1">
        <v>0.1</v>
      </c>
      <c r="D45" s="1">
        <v>402</v>
      </c>
      <c r="E45" s="1">
        <v>1</v>
      </c>
      <c r="F45" s="1" t="s">
        <v>44</v>
      </c>
      <c r="G45" t="s">
        <v>117</v>
      </c>
      <c r="H45" s="6" t="str">
        <f t="shared" si="0"/>
        <v>Address:PLOT NO. A-1, SURVEY NO-5, ADJACENT PAF UNIT(P-721), BASE FAISALMAIN SHAHRA-E-FAISAL, Karachi</v>
      </c>
    </row>
    <row r="46" spans="1:8" ht="15.75" customHeight="1" x14ac:dyDescent="0.25">
      <c r="A46" s="1">
        <v>44</v>
      </c>
      <c r="B46" s="1">
        <v>105634859</v>
      </c>
      <c r="C46" s="1">
        <v>2127.6761900000001</v>
      </c>
      <c r="D46" s="1">
        <v>424</v>
      </c>
      <c r="E46" s="1">
        <v>6</v>
      </c>
      <c r="F46" s="1" t="s">
        <v>28</v>
      </c>
      <c r="G46" t="s">
        <v>122</v>
      </c>
      <c r="H46" s="6" t="str">
        <f t="shared" si="0"/>
        <v>Address:AL-MADINA CNG STATIONSURVEY NO. 486, 925, 487, Shaikh Zaid Colony Road, LARKANA Larkana</v>
      </c>
    </row>
    <row r="47" spans="1:8" ht="15.75" customHeight="1" x14ac:dyDescent="0.25">
      <c r="A47" s="1">
        <v>45</v>
      </c>
      <c r="B47" s="1">
        <v>103419135</v>
      </c>
      <c r="C47" s="1">
        <v>57.223646100000003</v>
      </c>
      <c r="D47" s="1">
        <v>473</v>
      </c>
      <c r="E47" s="1">
        <v>10</v>
      </c>
      <c r="F47" s="1" t="s">
        <v>25</v>
      </c>
      <c r="G47" s="6" t="s">
        <v>117</v>
      </c>
      <c r="H47" s="6" t="str">
        <f t="shared" si="0"/>
        <v>Address:Plot No. D-3Block-10 / AGulshan-e-IqbaLMain Rashid Minhas RoadKarachi</v>
      </c>
    </row>
    <row r="48" spans="1:8" ht="15.75" customHeight="1" x14ac:dyDescent="0.25">
      <c r="A48" s="1">
        <v>46</v>
      </c>
      <c r="B48" s="1">
        <v>72631849</v>
      </c>
      <c r="C48" s="1">
        <v>622.30137109999998</v>
      </c>
      <c r="D48" s="1">
        <v>491</v>
      </c>
      <c r="E48" s="1">
        <v>9</v>
      </c>
      <c r="F48" s="1" t="s">
        <v>15</v>
      </c>
      <c r="G48" t="s">
        <v>117</v>
      </c>
      <c r="H48" s="6" t="str">
        <f t="shared" si="0"/>
        <v>Address:PLOT No.D-16, Muhalla Block-A,Near KDA Chowrangi,Shershah Soori Road Karachi</v>
      </c>
    </row>
    <row r="49" spans="1:8" ht="15.75" customHeight="1" x14ac:dyDescent="0.25">
      <c r="A49" s="1">
        <v>47</v>
      </c>
      <c r="B49" s="1">
        <v>44351842</v>
      </c>
      <c r="C49" s="1">
        <v>203.5583321</v>
      </c>
      <c r="D49" s="1">
        <v>498</v>
      </c>
      <c r="E49" s="1">
        <v>5</v>
      </c>
      <c r="F49" s="1" t="s">
        <v>65</v>
      </c>
      <c r="G49" t="s">
        <v>116</v>
      </c>
      <c r="H49" s="6" t="str">
        <f t="shared" si="0"/>
        <v>Address:KATEER ADDA CHAMAN ZIARAT ROAD Quetta</v>
      </c>
    </row>
    <row r="50" spans="1:8" ht="15.75" customHeight="1" x14ac:dyDescent="0.25">
      <c r="A50" s="1">
        <v>48</v>
      </c>
      <c r="B50" s="1">
        <v>71991104</v>
      </c>
      <c r="C50" s="1">
        <v>5374.6468290000003</v>
      </c>
      <c r="D50" s="1">
        <v>520</v>
      </c>
      <c r="E50" s="1">
        <v>2</v>
      </c>
      <c r="F50" s="1" t="s">
        <v>134</v>
      </c>
      <c r="G50" s="6" t="s">
        <v>123</v>
      </c>
      <c r="H50" s="6" t="str">
        <f t="shared" si="0"/>
        <v>Address:PLOT/GIRYAN NO 168 SURVEY NO 189 DEH SAR, TAPO QASIMABAD HYD Bhitai Town CNG Hyderabad</v>
      </c>
    </row>
    <row r="51" spans="1:8" ht="15.75" customHeight="1" x14ac:dyDescent="0.25">
      <c r="A51" s="1">
        <v>49</v>
      </c>
      <c r="B51" s="1">
        <v>159784232</v>
      </c>
      <c r="C51" s="1">
        <v>845.13540309999996</v>
      </c>
      <c r="D51" s="1">
        <v>522</v>
      </c>
      <c r="E51" s="1">
        <v>4</v>
      </c>
      <c r="F51" s="1" t="s">
        <v>7</v>
      </c>
      <c r="G51" t="s">
        <v>117</v>
      </c>
      <c r="H51" s="6" t="str">
        <f t="shared" si="0"/>
        <v>Address:Survey No.150,Plot No.St-1,Sector-6-B KDA Scheme-33,Main Super Highway Karachi</v>
      </c>
    </row>
    <row r="52" spans="1:8" ht="15.75" customHeight="1" x14ac:dyDescent="0.25">
      <c r="A52" s="1">
        <v>50</v>
      </c>
      <c r="B52" s="1">
        <v>91320075</v>
      </c>
      <c r="C52" s="1">
        <v>398.11973210000002</v>
      </c>
      <c r="D52" s="1">
        <v>522</v>
      </c>
      <c r="E52" s="1">
        <v>5</v>
      </c>
      <c r="F52" s="1" t="s">
        <v>49</v>
      </c>
      <c r="G52" t="s">
        <v>117</v>
      </c>
      <c r="H52" s="6" t="str">
        <f t="shared" si="0"/>
        <v>Address:PLOT NO 36/10,37/10SECTOR 15KORANGI INDUSTRIAL AREA Karachi</v>
      </c>
    </row>
    <row r="53" spans="1:8" ht="15.75" customHeight="1" x14ac:dyDescent="0.25">
      <c r="A53" s="1">
        <v>51</v>
      </c>
      <c r="B53" s="1">
        <v>72235798</v>
      </c>
      <c r="C53" s="1">
        <v>99.853165099999998</v>
      </c>
      <c r="D53" s="1">
        <v>528</v>
      </c>
      <c r="E53" s="1">
        <v>3</v>
      </c>
      <c r="F53" s="1" t="s">
        <v>77</v>
      </c>
      <c r="G53" t="s">
        <v>117</v>
      </c>
      <c r="H53" s="6" t="str">
        <f t="shared" si="0"/>
        <v>Address:DALMIA CNG, (PSO PETROL PUMP)MAJEED SREDalmia Road, Karachi Karachi</v>
      </c>
    </row>
    <row r="54" spans="1:8" ht="15.75" customHeight="1" x14ac:dyDescent="0.25">
      <c r="A54" s="1">
        <v>52</v>
      </c>
      <c r="B54" s="1">
        <v>44661567</v>
      </c>
      <c r="C54" s="1">
        <v>0.1</v>
      </c>
      <c r="D54" s="1">
        <v>529</v>
      </c>
      <c r="E54" s="1">
        <v>3</v>
      </c>
      <c r="F54" s="1" t="s">
        <v>63</v>
      </c>
      <c r="G54" t="s">
        <v>116</v>
      </c>
      <c r="H54" s="6" t="str">
        <f t="shared" si="0"/>
        <v>Address:Umrani CNG StationKhatooni # 72/82, Khata # 542, Deh Dhapal, .Bypass SIBI Quetta</v>
      </c>
    </row>
    <row r="55" spans="1:8" ht="15.75" customHeight="1" x14ac:dyDescent="0.25">
      <c r="A55" s="1">
        <v>53</v>
      </c>
      <c r="B55" s="1">
        <v>77944542</v>
      </c>
      <c r="C55" s="1">
        <v>7.4240960999999999</v>
      </c>
      <c r="D55" s="1">
        <v>532</v>
      </c>
      <c r="E55" s="1">
        <v>2</v>
      </c>
      <c r="F55" s="1" t="s">
        <v>78</v>
      </c>
      <c r="G55" t="s">
        <v>117</v>
      </c>
      <c r="H55" s="6" t="str">
        <f t="shared" si="0"/>
        <v>Address:B-254 BLOCK-ANORTH NAZIMABADKARACHI Karachi</v>
      </c>
    </row>
    <row r="56" spans="1:8" ht="15.75" customHeight="1" x14ac:dyDescent="0.25">
      <c r="A56" s="1">
        <v>54</v>
      </c>
      <c r="B56" s="1">
        <v>75697336</v>
      </c>
      <c r="C56" s="1">
        <v>793.29250809999996</v>
      </c>
      <c r="D56" s="1">
        <v>536</v>
      </c>
      <c r="E56" s="1">
        <v>1</v>
      </c>
      <c r="F56" s="1" t="s">
        <v>57</v>
      </c>
      <c r="G56" t="s">
        <v>117</v>
      </c>
      <c r="H56" s="6" t="str">
        <f t="shared" si="0"/>
        <v>Address:PLOT NO. 288,SURVEY NO. 205, 208,Deh Drigh, Malir Karachi</v>
      </c>
    </row>
    <row r="57" spans="1:8" ht="15.75" customHeight="1" x14ac:dyDescent="0.25">
      <c r="A57" s="1">
        <v>55</v>
      </c>
      <c r="B57" s="1">
        <v>57345323</v>
      </c>
      <c r="C57" s="1">
        <v>584.67027410000003</v>
      </c>
      <c r="D57" s="1">
        <v>582</v>
      </c>
      <c r="E57" s="1">
        <v>5</v>
      </c>
      <c r="F57" s="1" t="s">
        <v>35</v>
      </c>
      <c r="G57" t="s">
        <v>117</v>
      </c>
      <c r="H57" s="6" t="str">
        <f t="shared" si="0"/>
        <v>Address:PLOT NO. III-B1/11NAZIMABAD Karachi</v>
      </c>
    </row>
    <row r="58" spans="1:8" ht="15.75" customHeight="1" x14ac:dyDescent="0.25">
      <c r="A58" s="1">
        <v>56</v>
      </c>
      <c r="B58" s="1">
        <v>52614289</v>
      </c>
      <c r="C58" s="1">
        <v>348.24109809999999</v>
      </c>
      <c r="D58" s="1">
        <v>582</v>
      </c>
      <c r="E58" s="1">
        <v>4</v>
      </c>
      <c r="F58" s="1" t="s">
        <v>98</v>
      </c>
      <c r="G58" t="s">
        <v>117</v>
      </c>
      <c r="H58" s="6" t="str">
        <f t="shared" si="0"/>
        <v>Address:TOTAL PARCO OUTLETST-2, SECTOR 28 NEAR MURTAZA CHOWRANGIKORANGI INDUSTRIAL AREA Karachi</v>
      </c>
    </row>
    <row r="59" spans="1:8" ht="15.75" customHeight="1" x14ac:dyDescent="0.25">
      <c r="A59" s="1">
        <v>57</v>
      </c>
      <c r="B59" s="1">
        <v>43720313</v>
      </c>
      <c r="C59" s="1">
        <v>93.494523099999995</v>
      </c>
      <c r="D59" s="1">
        <v>601</v>
      </c>
      <c r="E59" s="1">
        <v>10</v>
      </c>
      <c r="F59" s="1" t="s">
        <v>69</v>
      </c>
      <c r="G59" s="6" t="s">
        <v>117</v>
      </c>
      <c r="H59" s="6" t="str">
        <f t="shared" si="0"/>
        <v>Address:270 R A LANEMOULANA DIN MUHAMMAD WAFAI RDNEAR SIDCO CENTREP I A BOOKING OFFICEKarachi</v>
      </c>
    </row>
    <row r="60" spans="1:8" ht="15.75" customHeight="1" x14ac:dyDescent="0.25">
      <c r="A60" s="1">
        <v>58</v>
      </c>
      <c r="B60" s="1">
        <v>75935901</v>
      </c>
      <c r="C60" s="1">
        <v>2404.8318859999899</v>
      </c>
      <c r="D60" s="1">
        <v>610</v>
      </c>
      <c r="E60" s="1">
        <v>9</v>
      </c>
      <c r="F60" s="1" t="s">
        <v>70</v>
      </c>
      <c r="G60" s="6" t="s">
        <v>123</v>
      </c>
      <c r="H60" s="6" t="str">
        <f t="shared" si="0"/>
        <v>Address:PLOT # 542 SURVEY # 452 DEH GUJJO NEAR HALA NAKA, HYDERABAD Lahore rd CNG Hyd</v>
      </c>
    </row>
    <row r="61" spans="1:8" ht="15.75" customHeight="1" x14ac:dyDescent="0.25">
      <c r="A61" s="1">
        <v>59</v>
      </c>
      <c r="B61" s="1">
        <v>89809293</v>
      </c>
      <c r="C61" s="1">
        <v>400.40290709999999</v>
      </c>
      <c r="D61" s="1">
        <v>614</v>
      </c>
      <c r="E61" s="1">
        <v>2</v>
      </c>
      <c r="F61" s="1" t="s">
        <v>47</v>
      </c>
      <c r="G61" s="6" t="s">
        <v>117</v>
      </c>
      <c r="H61" s="6" t="str">
        <f t="shared" si="0"/>
        <v>Address:GIRYAN No.108N CLASS NO.107/1-8 DEH, KHANTO TAPOOPP:DIST:JAIL MALIRLANDHIKarachi</v>
      </c>
    </row>
    <row r="62" spans="1:8" ht="15.75" customHeight="1" x14ac:dyDescent="0.25">
      <c r="A62" s="1">
        <v>60</v>
      </c>
      <c r="B62" s="1">
        <v>79757829</v>
      </c>
      <c r="C62" s="1">
        <v>2015.10664</v>
      </c>
      <c r="D62" s="1">
        <v>628</v>
      </c>
      <c r="E62" s="1">
        <v>6</v>
      </c>
      <c r="F62" s="1" t="s">
        <v>52</v>
      </c>
      <c r="G62" s="6" t="s">
        <v>123</v>
      </c>
      <c r="H62" s="6" t="str">
        <f t="shared" si="0"/>
        <v>Address:SHAMS CNG STATIONPLOT NO.C.S.NO.A/142/1OPP. CENTRAL JAILHYDERABADLahore rd CNG Hyd</v>
      </c>
    </row>
    <row r="63" spans="1:8" ht="15.75" customHeight="1" x14ac:dyDescent="0.25">
      <c r="A63" s="1">
        <v>61</v>
      </c>
      <c r="B63" s="1">
        <v>39611465</v>
      </c>
      <c r="C63" s="1">
        <v>18.498875099999999</v>
      </c>
      <c r="D63" s="1">
        <v>645</v>
      </c>
      <c r="E63" s="1">
        <v>3</v>
      </c>
      <c r="F63" s="1" t="s">
        <v>91</v>
      </c>
      <c r="G63" t="s">
        <v>117</v>
      </c>
      <c r="H63" s="6" t="str">
        <f t="shared" si="0"/>
        <v>Address:D-201,S.I.T.E. Karachi</v>
      </c>
    </row>
    <row r="64" spans="1:8" ht="15.75" customHeight="1" x14ac:dyDescent="0.25">
      <c r="A64" s="1">
        <v>62</v>
      </c>
      <c r="B64" s="1">
        <v>37453253</v>
      </c>
      <c r="C64" s="1">
        <v>756.31117510000001</v>
      </c>
      <c r="D64" s="1">
        <v>647</v>
      </c>
      <c r="E64" s="1">
        <v>3</v>
      </c>
      <c r="F64" s="1" t="s">
        <v>99</v>
      </c>
      <c r="G64" t="s">
        <v>127</v>
      </c>
      <c r="H64" s="6" t="str">
        <f t="shared" si="0"/>
        <v>Address:GIRYAN NO. 319 S. NO.292-A HALANI CITY, DISTT. NAUSHAHRO FEROZHALANI CITYNEAR --KANDIARO . Halani</v>
      </c>
    </row>
    <row r="65" spans="1:8" ht="15.75" customHeight="1" x14ac:dyDescent="0.25">
      <c r="A65" s="1">
        <v>63</v>
      </c>
      <c r="B65" s="1">
        <v>76218930</v>
      </c>
      <c r="C65" s="1">
        <v>487.57036909999999</v>
      </c>
      <c r="D65" s="1">
        <v>648</v>
      </c>
      <c r="E65" s="1">
        <v>4</v>
      </c>
      <c r="F65" s="1" t="s">
        <v>74</v>
      </c>
      <c r="G65" t="s">
        <v>123</v>
      </c>
      <c r="H65" s="6" t="str">
        <f t="shared" si="0"/>
        <v>Address:PLOT SURVEY NO-616 GIRYANNO 435 DEH MERKHAN TAPO KHAKHARHALA TALUKA &amp; DIST: THATTA. Hyderabad</v>
      </c>
    </row>
    <row r="66" spans="1:8" ht="15.75" customHeight="1" x14ac:dyDescent="0.25">
      <c r="A66" s="1">
        <v>64</v>
      </c>
      <c r="B66" s="1">
        <v>73248317</v>
      </c>
      <c r="C66" s="1">
        <v>920.47335610000005</v>
      </c>
      <c r="D66" s="1">
        <v>650</v>
      </c>
      <c r="E66" s="1">
        <v>2</v>
      </c>
      <c r="F66" s="1" t="s">
        <v>53</v>
      </c>
      <c r="G66" t="s">
        <v>117</v>
      </c>
      <c r="H66" s="6" t="str">
        <f t="shared" si="0"/>
        <v>Address:PLOT NO ST-1 SECTOR 11-HNAGAN CHOWRANGI NORTH KARACHIKARACHI Karachi</v>
      </c>
    </row>
    <row r="67" spans="1:8" ht="15.75" customHeight="1" x14ac:dyDescent="0.25">
      <c r="A67" s="1">
        <v>65</v>
      </c>
      <c r="B67" s="1">
        <v>150144960</v>
      </c>
      <c r="C67" s="1">
        <v>927.19479909999995</v>
      </c>
      <c r="D67" s="1">
        <v>662</v>
      </c>
      <c r="E67" s="1">
        <v>9</v>
      </c>
      <c r="F67" s="1" t="s">
        <v>9</v>
      </c>
      <c r="G67" s="6" t="s">
        <v>117</v>
      </c>
      <c r="H67" s="6" t="str">
        <f t="shared" ref="H67:H130" si="1">CLEAN(F67)</f>
        <v>Address:PLOT NO.7BLOCK-C K.D.C.E.C.H.S.MIRZA ABUL HASSAN ISPAHANI ROADKARACHIKarachi</v>
      </c>
    </row>
    <row r="68" spans="1:8" ht="15.75" customHeight="1" x14ac:dyDescent="0.25">
      <c r="A68" s="1">
        <v>66</v>
      </c>
      <c r="B68" s="1">
        <v>71260842</v>
      </c>
      <c r="C68" s="1">
        <v>1422.207971</v>
      </c>
      <c r="D68" s="1">
        <v>670</v>
      </c>
      <c r="E68" s="1">
        <v>8</v>
      </c>
      <c r="F68" s="1" t="s">
        <v>72</v>
      </c>
      <c r="G68" t="s">
        <v>122</v>
      </c>
      <c r="H68" s="6" t="str">
        <f t="shared" si="1"/>
        <v>Address:PLOT/SURVEY NO. 458 &amp; 459,SHAIKH ZAID CHOWK,LARKANA Larkana</v>
      </c>
    </row>
    <row r="69" spans="1:8" ht="15.75" customHeight="1" x14ac:dyDescent="0.25">
      <c r="A69" s="1">
        <v>67</v>
      </c>
      <c r="B69" s="1">
        <v>82095631</v>
      </c>
      <c r="C69" s="1">
        <v>53.725923100000003</v>
      </c>
      <c r="D69" s="1">
        <v>694</v>
      </c>
      <c r="E69" s="1">
        <v>9</v>
      </c>
      <c r="F69" s="1" t="s">
        <v>59</v>
      </c>
      <c r="G69" t="s">
        <v>117</v>
      </c>
      <c r="H69" s="6" t="str">
        <f t="shared" si="1"/>
        <v>Address:(RAZI SERVICE STATION) PP-13BLOCK-16GULSHAN E IQBAL Karachi</v>
      </c>
    </row>
    <row r="70" spans="1:8" ht="15.75" customHeight="1" x14ac:dyDescent="0.25">
      <c r="A70" s="1">
        <v>68</v>
      </c>
      <c r="B70" s="1">
        <v>57044311</v>
      </c>
      <c r="C70" s="1">
        <v>350.53427010000001</v>
      </c>
      <c r="D70" s="1">
        <v>710</v>
      </c>
      <c r="E70" s="1">
        <v>7</v>
      </c>
      <c r="F70" s="1" t="s">
        <v>37</v>
      </c>
      <c r="G70" s="6" t="s">
        <v>117</v>
      </c>
      <c r="H70" s="6" t="str">
        <f t="shared" si="1"/>
        <v>Address:1773/1773 A NEW 1 AMAC 1 MEHMOODABAD NO 6KARACHIPH 2579991/2578708Karachi</v>
      </c>
    </row>
    <row r="71" spans="1:8" ht="15.75" customHeight="1" x14ac:dyDescent="0.25">
      <c r="A71" s="1">
        <v>69</v>
      </c>
      <c r="B71" s="1">
        <v>75935901</v>
      </c>
      <c r="C71" s="1">
        <v>2404.8318859999899</v>
      </c>
      <c r="D71" s="1">
        <v>718</v>
      </c>
      <c r="E71" s="1">
        <v>9</v>
      </c>
      <c r="F71" s="1" t="s">
        <v>135</v>
      </c>
      <c r="G71" s="6" t="s">
        <v>123</v>
      </c>
      <c r="H71" s="6" t="str">
        <f t="shared" si="1"/>
        <v>Address:PLOT # 542 SURVEY # 452 DEH GUJJO NEAR HALA NAKA, HYDERABAD Lahore rd CNG Hyderabad</v>
      </c>
    </row>
    <row r="72" spans="1:8" ht="15.75" customHeight="1" x14ac:dyDescent="0.25">
      <c r="A72" s="1">
        <v>70</v>
      </c>
      <c r="B72" s="1">
        <v>98408773</v>
      </c>
      <c r="C72" s="1">
        <v>604.26910310000005</v>
      </c>
      <c r="D72" s="1">
        <v>725</v>
      </c>
      <c r="E72" s="1">
        <v>1</v>
      </c>
      <c r="F72" s="1" t="s">
        <v>36</v>
      </c>
      <c r="G72" t="s">
        <v>117</v>
      </c>
      <c r="H72" s="6" t="str">
        <f t="shared" si="1"/>
        <v>Address:PLOT NO.D-186,BLOCK-4FEDRAL B AREA Karachi</v>
      </c>
    </row>
    <row r="73" spans="1:8" ht="15.75" customHeight="1" x14ac:dyDescent="0.25">
      <c r="A73" s="1">
        <v>71</v>
      </c>
      <c r="B73" s="1">
        <v>108623330</v>
      </c>
      <c r="C73" s="1">
        <v>604.95417110000005</v>
      </c>
      <c r="D73" s="1">
        <v>728</v>
      </c>
      <c r="E73" s="1">
        <v>9</v>
      </c>
      <c r="F73" s="1" t="s">
        <v>26</v>
      </c>
      <c r="G73" t="s">
        <v>117</v>
      </c>
      <c r="H73" s="6" t="str">
        <f t="shared" si="1"/>
        <v>Address:PLOT # 3, DEH THOMING TAPO GUJHRONEAR NEW SUBZI MANDI, MAIN SUPER HIGHWAY(PSO OUTLET) Karachi</v>
      </c>
    </row>
    <row r="74" spans="1:8" ht="15.75" customHeight="1" x14ac:dyDescent="0.25">
      <c r="A74" s="1">
        <v>72</v>
      </c>
      <c r="B74" s="1">
        <v>58121947</v>
      </c>
      <c r="C74" s="1">
        <v>6.7587301000000002</v>
      </c>
      <c r="D74" s="1">
        <v>738</v>
      </c>
      <c r="E74" s="1">
        <v>4</v>
      </c>
      <c r="F74" s="1" t="s">
        <v>34</v>
      </c>
      <c r="G74" s="6" t="s">
        <v>117</v>
      </c>
      <c r="H74" s="6" t="str">
        <f t="shared" si="1"/>
        <v>Address:JM-2/246CATHOLIC CO-OPT HOUSING SOCIETY LTDM.A JINNAH ROADKARACHIKarachi</v>
      </c>
    </row>
    <row r="75" spans="1:8" ht="15.75" customHeight="1" x14ac:dyDescent="0.25">
      <c r="A75" s="1">
        <v>73</v>
      </c>
      <c r="B75" s="1">
        <v>76218930</v>
      </c>
      <c r="C75" s="1">
        <v>487.57036909999999</v>
      </c>
      <c r="D75" s="1">
        <v>746</v>
      </c>
      <c r="E75" s="1">
        <v>3</v>
      </c>
      <c r="F75" s="1" t="s">
        <v>74</v>
      </c>
      <c r="G75" t="s">
        <v>123</v>
      </c>
      <c r="H75" s="6" t="str">
        <f t="shared" si="1"/>
        <v>Address:PLOT SURVEY NO-616 GIRYANNO 435 DEH MERKHAN TAPO KHAKHARHALA TALUKA &amp; DIST: THATTA. Hyderabad</v>
      </c>
    </row>
    <row r="76" spans="1:8" ht="15.75" customHeight="1" x14ac:dyDescent="0.25">
      <c r="A76" s="1">
        <v>74</v>
      </c>
      <c r="B76" s="1">
        <v>70672335</v>
      </c>
      <c r="C76" s="1">
        <v>207.49304409999999</v>
      </c>
      <c r="D76" s="1">
        <v>747</v>
      </c>
      <c r="E76" s="1">
        <v>6</v>
      </c>
      <c r="F76" s="1" t="s">
        <v>17</v>
      </c>
      <c r="G76" t="s">
        <v>117</v>
      </c>
      <c r="H76" s="6" t="str">
        <f t="shared" si="1"/>
        <v>Address:PLOT NO. 241,JM-2, CITY SURVEY NO.214 SHEET-2OPP: QUAID-E-AZAM MAZAR, M.A.JINNAH RD. Karachi</v>
      </c>
    </row>
    <row r="77" spans="1:8" ht="15.75" customHeight="1" x14ac:dyDescent="0.25">
      <c r="A77" s="1">
        <v>75</v>
      </c>
      <c r="B77" s="1">
        <v>103419135</v>
      </c>
      <c r="C77" s="1">
        <v>57.223646100000003</v>
      </c>
      <c r="D77" s="1">
        <v>758</v>
      </c>
      <c r="E77" s="1">
        <v>9</v>
      </c>
      <c r="F77" s="1" t="s">
        <v>25</v>
      </c>
      <c r="G77" s="6" t="s">
        <v>117</v>
      </c>
      <c r="H77" s="6" t="str">
        <f t="shared" si="1"/>
        <v>Address:Plot No. D-3Block-10 / AGulshan-e-IqbaLMain Rashid Minhas RoadKarachi</v>
      </c>
    </row>
    <row r="78" spans="1:8" ht="15.75" customHeight="1" x14ac:dyDescent="0.25">
      <c r="A78" s="1">
        <v>76</v>
      </c>
      <c r="B78" s="1">
        <v>74043893</v>
      </c>
      <c r="C78" s="1">
        <v>1343.1443549999999</v>
      </c>
      <c r="D78" s="1">
        <v>786</v>
      </c>
      <c r="E78" s="1">
        <v>8</v>
      </c>
      <c r="F78" s="1" t="s">
        <v>61</v>
      </c>
      <c r="G78" s="6" t="s">
        <v>121</v>
      </c>
      <c r="H78" s="6" t="str">
        <f t="shared" si="1"/>
        <v>Address:PROP: MR, TAJ MUHAMMAD SHAIKHPLOT .NHA-64, DEH NASEERABADTAPO ARAIN TALUKA SUKKURSUKKURSukkur</v>
      </c>
    </row>
    <row r="79" spans="1:8" ht="15.75" customHeight="1" x14ac:dyDescent="0.25">
      <c r="A79" s="1">
        <v>77</v>
      </c>
      <c r="B79" s="1">
        <v>63764530</v>
      </c>
      <c r="C79" s="1">
        <v>1805.311999</v>
      </c>
      <c r="D79" s="1">
        <v>805</v>
      </c>
      <c r="E79" s="1">
        <v>8</v>
      </c>
      <c r="F79" s="1" t="s">
        <v>92</v>
      </c>
      <c r="G79" s="6" t="s">
        <v>129</v>
      </c>
      <c r="H79" s="6" t="str">
        <f t="shared" si="1"/>
        <v>Address:PLOT NO. 872, SURVEY NO. 838 DEH MARKHPUR TALUKA DADU Dadu City</v>
      </c>
    </row>
    <row r="80" spans="1:8" ht="15.75" customHeight="1" x14ac:dyDescent="0.25">
      <c r="A80" s="1">
        <v>78</v>
      </c>
      <c r="B80" s="1">
        <v>34371957</v>
      </c>
      <c r="C80" s="1">
        <v>1040.1212419999999</v>
      </c>
      <c r="D80" s="1">
        <v>819</v>
      </c>
      <c r="E80" s="1">
        <v>4</v>
      </c>
      <c r="F80" s="1" t="s">
        <v>94</v>
      </c>
      <c r="G80" t="s">
        <v>117</v>
      </c>
      <c r="H80" s="6" t="str">
        <f t="shared" si="1"/>
        <v>Address:PLOT NO. SB-22 , SECTOR-4-BKDA SCHEME NO.41 SURJANI TOWNSHIP Karachi</v>
      </c>
    </row>
    <row r="81" spans="1:8" ht="15.75" customHeight="1" x14ac:dyDescent="0.25">
      <c r="A81" s="1">
        <v>79</v>
      </c>
      <c r="B81" s="1">
        <v>80154780</v>
      </c>
      <c r="C81" s="1">
        <v>75.425923100000006</v>
      </c>
      <c r="D81" s="1">
        <v>824</v>
      </c>
      <c r="E81" s="1">
        <v>8</v>
      </c>
      <c r="F81" s="1" t="s">
        <v>51</v>
      </c>
      <c r="G81" t="s">
        <v>117</v>
      </c>
      <c r="H81" s="6" t="str">
        <f t="shared" si="1"/>
        <v>Address:PLOT NO. C-181,BLOCK-J, NORTH NAZIMABAD,KATACHI Karachi</v>
      </c>
    </row>
    <row r="82" spans="1:8" ht="15.75" customHeight="1" x14ac:dyDescent="0.25">
      <c r="A82" s="1">
        <v>80</v>
      </c>
      <c r="B82" s="1">
        <v>65425277</v>
      </c>
      <c r="C82" s="1">
        <v>524.45599100000004</v>
      </c>
      <c r="D82" s="1">
        <v>824</v>
      </c>
      <c r="E82" s="1">
        <v>5</v>
      </c>
      <c r="F82" s="1" t="s">
        <v>96</v>
      </c>
      <c r="G82" t="s">
        <v>117</v>
      </c>
      <c r="H82" s="6" t="str">
        <f t="shared" si="1"/>
        <v>Address:PLOT NO SC-2, ST-1,SECTOR NO. 20KORANGI INDUSTRIAL AREA Karachi</v>
      </c>
    </row>
    <row r="83" spans="1:8" ht="15.75" customHeight="1" x14ac:dyDescent="0.25">
      <c r="A83" s="1">
        <v>81</v>
      </c>
      <c r="B83" s="1">
        <v>109182899</v>
      </c>
      <c r="C83" s="1">
        <v>1165.1741730000001</v>
      </c>
      <c r="D83" s="1">
        <v>827</v>
      </c>
      <c r="E83" s="1">
        <v>3</v>
      </c>
      <c r="F83" s="1" t="s">
        <v>22</v>
      </c>
      <c r="G83" t="s">
        <v>117</v>
      </c>
      <c r="H83" s="6" t="str">
        <f t="shared" si="1"/>
        <v>Address:PLOT NO. C-24, BLOCK-DNORTH NAZIMABAD Karachi</v>
      </c>
    </row>
    <row r="84" spans="1:8" ht="15.75" customHeight="1" x14ac:dyDescent="0.25">
      <c r="A84" s="1">
        <v>82</v>
      </c>
      <c r="B84" s="1">
        <v>106830152</v>
      </c>
      <c r="C84" s="1">
        <v>1072.2727359999999</v>
      </c>
      <c r="D84" s="1">
        <v>830</v>
      </c>
      <c r="E84" s="1">
        <v>4</v>
      </c>
      <c r="F84" s="1" t="s">
        <v>24</v>
      </c>
      <c r="G84" s="6" t="s">
        <v>117</v>
      </c>
      <c r="H84" s="6" t="str">
        <f t="shared" si="1"/>
        <v>Address:PLOT NO 44DEH SAFOORAN KALA CHAPRAMAIN SHAHRAH E FAISALKARACHIKarachi</v>
      </c>
    </row>
    <row r="85" spans="1:8" ht="15.75" customHeight="1" x14ac:dyDescent="0.25">
      <c r="A85" s="1">
        <v>83</v>
      </c>
      <c r="B85" s="1">
        <v>135668356</v>
      </c>
      <c r="C85" s="1">
        <v>1274.919418</v>
      </c>
      <c r="D85" s="1">
        <v>833</v>
      </c>
      <c r="E85" s="1">
        <v>9</v>
      </c>
      <c r="F85" s="1" t="s">
        <v>10</v>
      </c>
      <c r="G85" t="s">
        <v>117</v>
      </c>
      <c r="H85" s="6" t="str">
        <f t="shared" si="1"/>
        <v>Address:Propritor Mr. Muhammad NaseemA-1 Sheet No.27,Model Colony, Karachi</v>
      </c>
    </row>
    <row r="86" spans="1:8" ht="15.75" customHeight="1" x14ac:dyDescent="0.25">
      <c r="A86" s="1">
        <v>84</v>
      </c>
      <c r="B86" s="1">
        <v>52510240</v>
      </c>
      <c r="C86" s="1">
        <v>1921.5825400000001</v>
      </c>
      <c r="D86" s="1">
        <v>846</v>
      </c>
      <c r="E86" s="1">
        <v>7</v>
      </c>
      <c r="F86" s="1" t="s">
        <v>43</v>
      </c>
      <c r="G86" t="s">
        <v>116</v>
      </c>
      <c r="H86" s="6" t="str">
        <f t="shared" si="1"/>
        <v>Address:NATIONAL HIGHWAY SIBI Quetta</v>
      </c>
    </row>
    <row r="87" spans="1:8" ht="15.75" customHeight="1" x14ac:dyDescent="0.25">
      <c r="A87" s="1">
        <v>85</v>
      </c>
      <c r="B87" s="1">
        <v>78147099</v>
      </c>
      <c r="C87" s="1">
        <v>133.92594009999999</v>
      </c>
      <c r="D87" s="1">
        <v>853</v>
      </c>
      <c r="E87" s="1">
        <v>6</v>
      </c>
      <c r="F87" s="1" t="s">
        <v>84</v>
      </c>
      <c r="G87" t="s">
        <v>117</v>
      </c>
      <c r="H87" s="6" t="str">
        <f t="shared" si="1"/>
        <v>Address:PLOT/GIRYAN NO. 105, DEH THOMING,TAPPO GJHARO, TALUKA MALIROPP: NEW SABZI MANDI Karachi</v>
      </c>
    </row>
    <row r="88" spans="1:8" ht="15.75" customHeight="1" x14ac:dyDescent="0.25">
      <c r="A88" s="1">
        <v>86</v>
      </c>
      <c r="B88" s="1">
        <v>137690903</v>
      </c>
      <c r="C88" s="1">
        <v>2222.8461670000002</v>
      </c>
      <c r="D88" s="1">
        <v>861</v>
      </c>
      <c r="E88" s="1">
        <v>1</v>
      </c>
      <c r="F88" s="1" t="s">
        <v>6</v>
      </c>
      <c r="G88" t="s">
        <v>116</v>
      </c>
      <c r="H88" s="6" t="str">
        <f t="shared" si="1"/>
        <v>Address:KACHI BAIG SARIAB ROAD Quetta</v>
      </c>
    </row>
    <row r="89" spans="1:8" ht="15.75" customHeight="1" x14ac:dyDescent="0.25">
      <c r="A89" s="1">
        <v>87</v>
      </c>
      <c r="B89" s="1">
        <v>85844683</v>
      </c>
      <c r="C89" s="1">
        <v>1.5361100000000001</v>
      </c>
      <c r="D89" s="1">
        <v>866</v>
      </c>
      <c r="E89" s="1">
        <v>5</v>
      </c>
      <c r="F89" s="1" t="s">
        <v>54</v>
      </c>
      <c r="G89" t="s">
        <v>117</v>
      </c>
      <c r="H89" s="6" t="str">
        <f t="shared" si="1"/>
        <v>Address:PLOT NO. F-169/A-1S I T E Karachi</v>
      </c>
    </row>
    <row r="90" spans="1:8" ht="15.75" customHeight="1" x14ac:dyDescent="0.25">
      <c r="A90" s="1">
        <v>88</v>
      </c>
      <c r="B90" s="1">
        <v>69825881</v>
      </c>
      <c r="C90" s="1">
        <v>342.48884409999999</v>
      </c>
      <c r="D90" s="1">
        <v>874</v>
      </c>
      <c r="E90" s="1">
        <v>1</v>
      </c>
      <c r="F90" s="1" t="s">
        <v>90</v>
      </c>
      <c r="G90" t="s">
        <v>117</v>
      </c>
      <c r="H90" s="6" t="str">
        <f t="shared" si="1"/>
        <v>Address:SURVEY NO.75, PLOT NO.42, PHASE-1,K-28, TRANS LYARI,HAWKSBAY ROAD, Karachi</v>
      </c>
    </row>
    <row r="91" spans="1:8" ht="15.75" customHeight="1" x14ac:dyDescent="0.25">
      <c r="A91" s="1">
        <v>89</v>
      </c>
      <c r="B91" s="1">
        <v>75603129</v>
      </c>
      <c r="C91" s="1">
        <v>52.600710100000001</v>
      </c>
      <c r="D91" s="1">
        <v>875</v>
      </c>
      <c r="E91" s="1">
        <v>10</v>
      </c>
      <c r="F91" s="1" t="s">
        <v>60</v>
      </c>
      <c r="G91" t="s">
        <v>117</v>
      </c>
      <c r="H91" s="6" t="str">
        <f t="shared" si="1"/>
        <v>Address:Plot No C-198, BlockNo.JNorth Nazimabad Karachi</v>
      </c>
    </row>
    <row r="92" spans="1:8" ht="15.75" customHeight="1" x14ac:dyDescent="0.25">
      <c r="A92" s="1">
        <v>90</v>
      </c>
      <c r="B92" s="1">
        <v>39920761</v>
      </c>
      <c r="C92" s="1">
        <v>1311.6175129999999</v>
      </c>
      <c r="D92" s="1">
        <v>891</v>
      </c>
      <c r="E92" s="1">
        <v>1</v>
      </c>
      <c r="F92" s="1" t="s">
        <v>89</v>
      </c>
      <c r="G92" t="s">
        <v>116</v>
      </c>
      <c r="H92" s="6" t="str">
        <f t="shared" si="1"/>
        <v>Address:M/S ACCURATE CNG FILLING STATION,Kitta No. 13, khewat No. 25, Moza and Mehal Ward No. 13,Patta Urban No. 4, Circular Road, Quetta</v>
      </c>
    </row>
    <row r="93" spans="1:8" ht="15.75" customHeight="1" x14ac:dyDescent="0.25">
      <c r="A93" s="1">
        <v>91</v>
      </c>
      <c r="B93" s="1">
        <v>62699950</v>
      </c>
      <c r="C93" s="1">
        <v>2444.1800469999998</v>
      </c>
      <c r="D93" s="1">
        <v>897</v>
      </c>
      <c r="E93" s="1">
        <v>7</v>
      </c>
      <c r="F93" s="1" t="s">
        <v>18</v>
      </c>
      <c r="G93" s="6" t="s">
        <v>128</v>
      </c>
      <c r="H93" s="6" t="str">
        <f t="shared" si="1"/>
        <v>Address:PLOT NO 218 KHEWIT NO-110MOUZA BARAOOT RCD ROAD HUBDISTT.LABELLABALUCHISTANBaluchistan</v>
      </c>
    </row>
    <row r="94" spans="1:8" ht="15.75" customHeight="1" x14ac:dyDescent="0.25">
      <c r="A94" s="1">
        <v>92</v>
      </c>
      <c r="B94" s="1">
        <v>44004973</v>
      </c>
      <c r="C94" s="1">
        <v>93.638570099999995</v>
      </c>
      <c r="D94" s="1">
        <v>914</v>
      </c>
      <c r="E94" s="1">
        <v>8</v>
      </c>
      <c r="F94" s="1" t="s">
        <v>68</v>
      </c>
      <c r="G94" s="6" t="s">
        <v>117</v>
      </c>
      <c r="H94" s="6" t="str">
        <f t="shared" si="1"/>
        <v>Address:PLOT NO. D-72/1Sector No.12, Chowrangi No.5Orangi TownshipKARACHIKarachi</v>
      </c>
    </row>
    <row r="95" spans="1:8" ht="15.75" customHeight="1" x14ac:dyDescent="0.25">
      <c r="A95" s="1">
        <v>93</v>
      </c>
      <c r="B95" s="1">
        <v>79277997</v>
      </c>
      <c r="C95" s="1">
        <v>595.70838100000003</v>
      </c>
      <c r="D95" s="1">
        <v>920</v>
      </c>
      <c r="E95" s="1">
        <v>4</v>
      </c>
      <c r="F95" s="1" t="s">
        <v>64</v>
      </c>
      <c r="G95" t="s">
        <v>125</v>
      </c>
      <c r="H95" s="6" t="str">
        <f t="shared" si="1"/>
        <v>Address:PLOT GIRYAN NO. 326,SURVEY NO.317, DEH,TAPO &amp; TALUKA MATLI VILLAGE MALHAN</v>
      </c>
    </row>
    <row r="96" spans="1:8" ht="15.75" customHeight="1" x14ac:dyDescent="0.25">
      <c r="A96" s="1">
        <v>94</v>
      </c>
      <c r="B96" s="1">
        <v>67953199</v>
      </c>
      <c r="C96" s="1">
        <v>322.36095410000001</v>
      </c>
      <c r="D96" s="1">
        <v>931</v>
      </c>
      <c r="E96" s="1">
        <v>3</v>
      </c>
      <c r="F96" s="1" t="s">
        <v>88</v>
      </c>
      <c r="G96" t="s">
        <v>117</v>
      </c>
      <c r="H96" s="6" t="str">
        <f t="shared" si="1"/>
        <v>Address:PLOT NO. C-10Block-12Federal-B Area Karachi</v>
      </c>
    </row>
    <row r="97" spans="1:8" ht="15.75" customHeight="1" x14ac:dyDescent="0.25">
      <c r="A97" s="1">
        <v>95</v>
      </c>
      <c r="B97" s="1">
        <v>131488912</v>
      </c>
      <c r="C97" s="1">
        <v>0</v>
      </c>
      <c r="D97" s="1">
        <v>941</v>
      </c>
      <c r="E97" s="1">
        <v>7</v>
      </c>
      <c r="F97" s="1" t="s">
        <v>12</v>
      </c>
      <c r="G97" t="s">
        <v>118</v>
      </c>
      <c r="H97" s="6" t="str">
        <f t="shared" si="1"/>
        <v>Address:PLOT / GIRYAN No.510 SURVEY No. 97, DEH AQILPUR TAPO JANI DEROTALUKA &amp; DISTT. JACOBABAD Jacababad</v>
      </c>
    </row>
    <row r="98" spans="1:8" ht="15.75" customHeight="1" x14ac:dyDescent="0.25">
      <c r="A98" s="1">
        <v>96</v>
      </c>
      <c r="B98" s="1">
        <v>72011904</v>
      </c>
      <c r="C98" s="1">
        <v>610.38665809999998</v>
      </c>
      <c r="D98" s="1">
        <v>960</v>
      </c>
      <c r="E98" s="1">
        <v>2</v>
      </c>
      <c r="F98" s="1" t="s">
        <v>75</v>
      </c>
      <c r="G98" t="s">
        <v>123</v>
      </c>
      <c r="H98" s="6" t="str">
        <f t="shared" si="1"/>
        <v>Address:SURVEY NO.44, KM 13-14, INDUS HIGHWAY OPP:132 KV G/S JAMSHORO Hyderabad</v>
      </c>
    </row>
    <row r="99" spans="1:8" ht="15.75" customHeight="1" x14ac:dyDescent="0.25">
      <c r="A99" s="1">
        <v>97</v>
      </c>
      <c r="B99" s="1">
        <v>87454046</v>
      </c>
      <c r="C99" s="1">
        <v>1069.357771</v>
      </c>
      <c r="D99" s="1">
        <v>982</v>
      </c>
      <c r="E99" s="1">
        <v>6</v>
      </c>
      <c r="F99" s="1" t="s">
        <v>46</v>
      </c>
      <c r="G99" t="s">
        <v>123</v>
      </c>
      <c r="H99" s="6" t="str">
        <f t="shared" si="1"/>
        <v>Address:PLOT / GIRYAN NO 3683SURVEY NO 466/2 DEH,TAPPO,TALUKA TANDO ADAM. Hyderabad</v>
      </c>
    </row>
    <row r="100" spans="1:8" ht="15.75" customHeight="1" x14ac:dyDescent="0.25">
      <c r="A100" s="1">
        <v>98</v>
      </c>
      <c r="B100" s="1">
        <v>102320526</v>
      </c>
      <c r="C100" s="1">
        <v>1488.1560850000001</v>
      </c>
      <c r="D100" s="1">
        <v>987</v>
      </c>
      <c r="E100" s="1">
        <v>10</v>
      </c>
      <c r="F100" s="1" t="s">
        <v>33</v>
      </c>
      <c r="G100" s="6" t="s">
        <v>121</v>
      </c>
      <c r="H100" s="6" t="str">
        <f t="shared" si="1"/>
        <v>Address:PLOT NO/GIRYAN NO-136SURVEY NO-215 DEH JAGIROPPOSITE NEW BUS STANDSHIKARPUR ROADSukkur</v>
      </c>
    </row>
    <row r="101" spans="1:8" ht="15.75" customHeight="1" x14ac:dyDescent="0.25">
      <c r="A101" s="1">
        <v>99</v>
      </c>
      <c r="B101" s="1">
        <v>70266032</v>
      </c>
      <c r="C101" s="1">
        <v>1715.476821</v>
      </c>
      <c r="D101" s="1">
        <v>991</v>
      </c>
      <c r="E101" s="1">
        <v>7</v>
      </c>
      <c r="F101" s="1" t="s">
        <v>97</v>
      </c>
      <c r="G101" t="s">
        <v>123</v>
      </c>
      <c r="H101" s="6" t="str">
        <f t="shared" si="1"/>
        <v>Address:PLOT NO. A-9/G-5 BHANSINGHABAD MIRPURKHAS Hyderabad</v>
      </c>
    </row>
    <row r="102" spans="1:8" ht="15.75" customHeight="1" x14ac:dyDescent="0.25">
      <c r="A102" s="1">
        <v>100</v>
      </c>
      <c r="B102" s="1">
        <v>79585805</v>
      </c>
      <c r="C102" s="1">
        <v>1539.173421</v>
      </c>
      <c r="D102" s="1">
        <v>996</v>
      </c>
      <c r="E102" s="1">
        <v>3</v>
      </c>
      <c r="F102" s="1" t="s">
        <v>71</v>
      </c>
      <c r="G102" t="s">
        <v>121</v>
      </c>
      <c r="H102" s="6" t="str">
        <f t="shared" si="1"/>
        <v>Address:OPP DPO OFFICEOLD NATIONAL HIGHWAY KHAIRPUR MIRS Sukkur</v>
      </c>
    </row>
    <row r="103" spans="1:8" ht="15.75" customHeight="1" x14ac:dyDescent="0.25">
      <c r="A103" s="5" t="s">
        <v>131</v>
      </c>
      <c r="B103">
        <f>SUM(B2:B102)</f>
        <v>8114938464</v>
      </c>
      <c r="H103" s="6" t="str">
        <f t="shared" si="1"/>
        <v/>
      </c>
    </row>
    <row r="104" spans="1:8" s="5" customFormat="1" ht="15.75" customHeight="1" x14ac:dyDescent="0.25">
      <c r="A104"/>
      <c r="B104" s="5">
        <f>B103/101</f>
        <v>80345925.386138618</v>
      </c>
      <c r="H104" s="6" t="str">
        <f t="shared" si="1"/>
        <v/>
      </c>
    </row>
    <row r="105" spans="1:8" ht="15.75" customHeight="1" x14ac:dyDescent="0.25">
      <c r="H105" s="6" t="str">
        <f t="shared" si="1"/>
        <v/>
      </c>
    </row>
    <row r="106" spans="1:8" ht="15.75" customHeight="1" x14ac:dyDescent="0.25">
      <c r="H106" s="6" t="str">
        <f t="shared" si="1"/>
        <v/>
      </c>
    </row>
    <row r="107" spans="1:8" ht="15.75" customHeight="1" x14ac:dyDescent="0.25">
      <c r="H107" s="6" t="str">
        <f t="shared" si="1"/>
        <v/>
      </c>
    </row>
    <row r="108" spans="1:8" ht="15.75" customHeight="1" x14ac:dyDescent="0.25">
      <c r="H108" s="6" t="str">
        <f t="shared" si="1"/>
        <v/>
      </c>
    </row>
    <row r="109" spans="1:8" ht="15.75" customHeight="1" x14ac:dyDescent="0.25">
      <c r="H109" s="6" t="str">
        <f t="shared" si="1"/>
        <v/>
      </c>
    </row>
    <row r="110" spans="1:8" ht="15.75" customHeight="1" x14ac:dyDescent="0.25">
      <c r="H110" s="6" t="str">
        <f t="shared" si="1"/>
        <v/>
      </c>
    </row>
    <row r="111" spans="1:8" ht="15.75" customHeight="1" x14ac:dyDescent="0.25">
      <c r="H111" s="6" t="str">
        <f t="shared" si="1"/>
        <v/>
      </c>
    </row>
    <row r="112" spans="1:8" ht="15.75" customHeight="1" x14ac:dyDescent="0.25">
      <c r="H112" s="6" t="str">
        <f t="shared" si="1"/>
        <v/>
      </c>
    </row>
    <row r="113" spans="8:8" ht="15.75" customHeight="1" x14ac:dyDescent="0.25">
      <c r="H113" s="6" t="str">
        <f t="shared" si="1"/>
        <v/>
      </c>
    </row>
    <row r="114" spans="8:8" ht="15.75" customHeight="1" x14ac:dyDescent="0.25">
      <c r="H114" s="6" t="str">
        <f t="shared" si="1"/>
        <v/>
      </c>
    </row>
    <row r="115" spans="8:8" ht="15.75" customHeight="1" x14ac:dyDescent="0.25">
      <c r="H115" s="6" t="str">
        <f t="shared" si="1"/>
        <v/>
      </c>
    </row>
    <row r="116" spans="8:8" ht="15.75" customHeight="1" x14ac:dyDescent="0.25">
      <c r="H116" s="6" t="str">
        <f t="shared" si="1"/>
        <v/>
      </c>
    </row>
    <row r="117" spans="8:8" ht="15.75" customHeight="1" x14ac:dyDescent="0.25">
      <c r="H117" s="6" t="str">
        <f t="shared" si="1"/>
        <v/>
      </c>
    </row>
    <row r="118" spans="8:8" ht="15.75" customHeight="1" x14ac:dyDescent="0.25">
      <c r="H118" s="6" t="str">
        <f t="shared" si="1"/>
        <v/>
      </c>
    </row>
    <row r="119" spans="8:8" ht="15.75" customHeight="1" x14ac:dyDescent="0.25">
      <c r="H119" s="6" t="str">
        <f t="shared" si="1"/>
        <v/>
      </c>
    </row>
    <row r="120" spans="8:8" ht="15.75" customHeight="1" x14ac:dyDescent="0.25">
      <c r="H120" s="6" t="str">
        <f t="shared" si="1"/>
        <v/>
      </c>
    </row>
    <row r="121" spans="8:8" ht="15.75" customHeight="1" x14ac:dyDescent="0.25">
      <c r="H121" s="6" t="str">
        <f t="shared" si="1"/>
        <v/>
      </c>
    </row>
    <row r="122" spans="8:8" ht="15.75" customHeight="1" x14ac:dyDescent="0.25">
      <c r="H122" s="6" t="str">
        <f t="shared" si="1"/>
        <v/>
      </c>
    </row>
    <row r="123" spans="8:8" ht="15.75" customHeight="1" x14ac:dyDescent="0.25">
      <c r="H123" s="6" t="str">
        <f t="shared" si="1"/>
        <v/>
      </c>
    </row>
    <row r="124" spans="8:8" ht="15.75" customHeight="1" x14ac:dyDescent="0.25">
      <c r="H124" s="6" t="str">
        <f t="shared" si="1"/>
        <v/>
      </c>
    </row>
    <row r="125" spans="8:8" ht="15.75" customHeight="1" x14ac:dyDescent="0.25">
      <c r="H125" s="6" t="str">
        <f t="shared" si="1"/>
        <v/>
      </c>
    </row>
    <row r="126" spans="8:8" ht="15.75" customHeight="1" x14ac:dyDescent="0.25">
      <c r="H126" s="6" t="str">
        <f t="shared" si="1"/>
        <v/>
      </c>
    </row>
    <row r="127" spans="8:8" ht="15.75" customHeight="1" x14ac:dyDescent="0.25">
      <c r="H127" s="6" t="str">
        <f t="shared" si="1"/>
        <v/>
      </c>
    </row>
    <row r="128" spans="8:8" ht="15.75" customHeight="1" x14ac:dyDescent="0.25">
      <c r="H128" s="6" t="str">
        <f t="shared" si="1"/>
        <v/>
      </c>
    </row>
    <row r="129" spans="8:8" ht="15.75" customHeight="1" x14ac:dyDescent="0.25">
      <c r="H129" s="6" t="str">
        <f t="shared" si="1"/>
        <v/>
      </c>
    </row>
    <row r="130" spans="8:8" ht="15.75" customHeight="1" x14ac:dyDescent="0.25">
      <c r="H130" s="6" t="str">
        <f t="shared" si="1"/>
        <v/>
      </c>
    </row>
    <row r="131" spans="8:8" ht="15.75" customHeight="1" x14ac:dyDescent="0.25">
      <c r="H131" s="6" t="str">
        <f t="shared" ref="H131:H194" si="2">CLEAN(F131)</f>
        <v/>
      </c>
    </row>
    <row r="132" spans="8:8" ht="15.75" customHeight="1" x14ac:dyDescent="0.25">
      <c r="H132" s="6" t="str">
        <f t="shared" si="2"/>
        <v/>
      </c>
    </row>
    <row r="133" spans="8:8" ht="15.75" customHeight="1" x14ac:dyDescent="0.25">
      <c r="H133" s="6" t="str">
        <f t="shared" si="2"/>
        <v/>
      </c>
    </row>
    <row r="134" spans="8:8" ht="15.75" customHeight="1" x14ac:dyDescent="0.25">
      <c r="H134" s="6" t="str">
        <f t="shared" si="2"/>
        <v/>
      </c>
    </row>
    <row r="135" spans="8:8" ht="15.75" customHeight="1" x14ac:dyDescent="0.25">
      <c r="H135" s="6" t="str">
        <f t="shared" si="2"/>
        <v/>
      </c>
    </row>
    <row r="136" spans="8:8" ht="15.75" customHeight="1" x14ac:dyDescent="0.25">
      <c r="H136" s="6" t="str">
        <f t="shared" si="2"/>
        <v/>
      </c>
    </row>
    <row r="137" spans="8:8" ht="15.75" customHeight="1" x14ac:dyDescent="0.25">
      <c r="H137" s="6" t="str">
        <f t="shared" si="2"/>
        <v/>
      </c>
    </row>
    <row r="138" spans="8:8" ht="15.75" customHeight="1" x14ac:dyDescent="0.25">
      <c r="H138" s="6" t="str">
        <f t="shared" si="2"/>
        <v/>
      </c>
    </row>
    <row r="139" spans="8:8" ht="15.75" customHeight="1" x14ac:dyDescent="0.25">
      <c r="H139" s="6" t="str">
        <f t="shared" si="2"/>
        <v/>
      </c>
    </row>
    <row r="140" spans="8:8" ht="15.75" customHeight="1" x14ac:dyDescent="0.25">
      <c r="H140" s="6" t="str">
        <f t="shared" si="2"/>
        <v/>
      </c>
    </row>
    <row r="141" spans="8:8" ht="15.75" customHeight="1" x14ac:dyDescent="0.25">
      <c r="H141" s="6" t="str">
        <f t="shared" si="2"/>
        <v/>
      </c>
    </row>
    <row r="142" spans="8:8" ht="15.75" customHeight="1" x14ac:dyDescent="0.25">
      <c r="H142" s="6" t="str">
        <f t="shared" si="2"/>
        <v/>
      </c>
    </row>
    <row r="143" spans="8:8" ht="15.75" customHeight="1" x14ac:dyDescent="0.25">
      <c r="H143" s="6" t="str">
        <f t="shared" si="2"/>
        <v/>
      </c>
    </row>
    <row r="144" spans="8:8" ht="15.75" customHeight="1" x14ac:dyDescent="0.25">
      <c r="H144" s="6" t="str">
        <f t="shared" si="2"/>
        <v/>
      </c>
    </row>
    <row r="145" spans="8:8" ht="15.75" customHeight="1" x14ac:dyDescent="0.25">
      <c r="H145" s="6" t="str">
        <f t="shared" si="2"/>
        <v/>
      </c>
    </row>
    <row r="146" spans="8:8" ht="15.75" customHeight="1" x14ac:dyDescent="0.25">
      <c r="H146" s="6" t="str">
        <f t="shared" si="2"/>
        <v/>
      </c>
    </row>
    <row r="147" spans="8:8" ht="15.75" customHeight="1" x14ac:dyDescent="0.25">
      <c r="H147" s="6" t="str">
        <f t="shared" si="2"/>
        <v/>
      </c>
    </row>
    <row r="148" spans="8:8" ht="15.75" customHeight="1" x14ac:dyDescent="0.25">
      <c r="H148" s="6" t="str">
        <f t="shared" si="2"/>
        <v/>
      </c>
    </row>
    <row r="149" spans="8:8" ht="15.75" customHeight="1" x14ac:dyDescent="0.25">
      <c r="H149" s="6" t="str">
        <f t="shared" si="2"/>
        <v/>
      </c>
    </row>
    <row r="150" spans="8:8" ht="15.75" customHeight="1" x14ac:dyDescent="0.25">
      <c r="H150" s="6" t="str">
        <f t="shared" si="2"/>
        <v/>
      </c>
    </row>
    <row r="151" spans="8:8" ht="15.75" customHeight="1" x14ac:dyDescent="0.25">
      <c r="H151" s="6" t="str">
        <f t="shared" si="2"/>
        <v/>
      </c>
    </row>
    <row r="152" spans="8:8" ht="15.75" customHeight="1" x14ac:dyDescent="0.25">
      <c r="H152" s="6" t="str">
        <f t="shared" si="2"/>
        <v/>
      </c>
    </row>
    <row r="153" spans="8:8" ht="15.75" customHeight="1" x14ac:dyDescent="0.25">
      <c r="H153" s="6" t="str">
        <f t="shared" si="2"/>
        <v/>
      </c>
    </row>
    <row r="154" spans="8:8" ht="15.75" customHeight="1" x14ac:dyDescent="0.25">
      <c r="H154" s="6" t="str">
        <f t="shared" si="2"/>
        <v/>
      </c>
    </row>
    <row r="155" spans="8:8" ht="15.75" customHeight="1" x14ac:dyDescent="0.25">
      <c r="H155" s="6" t="str">
        <f t="shared" si="2"/>
        <v/>
      </c>
    </row>
    <row r="156" spans="8:8" ht="15.75" customHeight="1" x14ac:dyDescent="0.25">
      <c r="H156" s="6" t="str">
        <f t="shared" si="2"/>
        <v/>
      </c>
    </row>
    <row r="157" spans="8:8" ht="15.75" customHeight="1" x14ac:dyDescent="0.25">
      <c r="H157" s="6" t="str">
        <f t="shared" si="2"/>
        <v/>
      </c>
    </row>
    <row r="158" spans="8:8" ht="15.75" customHeight="1" x14ac:dyDescent="0.25">
      <c r="H158" s="6" t="str">
        <f t="shared" si="2"/>
        <v/>
      </c>
    </row>
    <row r="159" spans="8:8" ht="15.75" customHeight="1" x14ac:dyDescent="0.25">
      <c r="H159" s="6" t="str">
        <f t="shared" si="2"/>
        <v/>
      </c>
    </row>
    <row r="160" spans="8:8" ht="15.75" customHeight="1" x14ac:dyDescent="0.25">
      <c r="H160" s="6" t="str">
        <f t="shared" si="2"/>
        <v/>
      </c>
    </row>
    <row r="161" spans="8:8" ht="15.75" customHeight="1" x14ac:dyDescent="0.25">
      <c r="H161" s="6" t="str">
        <f t="shared" si="2"/>
        <v/>
      </c>
    </row>
    <row r="162" spans="8:8" ht="15.75" customHeight="1" x14ac:dyDescent="0.25">
      <c r="H162" s="6" t="str">
        <f t="shared" si="2"/>
        <v/>
      </c>
    </row>
    <row r="163" spans="8:8" ht="15.75" customHeight="1" x14ac:dyDescent="0.25">
      <c r="H163" s="6" t="str">
        <f t="shared" si="2"/>
        <v/>
      </c>
    </row>
    <row r="164" spans="8:8" ht="15.75" customHeight="1" x14ac:dyDescent="0.25">
      <c r="H164" s="6" t="str">
        <f t="shared" si="2"/>
        <v/>
      </c>
    </row>
    <row r="165" spans="8:8" ht="15.75" customHeight="1" x14ac:dyDescent="0.25">
      <c r="H165" s="6" t="str">
        <f t="shared" si="2"/>
        <v/>
      </c>
    </row>
    <row r="166" spans="8:8" ht="15.75" customHeight="1" x14ac:dyDescent="0.25">
      <c r="H166" s="6" t="str">
        <f t="shared" si="2"/>
        <v/>
      </c>
    </row>
    <row r="167" spans="8:8" ht="15.75" customHeight="1" x14ac:dyDescent="0.25">
      <c r="H167" s="6" t="str">
        <f t="shared" si="2"/>
        <v/>
      </c>
    </row>
    <row r="168" spans="8:8" ht="15.75" customHeight="1" x14ac:dyDescent="0.25">
      <c r="H168" s="6" t="str">
        <f t="shared" si="2"/>
        <v/>
      </c>
    </row>
    <row r="169" spans="8:8" ht="15.75" customHeight="1" x14ac:dyDescent="0.25">
      <c r="H169" s="6" t="str">
        <f t="shared" si="2"/>
        <v/>
      </c>
    </row>
    <row r="170" spans="8:8" ht="15.75" customHeight="1" x14ac:dyDescent="0.25">
      <c r="H170" s="6" t="str">
        <f t="shared" si="2"/>
        <v/>
      </c>
    </row>
    <row r="171" spans="8:8" ht="15.75" customHeight="1" x14ac:dyDescent="0.25">
      <c r="H171" s="6" t="str">
        <f t="shared" si="2"/>
        <v/>
      </c>
    </row>
    <row r="172" spans="8:8" ht="15.75" customHeight="1" x14ac:dyDescent="0.25">
      <c r="H172" s="6" t="str">
        <f t="shared" si="2"/>
        <v/>
      </c>
    </row>
    <row r="173" spans="8:8" ht="15.75" customHeight="1" x14ac:dyDescent="0.25">
      <c r="H173" s="6" t="str">
        <f t="shared" si="2"/>
        <v/>
      </c>
    </row>
    <row r="174" spans="8:8" ht="15.75" customHeight="1" x14ac:dyDescent="0.25">
      <c r="H174" s="6" t="str">
        <f t="shared" si="2"/>
        <v/>
      </c>
    </row>
    <row r="175" spans="8:8" ht="15.75" customHeight="1" x14ac:dyDescent="0.25">
      <c r="H175" s="6" t="str">
        <f t="shared" si="2"/>
        <v/>
      </c>
    </row>
    <row r="176" spans="8:8" ht="15.75" customHeight="1" x14ac:dyDescent="0.25">
      <c r="H176" s="6" t="str">
        <f t="shared" si="2"/>
        <v/>
      </c>
    </row>
    <row r="177" spans="8:8" ht="15.75" customHeight="1" x14ac:dyDescent="0.25">
      <c r="H177" s="6" t="str">
        <f t="shared" si="2"/>
        <v/>
      </c>
    </row>
    <row r="178" spans="8:8" ht="15.75" customHeight="1" x14ac:dyDescent="0.25">
      <c r="H178" s="6" t="str">
        <f t="shared" si="2"/>
        <v/>
      </c>
    </row>
    <row r="179" spans="8:8" ht="15.75" customHeight="1" x14ac:dyDescent="0.25">
      <c r="H179" s="6" t="str">
        <f t="shared" si="2"/>
        <v/>
      </c>
    </row>
    <row r="180" spans="8:8" ht="15.75" customHeight="1" x14ac:dyDescent="0.25">
      <c r="H180" s="6" t="str">
        <f t="shared" si="2"/>
        <v/>
      </c>
    </row>
    <row r="181" spans="8:8" ht="15.75" customHeight="1" x14ac:dyDescent="0.25">
      <c r="H181" s="6" t="str">
        <f t="shared" si="2"/>
        <v/>
      </c>
    </row>
    <row r="182" spans="8:8" ht="15.75" customHeight="1" x14ac:dyDescent="0.25">
      <c r="H182" s="6" t="str">
        <f t="shared" si="2"/>
        <v/>
      </c>
    </row>
    <row r="183" spans="8:8" ht="15.75" customHeight="1" x14ac:dyDescent="0.25">
      <c r="H183" s="6" t="str">
        <f t="shared" si="2"/>
        <v/>
      </c>
    </row>
    <row r="184" spans="8:8" ht="15.75" customHeight="1" x14ac:dyDescent="0.25">
      <c r="H184" s="6" t="str">
        <f t="shared" si="2"/>
        <v/>
      </c>
    </row>
    <row r="185" spans="8:8" ht="15.75" customHeight="1" x14ac:dyDescent="0.25">
      <c r="H185" s="6" t="str">
        <f t="shared" si="2"/>
        <v/>
      </c>
    </row>
    <row r="186" spans="8:8" ht="15.75" customHeight="1" x14ac:dyDescent="0.25">
      <c r="H186" s="6" t="str">
        <f t="shared" si="2"/>
        <v/>
      </c>
    </row>
    <row r="187" spans="8:8" ht="15.75" customHeight="1" x14ac:dyDescent="0.25">
      <c r="H187" s="6" t="str">
        <f t="shared" si="2"/>
        <v/>
      </c>
    </row>
    <row r="188" spans="8:8" ht="15.75" customHeight="1" x14ac:dyDescent="0.25">
      <c r="H188" s="6" t="str">
        <f t="shared" si="2"/>
        <v/>
      </c>
    </row>
    <row r="189" spans="8:8" ht="15.75" customHeight="1" x14ac:dyDescent="0.25">
      <c r="H189" s="6" t="str">
        <f t="shared" si="2"/>
        <v/>
      </c>
    </row>
    <row r="190" spans="8:8" ht="15.75" customHeight="1" x14ac:dyDescent="0.25">
      <c r="H190" s="6" t="str">
        <f t="shared" si="2"/>
        <v/>
      </c>
    </row>
    <row r="191" spans="8:8" ht="15.75" customHeight="1" x14ac:dyDescent="0.25">
      <c r="H191" s="6" t="str">
        <f t="shared" si="2"/>
        <v/>
      </c>
    </row>
    <row r="192" spans="8:8" ht="15.75" customHeight="1" x14ac:dyDescent="0.25">
      <c r="H192" s="6" t="str">
        <f t="shared" si="2"/>
        <v/>
      </c>
    </row>
    <row r="193" spans="8:8" ht="15.75" customHeight="1" x14ac:dyDescent="0.25">
      <c r="H193" s="6" t="str">
        <f t="shared" si="2"/>
        <v/>
      </c>
    </row>
    <row r="194" spans="8:8" ht="15.75" customHeight="1" x14ac:dyDescent="0.25">
      <c r="H194" s="6" t="str">
        <f t="shared" si="2"/>
        <v/>
      </c>
    </row>
    <row r="195" spans="8:8" ht="15.75" customHeight="1" x14ac:dyDescent="0.25">
      <c r="H195" s="6" t="str">
        <f t="shared" ref="H195:H258" si="3">CLEAN(F195)</f>
        <v/>
      </c>
    </row>
    <row r="196" spans="8:8" ht="15.75" customHeight="1" x14ac:dyDescent="0.25">
      <c r="H196" s="6" t="str">
        <f t="shared" si="3"/>
        <v/>
      </c>
    </row>
    <row r="197" spans="8:8" ht="15.75" customHeight="1" x14ac:dyDescent="0.25">
      <c r="H197" s="6" t="str">
        <f t="shared" si="3"/>
        <v/>
      </c>
    </row>
    <row r="198" spans="8:8" ht="15.75" customHeight="1" x14ac:dyDescent="0.25">
      <c r="H198" s="6" t="str">
        <f t="shared" si="3"/>
        <v/>
      </c>
    </row>
    <row r="199" spans="8:8" ht="15.75" customHeight="1" x14ac:dyDescent="0.25">
      <c r="H199" s="6" t="str">
        <f t="shared" si="3"/>
        <v/>
      </c>
    </row>
    <row r="200" spans="8:8" ht="15.75" customHeight="1" x14ac:dyDescent="0.25">
      <c r="H200" s="6" t="str">
        <f t="shared" si="3"/>
        <v/>
      </c>
    </row>
    <row r="201" spans="8:8" ht="15.75" customHeight="1" x14ac:dyDescent="0.25">
      <c r="H201" s="6" t="str">
        <f t="shared" si="3"/>
        <v/>
      </c>
    </row>
    <row r="202" spans="8:8" ht="15.75" customHeight="1" x14ac:dyDescent="0.25">
      <c r="H202" s="6" t="str">
        <f t="shared" si="3"/>
        <v/>
      </c>
    </row>
    <row r="203" spans="8:8" ht="15.75" customHeight="1" x14ac:dyDescent="0.25">
      <c r="H203" s="6" t="str">
        <f t="shared" si="3"/>
        <v/>
      </c>
    </row>
    <row r="204" spans="8:8" ht="15.75" customHeight="1" x14ac:dyDescent="0.25">
      <c r="H204" s="6" t="str">
        <f t="shared" si="3"/>
        <v/>
      </c>
    </row>
    <row r="205" spans="8:8" ht="15.75" customHeight="1" x14ac:dyDescent="0.25">
      <c r="H205" s="6" t="str">
        <f t="shared" si="3"/>
        <v/>
      </c>
    </row>
    <row r="206" spans="8:8" ht="15.75" customHeight="1" x14ac:dyDescent="0.25">
      <c r="H206" s="6" t="str">
        <f t="shared" si="3"/>
        <v/>
      </c>
    </row>
    <row r="207" spans="8:8" ht="15.75" customHeight="1" x14ac:dyDescent="0.25">
      <c r="H207" s="6" t="str">
        <f t="shared" si="3"/>
        <v/>
      </c>
    </row>
    <row r="208" spans="8:8" ht="15.75" customHeight="1" x14ac:dyDescent="0.25">
      <c r="H208" s="6" t="str">
        <f t="shared" si="3"/>
        <v/>
      </c>
    </row>
    <row r="209" spans="8:8" ht="15.75" customHeight="1" x14ac:dyDescent="0.25">
      <c r="H209" s="6" t="str">
        <f t="shared" si="3"/>
        <v/>
      </c>
    </row>
    <row r="210" spans="8:8" ht="15.75" customHeight="1" x14ac:dyDescent="0.25">
      <c r="H210" s="6" t="str">
        <f t="shared" si="3"/>
        <v/>
      </c>
    </row>
    <row r="211" spans="8:8" ht="15.75" customHeight="1" x14ac:dyDescent="0.25">
      <c r="H211" s="6" t="str">
        <f t="shared" si="3"/>
        <v/>
      </c>
    </row>
    <row r="212" spans="8:8" ht="15.75" customHeight="1" x14ac:dyDescent="0.25">
      <c r="H212" s="6" t="str">
        <f t="shared" si="3"/>
        <v/>
      </c>
    </row>
    <row r="213" spans="8:8" ht="15.75" customHeight="1" x14ac:dyDescent="0.25">
      <c r="H213" s="6" t="str">
        <f t="shared" si="3"/>
        <v/>
      </c>
    </row>
    <row r="214" spans="8:8" ht="15.75" customHeight="1" x14ac:dyDescent="0.25">
      <c r="H214" s="6" t="str">
        <f t="shared" si="3"/>
        <v/>
      </c>
    </row>
    <row r="215" spans="8:8" ht="15.75" customHeight="1" x14ac:dyDescent="0.25">
      <c r="H215" s="6" t="str">
        <f t="shared" si="3"/>
        <v/>
      </c>
    </row>
    <row r="216" spans="8:8" ht="15.75" customHeight="1" x14ac:dyDescent="0.25">
      <c r="H216" s="6" t="str">
        <f t="shared" si="3"/>
        <v/>
      </c>
    </row>
    <row r="217" spans="8:8" ht="15.75" customHeight="1" x14ac:dyDescent="0.25">
      <c r="H217" s="6" t="str">
        <f t="shared" si="3"/>
        <v/>
      </c>
    </row>
    <row r="218" spans="8:8" ht="15.75" customHeight="1" x14ac:dyDescent="0.25">
      <c r="H218" s="6" t="str">
        <f t="shared" si="3"/>
        <v/>
      </c>
    </row>
    <row r="219" spans="8:8" ht="15.75" customHeight="1" x14ac:dyDescent="0.25">
      <c r="H219" s="6" t="str">
        <f t="shared" si="3"/>
        <v/>
      </c>
    </row>
    <row r="220" spans="8:8" ht="15.75" customHeight="1" x14ac:dyDescent="0.25">
      <c r="H220" s="6" t="str">
        <f t="shared" si="3"/>
        <v/>
      </c>
    </row>
    <row r="221" spans="8:8" ht="15.75" customHeight="1" x14ac:dyDescent="0.25">
      <c r="H221" s="6" t="str">
        <f t="shared" si="3"/>
        <v/>
      </c>
    </row>
    <row r="222" spans="8:8" ht="15.75" customHeight="1" x14ac:dyDescent="0.25">
      <c r="H222" s="6" t="str">
        <f t="shared" si="3"/>
        <v/>
      </c>
    </row>
    <row r="223" spans="8:8" ht="15.75" customHeight="1" x14ac:dyDescent="0.25">
      <c r="H223" s="6" t="str">
        <f t="shared" si="3"/>
        <v/>
      </c>
    </row>
    <row r="224" spans="8:8" ht="15.75" customHeight="1" x14ac:dyDescent="0.25">
      <c r="H224" s="6" t="str">
        <f t="shared" si="3"/>
        <v/>
      </c>
    </row>
    <row r="225" spans="8:8" ht="15.75" customHeight="1" x14ac:dyDescent="0.25">
      <c r="H225" s="6" t="str">
        <f t="shared" si="3"/>
        <v/>
      </c>
    </row>
    <row r="226" spans="8:8" ht="15.75" customHeight="1" x14ac:dyDescent="0.25">
      <c r="H226" s="6" t="str">
        <f t="shared" si="3"/>
        <v/>
      </c>
    </row>
    <row r="227" spans="8:8" ht="15.75" customHeight="1" x14ac:dyDescent="0.25">
      <c r="H227" s="6" t="str">
        <f t="shared" si="3"/>
        <v/>
      </c>
    </row>
    <row r="228" spans="8:8" ht="15.75" customHeight="1" x14ac:dyDescent="0.25">
      <c r="H228" s="6" t="str">
        <f t="shared" si="3"/>
        <v/>
      </c>
    </row>
    <row r="229" spans="8:8" ht="15.75" customHeight="1" x14ac:dyDescent="0.25">
      <c r="H229" s="6" t="str">
        <f t="shared" si="3"/>
        <v/>
      </c>
    </row>
    <row r="230" spans="8:8" ht="15.75" customHeight="1" x14ac:dyDescent="0.25">
      <c r="H230" s="6" t="str">
        <f t="shared" si="3"/>
        <v/>
      </c>
    </row>
    <row r="231" spans="8:8" ht="15.75" customHeight="1" x14ac:dyDescent="0.25">
      <c r="H231" s="6" t="str">
        <f t="shared" si="3"/>
        <v/>
      </c>
    </row>
    <row r="232" spans="8:8" ht="15.75" customHeight="1" x14ac:dyDescent="0.25">
      <c r="H232" s="6" t="str">
        <f t="shared" si="3"/>
        <v/>
      </c>
    </row>
    <row r="233" spans="8:8" ht="15.75" customHeight="1" x14ac:dyDescent="0.25">
      <c r="H233" s="6" t="str">
        <f t="shared" si="3"/>
        <v/>
      </c>
    </row>
    <row r="234" spans="8:8" ht="15.75" customHeight="1" x14ac:dyDescent="0.25">
      <c r="H234" s="6" t="str">
        <f t="shared" si="3"/>
        <v/>
      </c>
    </row>
    <row r="235" spans="8:8" ht="15.75" customHeight="1" x14ac:dyDescent="0.25">
      <c r="H235" s="6" t="str">
        <f t="shared" si="3"/>
        <v/>
      </c>
    </row>
    <row r="236" spans="8:8" ht="15.75" customHeight="1" x14ac:dyDescent="0.25">
      <c r="H236" s="6" t="str">
        <f t="shared" si="3"/>
        <v/>
      </c>
    </row>
    <row r="237" spans="8:8" ht="15.75" customHeight="1" x14ac:dyDescent="0.25">
      <c r="H237" s="6" t="str">
        <f t="shared" si="3"/>
        <v/>
      </c>
    </row>
    <row r="238" spans="8:8" ht="15.75" customHeight="1" x14ac:dyDescent="0.25">
      <c r="H238" s="6" t="str">
        <f t="shared" si="3"/>
        <v/>
      </c>
    </row>
    <row r="239" spans="8:8" ht="15.75" customHeight="1" x14ac:dyDescent="0.25">
      <c r="H239" s="6" t="str">
        <f t="shared" si="3"/>
        <v/>
      </c>
    </row>
    <row r="240" spans="8:8" ht="15.75" customHeight="1" x14ac:dyDescent="0.25">
      <c r="H240" s="6" t="str">
        <f t="shared" si="3"/>
        <v/>
      </c>
    </row>
    <row r="241" spans="8:8" ht="15.75" customHeight="1" x14ac:dyDescent="0.25">
      <c r="H241" s="6" t="str">
        <f t="shared" si="3"/>
        <v/>
      </c>
    </row>
    <row r="242" spans="8:8" ht="15.75" customHeight="1" x14ac:dyDescent="0.25">
      <c r="H242" s="6" t="str">
        <f t="shared" si="3"/>
        <v/>
      </c>
    </row>
    <row r="243" spans="8:8" ht="15.75" customHeight="1" x14ac:dyDescent="0.25">
      <c r="H243" s="6" t="str">
        <f t="shared" si="3"/>
        <v/>
      </c>
    </row>
    <row r="244" spans="8:8" ht="15.75" customHeight="1" x14ac:dyDescent="0.25">
      <c r="H244" s="6" t="str">
        <f t="shared" si="3"/>
        <v/>
      </c>
    </row>
    <row r="245" spans="8:8" ht="15.75" customHeight="1" x14ac:dyDescent="0.25">
      <c r="H245" s="6" t="str">
        <f t="shared" si="3"/>
        <v/>
      </c>
    </row>
    <row r="246" spans="8:8" ht="15.75" customHeight="1" x14ac:dyDescent="0.25">
      <c r="H246" s="6" t="str">
        <f t="shared" si="3"/>
        <v/>
      </c>
    </row>
    <row r="247" spans="8:8" ht="15.75" customHeight="1" x14ac:dyDescent="0.25">
      <c r="H247" s="6" t="str">
        <f t="shared" si="3"/>
        <v/>
      </c>
    </row>
    <row r="248" spans="8:8" ht="15.75" customHeight="1" x14ac:dyDescent="0.25">
      <c r="H248" s="6" t="str">
        <f t="shared" si="3"/>
        <v/>
      </c>
    </row>
    <row r="249" spans="8:8" ht="15.75" customHeight="1" x14ac:dyDescent="0.25">
      <c r="H249" s="6" t="str">
        <f t="shared" si="3"/>
        <v/>
      </c>
    </row>
    <row r="250" spans="8:8" ht="15.75" customHeight="1" x14ac:dyDescent="0.25">
      <c r="H250" s="6" t="str">
        <f t="shared" si="3"/>
        <v/>
      </c>
    </row>
    <row r="251" spans="8:8" ht="15.75" customHeight="1" x14ac:dyDescent="0.25">
      <c r="H251" s="6" t="str">
        <f t="shared" si="3"/>
        <v/>
      </c>
    </row>
    <row r="252" spans="8:8" ht="15.75" customHeight="1" x14ac:dyDescent="0.25">
      <c r="H252" s="6" t="str">
        <f t="shared" si="3"/>
        <v/>
      </c>
    </row>
    <row r="253" spans="8:8" ht="15.75" customHeight="1" x14ac:dyDescent="0.25">
      <c r="H253" s="6" t="str">
        <f t="shared" si="3"/>
        <v/>
      </c>
    </row>
    <row r="254" spans="8:8" ht="15.75" customHeight="1" x14ac:dyDescent="0.25">
      <c r="H254" s="6" t="str">
        <f t="shared" si="3"/>
        <v/>
      </c>
    </row>
    <row r="255" spans="8:8" ht="15.75" customHeight="1" x14ac:dyDescent="0.25">
      <c r="H255" s="6" t="str">
        <f t="shared" si="3"/>
        <v/>
      </c>
    </row>
    <row r="256" spans="8:8" ht="15.75" customHeight="1" x14ac:dyDescent="0.25">
      <c r="H256" s="6" t="str">
        <f t="shared" si="3"/>
        <v/>
      </c>
    </row>
    <row r="257" spans="8:8" ht="15.75" customHeight="1" x14ac:dyDescent="0.25">
      <c r="H257" s="6" t="str">
        <f t="shared" si="3"/>
        <v/>
      </c>
    </row>
    <row r="258" spans="8:8" ht="15.75" customHeight="1" x14ac:dyDescent="0.25">
      <c r="H258" s="6" t="str">
        <f t="shared" si="3"/>
        <v/>
      </c>
    </row>
    <row r="259" spans="8:8" ht="15.75" customHeight="1" x14ac:dyDescent="0.25">
      <c r="H259" s="6" t="str">
        <f t="shared" ref="H259:H322" si="4">CLEAN(F259)</f>
        <v/>
      </c>
    </row>
    <row r="260" spans="8:8" ht="15.75" customHeight="1" x14ac:dyDescent="0.25">
      <c r="H260" s="6" t="str">
        <f t="shared" si="4"/>
        <v/>
      </c>
    </row>
    <row r="261" spans="8:8" ht="15.75" customHeight="1" x14ac:dyDescent="0.25">
      <c r="H261" s="6" t="str">
        <f t="shared" si="4"/>
        <v/>
      </c>
    </row>
    <row r="262" spans="8:8" ht="15.75" customHeight="1" x14ac:dyDescent="0.25">
      <c r="H262" s="6" t="str">
        <f t="shared" si="4"/>
        <v/>
      </c>
    </row>
    <row r="263" spans="8:8" ht="15.75" customHeight="1" x14ac:dyDescent="0.25">
      <c r="H263" s="6" t="str">
        <f t="shared" si="4"/>
        <v/>
      </c>
    </row>
    <row r="264" spans="8:8" ht="15.75" customHeight="1" x14ac:dyDescent="0.25">
      <c r="H264" s="6" t="str">
        <f t="shared" si="4"/>
        <v/>
      </c>
    </row>
    <row r="265" spans="8:8" ht="15.75" customHeight="1" x14ac:dyDescent="0.25">
      <c r="H265" s="6" t="str">
        <f t="shared" si="4"/>
        <v/>
      </c>
    </row>
    <row r="266" spans="8:8" ht="15.75" customHeight="1" x14ac:dyDescent="0.25">
      <c r="H266" s="6" t="str">
        <f t="shared" si="4"/>
        <v/>
      </c>
    </row>
    <row r="267" spans="8:8" ht="15.75" customHeight="1" x14ac:dyDescent="0.25">
      <c r="H267" s="6" t="str">
        <f t="shared" si="4"/>
        <v/>
      </c>
    </row>
    <row r="268" spans="8:8" ht="15.75" customHeight="1" x14ac:dyDescent="0.25">
      <c r="H268" s="6" t="str">
        <f t="shared" si="4"/>
        <v/>
      </c>
    </row>
    <row r="269" spans="8:8" ht="15.75" customHeight="1" x14ac:dyDescent="0.25">
      <c r="H269" s="6" t="str">
        <f t="shared" si="4"/>
        <v/>
      </c>
    </row>
    <row r="270" spans="8:8" ht="15.75" customHeight="1" x14ac:dyDescent="0.25">
      <c r="H270" s="6" t="str">
        <f t="shared" si="4"/>
        <v/>
      </c>
    </row>
    <row r="271" spans="8:8" ht="15.75" customHeight="1" x14ac:dyDescent="0.25">
      <c r="H271" s="6" t="str">
        <f t="shared" si="4"/>
        <v/>
      </c>
    </row>
    <row r="272" spans="8:8" ht="15.75" customHeight="1" x14ac:dyDescent="0.25">
      <c r="H272" s="6" t="str">
        <f t="shared" si="4"/>
        <v/>
      </c>
    </row>
    <row r="273" spans="8:8" ht="15.75" customHeight="1" x14ac:dyDescent="0.25">
      <c r="H273" s="6" t="str">
        <f t="shared" si="4"/>
        <v/>
      </c>
    </row>
    <row r="274" spans="8:8" ht="15.75" customHeight="1" x14ac:dyDescent="0.25">
      <c r="H274" s="6" t="str">
        <f t="shared" si="4"/>
        <v/>
      </c>
    </row>
    <row r="275" spans="8:8" ht="15.75" customHeight="1" x14ac:dyDescent="0.25">
      <c r="H275" s="6" t="str">
        <f t="shared" si="4"/>
        <v/>
      </c>
    </row>
    <row r="276" spans="8:8" ht="15.75" customHeight="1" x14ac:dyDescent="0.25">
      <c r="H276" s="6" t="str">
        <f t="shared" si="4"/>
        <v/>
      </c>
    </row>
    <row r="277" spans="8:8" ht="15.75" customHeight="1" x14ac:dyDescent="0.25">
      <c r="H277" s="6" t="str">
        <f t="shared" si="4"/>
        <v/>
      </c>
    </row>
    <row r="278" spans="8:8" ht="15.75" customHeight="1" x14ac:dyDescent="0.25">
      <c r="H278" s="6" t="str">
        <f t="shared" si="4"/>
        <v/>
      </c>
    </row>
    <row r="279" spans="8:8" ht="15.75" customHeight="1" x14ac:dyDescent="0.25">
      <c r="H279" s="6" t="str">
        <f t="shared" si="4"/>
        <v/>
      </c>
    </row>
    <row r="280" spans="8:8" ht="15.75" customHeight="1" x14ac:dyDescent="0.25">
      <c r="H280" s="6" t="str">
        <f t="shared" si="4"/>
        <v/>
      </c>
    </row>
    <row r="281" spans="8:8" ht="15.75" customHeight="1" x14ac:dyDescent="0.25">
      <c r="H281" s="6" t="str">
        <f t="shared" si="4"/>
        <v/>
      </c>
    </row>
    <row r="282" spans="8:8" ht="15.75" customHeight="1" x14ac:dyDescent="0.25">
      <c r="H282" s="6" t="str">
        <f t="shared" si="4"/>
        <v/>
      </c>
    </row>
    <row r="283" spans="8:8" ht="15.75" customHeight="1" x14ac:dyDescent="0.25">
      <c r="H283" s="6" t="str">
        <f t="shared" si="4"/>
        <v/>
      </c>
    </row>
    <row r="284" spans="8:8" ht="15.75" customHeight="1" x14ac:dyDescent="0.25">
      <c r="H284" s="6" t="str">
        <f t="shared" si="4"/>
        <v/>
      </c>
    </row>
    <row r="285" spans="8:8" ht="15.75" customHeight="1" x14ac:dyDescent="0.25">
      <c r="H285" s="6" t="str">
        <f t="shared" si="4"/>
        <v/>
      </c>
    </row>
    <row r="286" spans="8:8" ht="15.75" customHeight="1" x14ac:dyDescent="0.25">
      <c r="H286" s="6" t="str">
        <f t="shared" si="4"/>
        <v/>
      </c>
    </row>
    <row r="287" spans="8:8" ht="15.75" customHeight="1" x14ac:dyDescent="0.25">
      <c r="H287" s="6" t="str">
        <f t="shared" si="4"/>
        <v/>
      </c>
    </row>
    <row r="288" spans="8:8" ht="15.75" customHeight="1" x14ac:dyDescent="0.25">
      <c r="H288" s="6" t="str">
        <f t="shared" si="4"/>
        <v/>
      </c>
    </row>
    <row r="289" spans="8:8" ht="15.75" customHeight="1" x14ac:dyDescent="0.25">
      <c r="H289" s="6" t="str">
        <f t="shared" si="4"/>
        <v/>
      </c>
    </row>
    <row r="290" spans="8:8" ht="15.75" customHeight="1" x14ac:dyDescent="0.25">
      <c r="H290" s="6" t="str">
        <f t="shared" si="4"/>
        <v/>
      </c>
    </row>
    <row r="291" spans="8:8" ht="15.75" customHeight="1" x14ac:dyDescent="0.25">
      <c r="H291" s="6" t="str">
        <f t="shared" si="4"/>
        <v/>
      </c>
    </row>
    <row r="292" spans="8:8" ht="15.75" customHeight="1" x14ac:dyDescent="0.25">
      <c r="H292" s="6" t="str">
        <f t="shared" si="4"/>
        <v/>
      </c>
    </row>
    <row r="293" spans="8:8" ht="15.75" customHeight="1" x14ac:dyDescent="0.25">
      <c r="H293" s="6" t="str">
        <f t="shared" si="4"/>
        <v/>
      </c>
    </row>
    <row r="294" spans="8:8" ht="15.75" customHeight="1" x14ac:dyDescent="0.25">
      <c r="H294" s="6" t="str">
        <f t="shared" si="4"/>
        <v/>
      </c>
    </row>
    <row r="295" spans="8:8" ht="15.75" customHeight="1" x14ac:dyDescent="0.25">
      <c r="H295" s="6" t="str">
        <f t="shared" si="4"/>
        <v/>
      </c>
    </row>
    <row r="296" spans="8:8" ht="15.75" customHeight="1" x14ac:dyDescent="0.25">
      <c r="H296" s="6" t="str">
        <f t="shared" si="4"/>
        <v/>
      </c>
    </row>
    <row r="297" spans="8:8" ht="15.75" customHeight="1" x14ac:dyDescent="0.25">
      <c r="H297" s="6" t="str">
        <f t="shared" si="4"/>
        <v/>
      </c>
    </row>
    <row r="298" spans="8:8" ht="15.75" customHeight="1" x14ac:dyDescent="0.25">
      <c r="H298" s="6" t="str">
        <f t="shared" si="4"/>
        <v/>
      </c>
    </row>
    <row r="299" spans="8:8" ht="15.75" customHeight="1" x14ac:dyDescent="0.25">
      <c r="H299" s="6" t="str">
        <f t="shared" si="4"/>
        <v/>
      </c>
    </row>
    <row r="300" spans="8:8" ht="15.75" customHeight="1" x14ac:dyDescent="0.25">
      <c r="H300" s="6" t="str">
        <f t="shared" si="4"/>
        <v/>
      </c>
    </row>
    <row r="301" spans="8:8" ht="15.75" customHeight="1" x14ac:dyDescent="0.25">
      <c r="H301" s="6" t="str">
        <f t="shared" si="4"/>
        <v/>
      </c>
    </row>
    <row r="302" spans="8:8" ht="15.75" customHeight="1" x14ac:dyDescent="0.25">
      <c r="H302" s="6" t="str">
        <f t="shared" si="4"/>
        <v/>
      </c>
    </row>
    <row r="303" spans="8:8" ht="15.75" customHeight="1" x14ac:dyDescent="0.25">
      <c r="H303" s="6" t="str">
        <f t="shared" si="4"/>
        <v/>
      </c>
    </row>
    <row r="304" spans="8:8" ht="15.75" customHeight="1" x14ac:dyDescent="0.25">
      <c r="H304" s="6" t="str">
        <f t="shared" si="4"/>
        <v/>
      </c>
    </row>
    <row r="305" spans="8:8" ht="15.75" customHeight="1" x14ac:dyDescent="0.25">
      <c r="H305" s="6" t="str">
        <f t="shared" si="4"/>
        <v/>
      </c>
    </row>
    <row r="306" spans="8:8" ht="15.75" customHeight="1" x14ac:dyDescent="0.25">
      <c r="H306" s="6" t="str">
        <f t="shared" si="4"/>
        <v/>
      </c>
    </row>
    <row r="307" spans="8:8" ht="15.75" customHeight="1" x14ac:dyDescent="0.25">
      <c r="H307" s="6" t="str">
        <f t="shared" si="4"/>
        <v/>
      </c>
    </row>
    <row r="308" spans="8:8" ht="15.75" customHeight="1" x14ac:dyDescent="0.25">
      <c r="H308" s="6" t="str">
        <f t="shared" si="4"/>
        <v/>
      </c>
    </row>
    <row r="309" spans="8:8" ht="15.75" customHeight="1" x14ac:dyDescent="0.25">
      <c r="H309" s="6" t="str">
        <f t="shared" si="4"/>
        <v/>
      </c>
    </row>
    <row r="310" spans="8:8" ht="15.75" customHeight="1" x14ac:dyDescent="0.25">
      <c r="H310" s="6" t="str">
        <f t="shared" si="4"/>
        <v/>
      </c>
    </row>
    <row r="311" spans="8:8" ht="15.75" customHeight="1" x14ac:dyDescent="0.25">
      <c r="H311" s="6" t="str">
        <f t="shared" si="4"/>
        <v/>
      </c>
    </row>
    <row r="312" spans="8:8" ht="15.75" customHeight="1" x14ac:dyDescent="0.25">
      <c r="H312" s="6" t="str">
        <f t="shared" si="4"/>
        <v/>
      </c>
    </row>
    <row r="313" spans="8:8" ht="15.75" customHeight="1" x14ac:dyDescent="0.25">
      <c r="H313" s="6" t="str">
        <f t="shared" si="4"/>
        <v/>
      </c>
    </row>
    <row r="314" spans="8:8" ht="15.75" customHeight="1" x14ac:dyDescent="0.25">
      <c r="H314" s="6" t="str">
        <f t="shared" si="4"/>
        <v/>
      </c>
    </row>
    <row r="315" spans="8:8" ht="15.75" customHeight="1" x14ac:dyDescent="0.25">
      <c r="H315" s="6" t="str">
        <f t="shared" si="4"/>
        <v/>
      </c>
    </row>
    <row r="316" spans="8:8" ht="15.75" customHeight="1" x14ac:dyDescent="0.25">
      <c r="H316" s="6" t="str">
        <f t="shared" si="4"/>
        <v/>
      </c>
    </row>
    <row r="317" spans="8:8" ht="15.75" customHeight="1" x14ac:dyDescent="0.25">
      <c r="H317" s="6" t="str">
        <f t="shared" si="4"/>
        <v/>
      </c>
    </row>
    <row r="318" spans="8:8" ht="15.75" customHeight="1" x14ac:dyDescent="0.25">
      <c r="H318" s="6" t="str">
        <f t="shared" si="4"/>
        <v/>
      </c>
    </row>
    <row r="319" spans="8:8" ht="15.75" customHeight="1" x14ac:dyDescent="0.25">
      <c r="H319" s="6" t="str">
        <f t="shared" si="4"/>
        <v/>
      </c>
    </row>
    <row r="320" spans="8:8" ht="15.75" customHeight="1" x14ac:dyDescent="0.25">
      <c r="H320" s="6" t="str">
        <f t="shared" si="4"/>
        <v/>
      </c>
    </row>
    <row r="321" spans="8:8" ht="15.75" customHeight="1" x14ac:dyDescent="0.25">
      <c r="H321" s="6" t="str">
        <f t="shared" si="4"/>
        <v/>
      </c>
    </row>
    <row r="322" spans="8:8" ht="15.75" customHeight="1" x14ac:dyDescent="0.25">
      <c r="H322" s="6" t="str">
        <f t="shared" si="4"/>
        <v/>
      </c>
    </row>
    <row r="323" spans="8:8" ht="15.75" customHeight="1" x14ac:dyDescent="0.25">
      <c r="H323" s="6" t="str">
        <f t="shared" ref="H323:H386" si="5">CLEAN(F323)</f>
        <v/>
      </c>
    </row>
    <row r="324" spans="8:8" ht="15.75" customHeight="1" x14ac:dyDescent="0.25">
      <c r="H324" s="6" t="str">
        <f t="shared" si="5"/>
        <v/>
      </c>
    </row>
    <row r="325" spans="8:8" ht="15.75" customHeight="1" x14ac:dyDescent="0.25">
      <c r="H325" s="6" t="str">
        <f t="shared" si="5"/>
        <v/>
      </c>
    </row>
    <row r="326" spans="8:8" ht="15.75" customHeight="1" x14ac:dyDescent="0.25">
      <c r="H326" s="6" t="str">
        <f t="shared" si="5"/>
        <v/>
      </c>
    </row>
    <row r="327" spans="8:8" ht="15.75" customHeight="1" x14ac:dyDescent="0.25">
      <c r="H327" s="6" t="str">
        <f t="shared" si="5"/>
        <v/>
      </c>
    </row>
    <row r="328" spans="8:8" ht="15.75" customHeight="1" x14ac:dyDescent="0.25">
      <c r="H328" s="6" t="str">
        <f t="shared" si="5"/>
        <v/>
      </c>
    </row>
    <row r="329" spans="8:8" ht="15.75" customHeight="1" x14ac:dyDescent="0.25">
      <c r="H329" s="6" t="str">
        <f t="shared" si="5"/>
        <v/>
      </c>
    </row>
    <row r="330" spans="8:8" ht="15.75" customHeight="1" x14ac:dyDescent="0.25">
      <c r="H330" s="6" t="str">
        <f t="shared" si="5"/>
        <v/>
      </c>
    </row>
    <row r="331" spans="8:8" ht="15.75" customHeight="1" x14ac:dyDescent="0.25">
      <c r="H331" s="6" t="str">
        <f t="shared" si="5"/>
        <v/>
      </c>
    </row>
    <row r="332" spans="8:8" ht="15.75" customHeight="1" x14ac:dyDescent="0.25">
      <c r="H332" s="6" t="str">
        <f t="shared" si="5"/>
        <v/>
      </c>
    </row>
    <row r="333" spans="8:8" ht="15.75" customHeight="1" x14ac:dyDescent="0.25">
      <c r="H333" s="6" t="str">
        <f t="shared" si="5"/>
        <v/>
      </c>
    </row>
    <row r="334" spans="8:8" ht="15.75" customHeight="1" x14ac:dyDescent="0.25">
      <c r="H334" s="6" t="str">
        <f t="shared" si="5"/>
        <v/>
      </c>
    </row>
    <row r="335" spans="8:8" ht="15.75" customHeight="1" x14ac:dyDescent="0.25">
      <c r="H335" s="6" t="str">
        <f t="shared" si="5"/>
        <v/>
      </c>
    </row>
    <row r="336" spans="8:8" ht="15.75" customHeight="1" x14ac:dyDescent="0.25">
      <c r="H336" s="6" t="str">
        <f t="shared" si="5"/>
        <v/>
      </c>
    </row>
    <row r="337" spans="8:8" ht="15.75" customHeight="1" x14ac:dyDescent="0.25">
      <c r="H337" s="6" t="str">
        <f t="shared" si="5"/>
        <v/>
      </c>
    </row>
    <row r="338" spans="8:8" ht="15.75" customHeight="1" x14ac:dyDescent="0.25">
      <c r="H338" s="6" t="str">
        <f t="shared" si="5"/>
        <v/>
      </c>
    </row>
    <row r="339" spans="8:8" ht="15.75" customHeight="1" x14ac:dyDescent="0.25">
      <c r="H339" s="6" t="str">
        <f t="shared" si="5"/>
        <v/>
      </c>
    </row>
    <row r="340" spans="8:8" ht="15.75" customHeight="1" x14ac:dyDescent="0.25">
      <c r="H340" s="6" t="str">
        <f t="shared" si="5"/>
        <v/>
      </c>
    </row>
    <row r="341" spans="8:8" ht="15.75" customHeight="1" x14ac:dyDescent="0.25">
      <c r="H341" s="6" t="str">
        <f t="shared" si="5"/>
        <v/>
      </c>
    </row>
    <row r="342" spans="8:8" ht="15.75" customHeight="1" x14ac:dyDescent="0.25">
      <c r="H342" s="6" t="str">
        <f t="shared" si="5"/>
        <v/>
      </c>
    </row>
    <row r="343" spans="8:8" ht="15.75" customHeight="1" x14ac:dyDescent="0.25">
      <c r="H343" s="6" t="str">
        <f t="shared" si="5"/>
        <v/>
      </c>
    </row>
    <row r="344" spans="8:8" ht="15.75" customHeight="1" x14ac:dyDescent="0.25">
      <c r="H344" s="6" t="str">
        <f t="shared" si="5"/>
        <v/>
      </c>
    </row>
    <row r="345" spans="8:8" ht="15.75" customHeight="1" x14ac:dyDescent="0.25">
      <c r="H345" s="6" t="str">
        <f t="shared" si="5"/>
        <v/>
      </c>
    </row>
    <row r="346" spans="8:8" ht="15.75" customHeight="1" x14ac:dyDescent="0.25">
      <c r="H346" s="6" t="str">
        <f t="shared" si="5"/>
        <v/>
      </c>
    </row>
    <row r="347" spans="8:8" ht="15.75" customHeight="1" x14ac:dyDescent="0.25">
      <c r="H347" s="6" t="str">
        <f t="shared" si="5"/>
        <v/>
      </c>
    </row>
    <row r="348" spans="8:8" ht="15.75" customHeight="1" x14ac:dyDescent="0.25">
      <c r="H348" s="6" t="str">
        <f t="shared" si="5"/>
        <v/>
      </c>
    </row>
    <row r="349" spans="8:8" ht="15.75" customHeight="1" x14ac:dyDescent="0.25">
      <c r="H349" s="6" t="str">
        <f t="shared" si="5"/>
        <v/>
      </c>
    </row>
    <row r="350" spans="8:8" ht="15.75" customHeight="1" x14ac:dyDescent="0.25">
      <c r="H350" s="6" t="str">
        <f t="shared" si="5"/>
        <v/>
      </c>
    </row>
    <row r="351" spans="8:8" ht="15.75" customHeight="1" x14ac:dyDescent="0.25">
      <c r="H351" s="6" t="str">
        <f t="shared" si="5"/>
        <v/>
      </c>
    </row>
    <row r="352" spans="8:8" ht="15.75" customHeight="1" x14ac:dyDescent="0.25">
      <c r="H352" s="6" t="str">
        <f t="shared" si="5"/>
        <v/>
      </c>
    </row>
    <row r="353" spans="8:8" ht="15.75" customHeight="1" x14ac:dyDescent="0.25">
      <c r="H353" s="6" t="str">
        <f t="shared" si="5"/>
        <v/>
      </c>
    </row>
    <row r="354" spans="8:8" ht="15.75" customHeight="1" x14ac:dyDescent="0.25">
      <c r="H354" s="6" t="str">
        <f t="shared" si="5"/>
        <v/>
      </c>
    </row>
    <row r="355" spans="8:8" ht="15.75" customHeight="1" x14ac:dyDescent="0.25">
      <c r="H355" s="6" t="str">
        <f t="shared" si="5"/>
        <v/>
      </c>
    </row>
    <row r="356" spans="8:8" ht="15.75" customHeight="1" x14ac:dyDescent="0.25">
      <c r="H356" s="6" t="str">
        <f t="shared" si="5"/>
        <v/>
      </c>
    </row>
    <row r="357" spans="8:8" ht="15.75" customHeight="1" x14ac:dyDescent="0.25">
      <c r="H357" s="6" t="str">
        <f t="shared" si="5"/>
        <v/>
      </c>
    </row>
    <row r="358" spans="8:8" ht="15.75" customHeight="1" x14ac:dyDescent="0.25">
      <c r="H358" s="6" t="str">
        <f t="shared" si="5"/>
        <v/>
      </c>
    </row>
    <row r="359" spans="8:8" ht="15.75" customHeight="1" x14ac:dyDescent="0.25">
      <c r="H359" s="6" t="str">
        <f t="shared" si="5"/>
        <v/>
      </c>
    </row>
    <row r="360" spans="8:8" ht="15.75" customHeight="1" x14ac:dyDescent="0.25">
      <c r="H360" s="6" t="str">
        <f t="shared" si="5"/>
        <v/>
      </c>
    </row>
    <row r="361" spans="8:8" ht="15.75" customHeight="1" x14ac:dyDescent="0.25">
      <c r="H361" s="6" t="str">
        <f t="shared" si="5"/>
        <v/>
      </c>
    </row>
    <row r="362" spans="8:8" ht="15.75" customHeight="1" x14ac:dyDescent="0.25">
      <c r="H362" s="6" t="str">
        <f t="shared" si="5"/>
        <v/>
      </c>
    </row>
    <row r="363" spans="8:8" ht="15.75" customHeight="1" x14ac:dyDescent="0.25">
      <c r="H363" s="6" t="str">
        <f t="shared" si="5"/>
        <v/>
      </c>
    </row>
    <row r="364" spans="8:8" ht="15.75" customHeight="1" x14ac:dyDescent="0.25">
      <c r="H364" s="6" t="str">
        <f t="shared" si="5"/>
        <v/>
      </c>
    </row>
    <row r="365" spans="8:8" ht="15.75" customHeight="1" x14ac:dyDescent="0.25">
      <c r="H365" s="6" t="str">
        <f t="shared" si="5"/>
        <v/>
      </c>
    </row>
    <row r="366" spans="8:8" ht="15.75" customHeight="1" x14ac:dyDescent="0.25">
      <c r="H366" s="6" t="str">
        <f t="shared" si="5"/>
        <v/>
      </c>
    </row>
    <row r="367" spans="8:8" ht="15.75" customHeight="1" x14ac:dyDescent="0.25">
      <c r="H367" s="6" t="str">
        <f t="shared" si="5"/>
        <v/>
      </c>
    </row>
    <row r="368" spans="8:8" ht="15.75" customHeight="1" x14ac:dyDescent="0.25">
      <c r="H368" s="6" t="str">
        <f t="shared" si="5"/>
        <v/>
      </c>
    </row>
    <row r="369" spans="8:8" ht="15.75" customHeight="1" x14ac:dyDescent="0.25">
      <c r="H369" s="6" t="str">
        <f t="shared" si="5"/>
        <v/>
      </c>
    </row>
    <row r="370" spans="8:8" ht="15.75" customHeight="1" x14ac:dyDescent="0.25">
      <c r="H370" s="6" t="str">
        <f t="shared" si="5"/>
        <v/>
      </c>
    </row>
    <row r="371" spans="8:8" ht="15.75" customHeight="1" x14ac:dyDescent="0.25">
      <c r="H371" s="6" t="str">
        <f t="shared" si="5"/>
        <v/>
      </c>
    </row>
    <row r="372" spans="8:8" ht="15.75" customHeight="1" x14ac:dyDescent="0.25">
      <c r="H372" s="6" t="str">
        <f t="shared" si="5"/>
        <v/>
      </c>
    </row>
    <row r="373" spans="8:8" ht="15.75" customHeight="1" x14ac:dyDescent="0.25">
      <c r="H373" s="6" t="str">
        <f t="shared" si="5"/>
        <v/>
      </c>
    </row>
    <row r="374" spans="8:8" ht="15.75" customHeight="1" x14ac:dyDescent="0.25">
      <c r="H374" s="6" t="str">
        <f t="shared" si="5"/>
        <v/>
      </c>
    </row>
    <row r="375" spans="8:8" ht="15.75" customHeight="1" x14ac:dyDescent="0.25">
      <c r="H375" s="6" t="str">
        <f t="shared" si="5"/>
        <v/>
      </c>
    </row>
    <row r="376" spans="8:8" ht="15.75" customHeight="1" x14ac:dyDescent="0.25">
      <c r="H376" s="6" t="str">
        <f t="shared" si="5"/>
        <v/>
      </c>
    </row>
    <row r="377" spans="8:8" ht="15.75" customHeight="1" x14ac:dyDescent="0.25">
      <c r="H377" s="6" t="str">
        <f t="shared" si="5"/>
        <v/>
      </c>
    </row>
    <row r="378" spans="8:8" ht="15.75" customHeight="1" x14ac:dyDescent="0.25">
      <c r="H378" s="6" t="str">
        <f t="shared" si="5"/>
        <v/>
      </c>
    </row>
    <row r="379" spans="8:8" ht="15.75" customHeight="1" x14ac:dyDescent="0.25">
      <c r="H379" s="6" t="str">
        <f t="shared" si="5"/>
        <v/>
      </c>
    </row>
    <row r="380" spans="8:8" ht="15.75" customHeight="1" x14ac:dyDescent="0.25">
      <c r="H380" s="6" t="str">
        <f t="shared" si="5"/>
        <v/>
      </c>
    </row>
    <row r="381" spans="8:8" ht="15.75" customHeight="1" x14ac:dyDescent="0.25">
      <c r="H381" s="6" t="str">
        <f t="shared" si="5"/>
        <v/>
      </c>
    </row>
    <row r="382" spans="8:8" ht="15.75" customHeight="1" x14ac:dyDescent="0.25">
      <c r="H382" s="6" t="str">
        <f t="shared" si="5"/>
        <v/>
      </c>
    </row>
    <row r="383" spans="8:8" ht="15.75" customHeight="1" x14ac:dyDescent="0.25">
      <c r="H383" s="6" t="str">
        <f t="shared" si="5"/>
        <v/>
      </c>
    </row>
    <row r="384" spans="8:8" ht="15.75" customHeight="1" x14ac:dyDescent="0.25">
      <c r="H384" s="6" t="str">
        <f t="shared" si="5"/>
        <v/>
      </c>
    </row>
    <row r="385" spans="8:8" ht="15.75" customHeight="1" x14ac:dyDescent="0.25">
      <c r="H385" s="6" t="str">
        <f t="shared" si="5"/>
        <v/>
      </c>
    </row>
    <row r="386" spans="8:8" ht="15.75" customHeight="1" x14ac:dyDescent="0.25">
      <c r="H386" s="6" t="str">
        <f t="shared" si="5"/>
        <v/>
      </c>
    </row>
    <row r="387" spans="8:8" ht="15.75" customHeight="1" x14ac:dyDescent="0.25">
      <c r="H387" s="6" t="str">
        <f t="shared" ref="H387:H450" si="6">CLEAN(F387)</f>
        <v/>
      </c>
    </row>
    <row r="388" spans="8:8" ht="15.75" customHeight="1" x14ac:dyDescent="0.25">
      <c r="H388" s="6" t="str">
        <f t="shared" si="6"/>
        <v/>
      </c>
    </row>
    <row r="389" spans="8:8" ht="15.75" customHeight="1" x14ac:dyDescent="0.25">
      <c r="H389" s="6" t="str">
        <f t="shared" si="6"/>
        <v/>
      </c>
    </row>
    <row r="390" spans="8:8" ht="15.75" customHeight="1" x14ac:dyDescent="0.25">
      <c r="H390" s="6" t="str">
        <f t="shared" si="6"/>
        <v/>
      </c>
    </row>
    <row r="391" spans="8:8" ht="15.75" customHeight="1" x14ac:dyDescent="0.25">
      <c r="H391" s="6" t="str">
        <f t="shared" si="6"/>
        <v/>
      </c>
    </row>
    <row r="392" spans="8:8" ht="15.75" customHeight="1" x14ac:dyDescent="0.25">
      <c r="H392" s="6" t="str">
        <f t="shared" si="6"/>
        <v/>
      </c>
    </row>
    <row r="393" spans="8:8" ht="15.75" customHeight="1" x14ac:dyDescent="0.25">
      <c r="H393" s="6" t="str">
        <f t="shared" si="6"/>
        <v/>
      </c>
    </row>
    <row r="394" spans="8:8" ht="15.75" customHeight="1" x14ac:dyDescent="0.25">
      <c r="H394" s="6" t="str">
        <f t="shared" si="6"/>
        <v/>
      </c>
    </row>
    <row r="395" spans="8:8" ht="15.75" customHeight="1" x14ac:dyDescent="0.25">
      <c r="H395" s="6" t="str">
        <f t="shared" si="6"/>
        <v/>
      </c>
    </row>
    <row r="396" spans="8:8" ht="15.75" customHeight="1" x14ac:dyDescent="0.25">
      <c r="H396" s="6" t="str">
        <f t="shared" si="6"/>
        <v/>
      </c>
    </row>
    <row r="397" spans="8:8" ht="15.75" customHeight="1" x14ac:dyDescent="0.25">
      <c r="H397" s="6" t="str">
        <f t="shared" si="6"/>
        <v/>
      </c>
    </row>
    <row r="398" spans="8:8" ht="15.75" customHeight="1" x14ac:dyDescent="0.25">
      <c r="H398" s="6" t="str">
        <f t="shared" si="6"/>
        <v/>
      </c>
    </row>
    <row r="399" spans="8:8" ht="15.75" customHeight="1" x14ac:dyDescent="0.25">
      <c r="H399" s="6" t="str">
        <f t="shared" si="6"/>
        <v/>
      </c>
    </row>
    <row r="400" spans="8:8" ht="15.75" customHeight="1" x14ac:dyDescent="0.25">
      <c r="H400" s="6" t="str">
        <f t="shared" si="6"/>
        <v/>
      </c>
    </row>
    <row r="401" spans="8:8" ht="15.75" customHeight="1" x14ac:dyDescent="0.25">
      <c r="H401" s="6" t="str">
        <f t="shared" si="6"/>
        <v/>
      </c>
    </row>
    <row r="402" spans="8:8" ht="15.75" customHeight="1" x14ac:dyDescent="0.25">
      <c r="H402" s="6" t="str">
        <f t="shared" si="6"/>
        <v/>
      </c>
    </row>
    <row r="403" spans="8:8" ht="15.75" customHeight="1" x14ac:dyDescent="0.25">
      <c r="H403" s="6" t="str">
        <f t="shared" si="6"/>
        <v/>
      </c>
    </row>
    <row r="404" spans="8:8" ht="15.75" customHeight="1" x14ac:dyDescent="0.25">
      <c r="H404" s="6" t="str">
        <f t="shared" si="6"/>
        <v/>
      </c>
    </row>
    <row r="405" spans="8:8" ht="15.75" customHeight="1" x14ac:dyDescent="0.25">
      <c r="H405" s="6" t="str">
        <f t="shared" si="6"/>
        <v/>
      </c>
    </row>
    <row r="406" spans="8:8" ht="15.75" customHeight="1" x14ac:dyDescent="0.25">
      <c r="H406" s="6" t="str">
        <f t="shared" si="6"/>
        <v/>
      </c>
    </row>
    <row r="407" spans="8:8" ht="15.75" customHeight="1" x14ac:dyDescent="0.25">
      <c r="H407" s="6" t="str">
        <f t="shared" si="6"/>
        <v/>
      </c>
    </row>
    <row r="408" spans="8:8" ht="15.75" customHeight="1" x14ac:dyDescent="0.25">
      <c r="H408" s="6" t="str">
        <f t="shared" si="6"/>
        <v/>
      </c>
    </row>
    <row r="409" spans="8:8" ht="15.75" customHeight="1" x14ac:dyDescent="0.25">
      <c r="H409" s="6" t="str">
        <f t="shared" si="6"/>
        <v/>
      </c>
    </row>
    <row r="410" spans="8:8" ht="15.75" customHeight="1" x14ac:dyDescent="0.25">
      <c r="H410" s="6" t="str">
        <f t="shared" si="6"/>
        <v/>
      </c>
    </row>
    <row r="411" spans="8:8" ht="15.75" customHeight="1" x14ac:dyDescent="0.25">
      <c r="H411" s="6" t="str">
        <f t="shared" si="6"/>
        <v/>
      </c>
    </row>
    <row r="412" spans="8:8" ht="15.75" customHeight="1" x14ac:dyDescent="0.25">
      <c r="H412" s="6" t="str">
        <f t="shared" si="6"/>
        <v/>
      </c>
    </row>
    <row r="413" spans="8:8" ht="15.75" customHeight="1" x14ac:dyDescent="0.25">
      <c r="H413" s="6" t="str">
        <f t="shared" si="6"/>
        <v/>
      </c>
    </row>
    <row r="414" spans="8:8" ht="15.75" customHeight="1" x14ac:dyDescent="0.25">
      <c r="H414" s="6" t="str">
        <f t="shared" si="6"/>
        <v/>
      </c>
    </row>
    <row r="415" spans="8:8" ht="15.75" customHeight="1" x14ac:dyDescent="0.25">
      <c r="H415" s="6" t="str">
        <f t="shared" si="6"/>
        <v/>
      </c>
    </row>
    <row r="416" spans="8:8" ht="15.75" customHeight="1" x14ac:dyDescent="0.25">
      <c r="H416" s="6" t="str">
        <f t="shared" si="6"/>
        <v/>
      </c>
    </row>
    <row r="417" spans="8:8" ht="15.75" customHeight="1" x14ac:dyDescent="0.25">
      <c r="H417" s="6" t="str">
        <f t="shared" si="6"/>
        <v/>
      </c>
    </row>
    <row r="418" spans="8:8" ht="15.75" customHeight="1" x14ac:dyDescent="0.25">
      <c r="H418" s="6" t="str">
        <f t="shared" si="6"/>
        <v/>
      </c>
    </row>
    <row r="419" spans="8:8" ht="15.75" customHeight="1" x14ac:dyDescent="0.25">
      <c r="H419" s="6" t="str">
        <f t="shared" si="6"/>
        <v/>
      </c>
    </row>
    <row r="420" spans="8:8" ht="15.75" customHeight="1" x14ac:dyDescent="0.25">
      <c r="H420" s="6" t="str">
        <f t="shared" si="6"/>
        <v/>
      </c>
    </row>
    <row r="421" spans="8:8" ht="15.75" customHeight="1" x14ac:dyDescent="0.25">
      <c r="H421" s="6" t="str">
        <f t="shared" si="6"/>
        <v/>
      </c>
    </row>
    <row r="422" spans="8:8" ht="15.75" customHeight="1" x14ac:dyDescent="0.25">
      <c r="H422" s="6" t="str">
        <f t="shared" si="6"/>
        <v/>
      </c>
    </row>
    <row r="423" spans="8:8" ht="15.75" customHeight="1" x14ac:dyDescent="0.25">
      <c r="H423" s="6" t="str">
        <f t="shared" si="6"/>
        <v/>
      </c>
    </row>
    <row r="424" spans="8:8" ht="15.75" customHeight="1" x14ac:dyDescent="0.25">
      <c r="H424" s="6" t="str">
        <f t="shared" si="6"/>
        <v/>
      </c>
    </row>
    <row r="425" spans="8:8" ht="15.75" customHeight="1" x14ac:dyDescent="0.25">
      <c r="H425" s="6" t="str">
        <f t="shared" si="6"/>
        <v/>
      </c>
    </row>
    <row r="426" spans="8:8" ht="15.75" customHeight="1" x14ac:dyDescent="0.25">
      <c r="H426" s="6" t="str">
        <f t="shared" si="6"/>
        <v/>
      </c>
    </row>
    <row r="427" spans="8:8" ht="15.75" customHeight="1" x14ac:dyDescent="0.25">
      <c r="H427" s="6" t="str">
        <f t="shared" si="6"/>
        <v/>
      </c>
    </row>
    <row r="428" spans="8:8" ht="15.75" customHeight="1" x14ac:dyDescent="0.25">
      <c r="H428" s="6" t="str">
        <f t="shared" si="6"/>
        <v/>
      </c>
    </row>
    <row r="429" spans="8:8" ht="15.75" customHeight="1" x14ac:dyDescent="0.25">
      <c r="H429" s="6" t="str">
        <f t="shared" si="6"/>
        <v/>
      </c>
    </row>
    <row r="430" spans="8:8" ht="15.75" customHeight="1" x14ac:dyDescent="0.25">
      <c r="H430" s="6" t="str">
        <f t="shared" si="6"/>
        <v/>
      </c>
    </row>
    <row r="431" spans="8:8" ht="15.75" customHeight="1" x14ac:dyDescent="0.25">
      <c r="H431" s="6" t="str">
        <f t="shared" si="6"/>
        <v/>
      </c>
    </row>
    <row r="432" spans="8:8" ht="15.75" customHeight="1" x14ac:dyDescent="0.25">
      <c r="H432" s="6" t="str">
        <f t="shared" si="6"/>
        <v/>
      </c>
    </row>
    <row r="433" spans="8:8" ht="15.75" customHeight="1" x14ac:dyDescent="0.25">
      <c r="H433" s="6" t="str">
        <f t="shared" si="6"/>
        <v/>
      </c>
    </row>
    <row r="434" spans="8:8" ht="15.75" customHeight="1" x14ac:dyDescent="0.25">
      <c r="H434" s="6" t="str">
        <f t="shared" si="6"/>
        <v/>
      </c>
    </row>
    <row r="435" spans="8:8" ht="15.75" customHeight="1" x14ac:dyDescent="0.25">
      <c r="H435" s="6" t="str">
        <f t="shared" si="6"/>
        <v/>
      </c>
    </row>
    <row r="436" spans="8:8" ht="15.75" customHeight="1" x14ac:dyDescent="0.25">
      <c r="H436" s="6" t="str">
        <f t="shared" si="6"/>
        <v/>
      </c>
    </row>
    <row r="437" spans="8:8" ht="15.75" customHeight="1" x14ac:dyDescent="0.25">
      <c r="H437" s="6" t="str">
        <f t="shared" si="6"/>
        <v/>
      </c>
    </row>
    <row r="438" spans="8:8" ht="15.75" customHeight="1" x14ac:dyDescent="0.25">
      <c r="H438" s="6" t="str">
        <f t="shared" si="6"/>
        <v/>
      </c>
    </row>
    <row r="439" spans="8:8" ht="15.75" customHeight="1" x14ac:dyDescent="0.25">
      <c r="H439" s="6" t="str">
        <f t="shared" si="6"/>
        <v/>
      </c>
    </row>
    <row r="440" spans="8:8" ht="15.75" customHeight="1" x14ac:dyDescent="0.25">
      <c r="H440" s="6" t="str">
        <f t="shared" si="6"/>
        <v/>
      </c>
    </row>
    <row r="441" spans="8:8" ht="15.75" customHeight="1" x14ac:dyDescent="0.25">
      <c r="H441" s="6" t="str">
        <f t="shared" si="6"/>
        <v/>
      </c>
    </row>
    <row r="442" spans="8:8" ht="15.75" customHeight="1" x14ac:dyDescent="0.25">
      <c r="H442" s="6" t="str">
        <f t="shared" si="6"/>
        <v/>
      </c>
    </row>
    <row r="443" spans="8:8" ht="15.75" customHeight="1" x14ac:dyDescent="0.25">
      <c r="H443" s="6" t="str">
        <f t="shared" si="6"/>
        <v/>
      </c>
    </row>
    <row r="444" spans="8:8" ht="15.75" customHeight="1" x14ac:dyDescent="0.25">
      <c r="H444" s="6" t="str">
        <f t="shared" si="6"/>
        <v/>
      </c>
    </row>
    <row r="445" spans="8:8" ht="15.75" customHeight="1" x14ac:dyDescent="0.25">
      <c r="H445" s="6" t="str">
        <f t="shared" si="6"/>
        <v/>
      </c>
    </row>
    <row r="446" spans="8:8" ht="15.75" customHeight="1" x14ac:dyDescent="0.25">
      <c r="H446" s="6" t="str">
        <f t="shared" si="6"/>
        <v/>
      </c>
    </row>
    <row r="447" spans="8:8" ht="15.75" customHeight="1" x14ac:dyDescent="0.25">
      <c r="H447" s="6" t="str">
        <f t="shared" si="6"/>
        <v/>
      </c>
    </row>
    <row r="448" spans="8:8" ht="15.75" customHeight="1" x14ac:dyDescent="0.25">
      <c r="H448" s="6" t="str">
        <f t="shared" si="6"/>
        <v/>
      </c>
    </row>
    <row r="449" spans="8:8" ht="15.75" customHeight="1" x14ac:dyDescent="0.25">
      <c r="H449" s="6" t="str">
        <f t="shared" si="6"/>
        <v/>
      </c>
    </row>
    <row r="450" spans="8:8" ht="15.75" customHeight="1" x14ac:dyDescent="0.25">
      <c r="H450" s="6" t="str">
        <f t="shared" si="6"/>
        <v/>
      </c>
    </row>
    <row r="451" spans="8:8" ht="15.75" customHeight="1" x14ac:dyDescent="0.25">
      <c r="H451" s="6" t="str">
        <f t="shared" ref="H451:H514" si="7">CLEAN(F451)</f>
        <v/>
      </c>
    </row>
    <row r="452" spans="8:8" ht="15.75" customHeight="1" x14ac:dyDescent="0.25">
      <c r="H452" s="6" t="str">
        <f t="shared" si="7"/>
        <v/>
      </c>
    </row>
    <row r="453" spans="8:8" ht="15.75" customHeight="1" x14ac:dyDescent="0.25">
      <c r="H453" s="6" t="str">
        <f t="shared" si="7"/>
        <v/>
      </c>
    </row>
    <row r="454" spans="8:8" ht="15.75" customHeight="1" x14ac:dyDescent="0.25">
      <c r="H454" s="6" t="str">
        <f t="shared" si="7"/>
        <v/>
      </c>
    </row>
    <row r="455" spans="8:8" ht="15.75" customHeight="1" x14ac:dyDescent="0.25">
      <c r="H455" s="6" t="str">
        <f t="shared" si="7"/>
        <v/>
      </c>
    </row>
    <row r="456" spans="8:8" ht="15.75" customHeight="1" x14ac:dyDescent="0.25">
      <c r="H456" s="6" t="str">
        <f t="shared" si="7"/>
        <v/>
      </c>
    </row>
    <row r="457" spans="8:8" ht="15.75" customHeight="1" x14ac:dyDescent="0.25">
      <c r="H457" s="6" t="str">
        <f t="shared" si="7"/>
        <v/>
      </c>
    </row>
    <row r="458" spans="8:8" ht="15.75" customHeight="1" x14ac:dyDescent="0.25">
      <c r="H458" s="6" t="str">
        <f t="shared" si="7"/>
        <v/>
      </c>
    </row>
    <row r="459" spans="8:8" ht="15.75" customHeight="1" x14ac:dyDescent="0.25">
      <c r="H459" s="6" t="str">
        <f t="shared" si="7"/>
        <v/>
      </c>
    </row>
    <row r="460" spans="8:8" ht="15.75" customHeight="1" x14ac:dyDescent="0.25">
      <c r="H460" s="6" t="str">
        <f t="shared" si="7"/>
        <v/>
      </c>
    </row>
    <row r="461" spans="8:8" ht="15.75" customHeight="1" x14ac:dyDescent="0.25">
      <c r="H461" s="6" t="str">
        <f t="shared" si="7"/>
        <v/>
      </c>
    </row>
    <row r="462" spans="8:8" ht="15.75" customHeight="1" x14ac:dyDescent="0.25">
      <c r="H462" s="6" t="str">
        <f t="shared" si="7"/>
        <v/>
      </c>
    </row>
    <row r="463" spans="8:8" ht="15.75" customHeight="1" x14ac:dyDescent="0.25">
      <c r="H463" s="6" t="str">
        <f t="shared" si="7"/>
        <v/>
      </c>
    </row>
    <row r="464" spans="8:8" ht="15.75" customHeight="1" x14ac:dyDescent="0.25">
      <c r="H464" s="6" t="str">
        <f t="shared" si="7"/>
        <v/>
      </c>
    </row>
    <row r="465" spans="8:8" ht="15.75" customHeight="1" x14ac:dyDescent="0.25">
      <c r="H465" s="6" t="str">
        <f t="shared" si="7"/>
        <v/>
      </c>
    </row>
    <row r="466" spans="8:8" ht="15.75" customHeight="1" x14ac:dyDescent="0.25">
      <c r="H466" s="6" t="str">
        <f t="shared" si="7"/>
        <v/>
      </c>
    </row>
    <row r="467" spans="8:8" ht="15.75" customHeight="1" x14ac:dyDescent="0.25">
      <c r="H467" s="6" t="str">
        <f t="shared" si="7"/>
        <v/>
      </c>
    </row>
    <row r="468" spans="8:8" ht="15.75" customHeight="1" x14ac:dyDescent="0.25">
      <c r="H468" s="6" t="str">
        <f t="shared" si="7"/>
        <v/>
      </c>
    </row>
    <row r="469" spans="8:8" ht="15.75" customHeight="1" x14ac:dyDescent="0.25">
      <c r="H469" s="6" t="str">
        <f t="shared" si="7"/>
        <v/>
      </c>
    </row>
    <row r="470" spans="8:8" ht="15.75" customHeight="1" x14ac:dyDescent="0.25">
      <c r="H470" s="6" t="str">
        <f t="shared" si="7"/>
        <v/>
      </c>
    </row>
    <row r="471" spans="8:8" ht="15.75" customHeight="1" x14ac:dyDescent="0.25">
      <c r="H471" s="6" t="str">
        <f t="shared" si="7"/>
        <v/>
      </c>
    </row>
    <row r="472" spans="8:8" ht="15.75" customHeight="1" x14ac:dyDescent="0.25">
      <c r="H472" s="6" t="str">
        <f t="shared" si="7"/>
        <v/>
      </c>
    </row>
    <row r="473" spans="8:8" ht="15.75" customHeight="1" x14ac:dyDescent="0.25">
      <c r="H473" s="6" t="str">
        <f t="shared" si="7"/>
        <v/>
      </c>
    </row>
    <row r="474" spans="8:8" ht="15.75" customHeight="1" x14ac:dyDescent="0.25">
      <c r="H474" s="6" t="str">
        <f t="shared" si="7"/>
        <v/>
      </c>
    </row>
    <row r="475" spans="8:8" ht="15.75" customHeight="1" x14ac:dyDescent="0.25">
      <c r="H475" s="6" t="str">
        <f t="shared" si="7"/>
        <v/>
      </c>
    </row>
    <row r="476" spans="8:8" ht="15.75" customHeight="1" x14ac:dyDescent="0.25">
      <c r="H476" s="6" t="str">
        <f t="shared" si="7"/>
        <v/>
      </c>
    </row>
    <row r="477" spans="8:8" ht="15.75" customHeight="1" x14ac:dyDescent="0.25">
      <c r="H477" s="6" t="str">
        <f t="shared" si="7"/>
        <v/>
      </c>
    </row>
    <row r="478" spans="8:8" ht="15.75" customHeight="1" x14ac:dyDescent="0.25">
      <c r="H478" s="6" t="str">
        <f t="shared" si="7"/>
        <v/>
      </c>
    </row>
    <row r="479" spans="8:8" ht="15.75" customHeight="1" x14ac:dyDescent="0.25">
      <c r="H479" s="6" t="str">
        <f t="shared" si="7"/>
        <v/>
      </c>
    </row>
    <row r="480" spans="8:8" ht="15.75" customHeight="1" x14ac:dyDescent="0.25">
      <c r="H480" s="6" t="str">
        <f t="shared" si="7"/>
        <v/>
      </c>
    </row>
    <row r="481" spans="8:8" ht="15.75" customHeight="1" x14ac:dyDescent="0.25">
      <c r="H481" s="6" t="str">
        <f t="shared" si="7"/>
        <v/>
      </c>
    </row>
    <row r="482" spans="8:8" ht="15.75" customHeight="1" x14ac:dyDescent="0.25">
      <c r="H482" s="6" t="str">
        <f t="shared" si="7"/>
        <v/>
      </c>
    </row>
    <row r="483" spans="8:8" ht="15.75" customHeight="1" x14ac:dyDescent="0.25">
      <c r="H483" s="6" t="str">
        <f t="shared" si="7"/>
        <v/>
      </c>
    </row>
    <row r="484" spans="8:8" ht="15.75" customHeight="1" x14ac:dyDescent="0.25">
      <c r="H484" s="6" t="str">
        <f t="shared" si="7"/>
        <v/>
      </c>
    </row>
    <row r="485" spans="8:8" ht="15.75" customHeight="1" x14ac:dyDescent="0.25">
      <c r="H485" s="6" t="str">
        <f t="shared" si="7"/>
        <v/>
      </c>
    </row>
    <row r="486" spans="8:8" ht="15.75" customHeight="1" x14ac:dyDescent="0.25">
      <c r="H486" s="6" t="str">
        <f t="shared" si="7"/>
        <v/>
      </c>
    </row>
    <row r="487" spans="8:8" ht="15.75" customHeight="1" x14ac:dyDescent="0.25">
      <c r="H487" s="6" t="str">
        <f t="shared" si="7"/>
        <v/>
      </c>
    </row>
    <row r="488" spans="8:8" ht="15.75" customHeight="1" x14ac:dyDescent="0.25">
      <c r="H488" s="6" t="str">
        <f t="shared" si="7"/>
        <v/>
      </c>
    </row>
    <row r="489" spans="8:8" ht="15.75" customHeight="1" x14ac:dyDescent="0.25">
      <c r="H489" s="6" t="str">
        <f t="shared" si="7"/>
        <v/>
      </c>
    </row>
    <row r="490" spans="8:8" ht="15.75" customHeight="1" x14ac:dyDescent="0.25">
      <c r="H490" s="6" t="str">
        <f t="shared" si="7"/>
        <v/>
      </c>
    </row>
    <row r="491" spans="8:8" ht="15.75" customHeight="1" x14ac:dyDescent="0.25">
      <c r="H491" s="6" t="str">
        <f t="shared" si="7"/>
        <v/>
      </c>
    </row>
    <row r="492" spans="8:8" ht="15.75" customHeight="1" x14ac:dyDescent="0.25">
      <c r="H492" s="6" t="str">
        <f t="shared" si="7"/>
        <v/>
      </c>
    </row>
    <row r="493" spans="8:8" ht="15.75" customHeight="1" x14ac:dyDescent="0.25">
      <c r="H493" s="6" t="str">
        <f t="shared" si="7"/>
        <v/>
      </c>
    </row>
    <row r="494" spans="8:8" ht="15.75" customHeight="1" x14ac:dyDescent="0.25">
      <c r="H494" s="6" t="str">
        <f t="shared" si="7"/>
        <v/>
      </c>
    </row>
    <row r="495" spans="8:8" ht="15.75" customHeight="1" x14ac:dyDescent="0.25">
      <c r="H495" s="6" t="str">
        <f t="shared" si="7"/>
        <v/>
      </c>
    </row>
    <row r="496" spans="8:8" ht="15.75" customHeight="1" x14ac:dyDescent="0.25">
      <c r="H496" s="6" t="str">
        <f t="shared" si="7"/>
        <v/>
      </c>
    </row>
    <row r="497" spans="8:8" ht="15.75" customHeight="1" x14ac:dyDescent="0.25">
      <c r="H497" s="6" t="str">
        <f t="shared" si="7"/>
        <v/>
      </c>
    </row>
    <row r="498" spans="8:8" ht="15.75" customHeight="1" x14ac:dyDescent="0.25">
      <c r="H498" s="6" t="str">
        <f t="shared" si="7"/>
        <v/>
      </c>
    </row>
    <row r="499" spans="8:8" ht="15.75" customHeight="1" x14ac:dyDescent="0.25">
      <c r="H499" s="6" t="str">
        <f t="shared" si="7"/>
        <v/>
      </c>
    </row>
    <row r="500" spans="8:8" ht="15.75" customHeight="1" x14ac:dyDescent="0.25">
      <c r="H500" s="6" t="str">
        <f t="shared" si="7"/>
        <v/>
      </c>
    </row>
    <row r="501" spans="8:8" ht="15.75" customHeight="1" x14ac:dyDescent="0.25">
      <c r="H501" s="6" t="str">
        <f t="shared" si="7"/>
        <v/>
      </c>
    </row>
    <row r="502" spans="8:8" ht="15.75" customHeight="1" x14ac:dyDescent="0.25">
      <c r="H502" s="6" t="str">
        <f t="shared" si="7"/>
        <v/>
      </c>
    </row>
    <row r="503" spans="8:8" ht="15.75" customHeight="1" x14ac:dyDescent="0.25">
      <c r="H503" s="6" t="str">
        <f t="shared" si="7"/>
        <v/>
      </c>
    </row>
    <row r="504" spans="8:8" ht="15.75" customHeight="1" x14ac:dyDescent="0.25">
      <c r="H504" s="6" t="str">
        <f t="shared" si="7"/>
        <v/>
      </c>
    </row>
    <row r="505" spans="8:8" ht="15.75" customHeight="1" x14ac:dyDescent="0.25">
      <c r="H505" s="6" t="str">
        <f t="shared" si="7"/>
        <v/>
      </c>
    </row>
    <row r="506" spans="8:8" ht="15.75" customHeight="1" x14ac:dyDescent="0.25">
      <c r="H506" s="6" t="str">
        <f t="shared" si="7"/>
        <v/>
      </c>
    </row>
    <row r="507" spans="8:8" ht="15.75" customHeight="1" x14ac:dyDescent="0.25">
      <c r="H507" s="6" t="str">
        <f t="shared" si="7"/>
        <v/>
      </c>
    </row>
    <row r="508" spans="8:8" ht="15.75" customHeight="1" x14ac:dyDescent="0.25">
      <c r="H508" s="6" t="str">
        <f t="shared" si="7"/>
        <v/>
      </c>
    </row>
    <row r="509" spans="8:8" ht="15.75" customHeight="1" x14ac:dyDescent="0.25">
      <c r="H509" s="6" t="str">
        <f t="shared" si="7"/>
        <v/>
      </c>
    </row>
    <row r="510" spans="8:8" ht="15.75" customHeight="1" x14ac:dyDescent="0.25">
      <c r="H510" s="6" t="str">
        <f t="shared" si="7"/>
        <v/>
      </c>
    </row>
    <row r="511" spans="8:8" ht="15.75" customHeight="1" x14ac:dyDescent="0.25">
      <c r="H511" s="6" t="str">
        <f t="shared" si="7"/>
        <v/>
      </c>
    </row>
    <row r="512" spans="8:8" ht="15.75" customHeight="1" x14ac:dyDescent="0.25">
      <c r="H512" s="6" t="str">
        <f t="shared" si="7"/>
        <v/>
      </c>
    </row>
    <row r="513" spans="8:8" ht="15.75" customHeight="1" x14ac:dyDescent="0.25">
      <c r="H513" s="6" t="str">
        <f t="shared" si="7"/>
        <v/>
      </c>
    </row>
    <row r="514" spans="8:8" ht="15.75" customHeight="1" x14ac:dyDescent="0.25">
      <c r="H514" s="6" t="str">
        <f t="shared" si="7"/>
        <v/>
      </c>
    </row>
    <row r="515" spans="8:8" ht="15.75" customHeight="1" x14ac:dyDescent="0.25">
      <c r="H515" s="6" t="str">
        <f t="shared" ref="H515:H578" si="8">CLEAN(F515)</f>
        <v/>
      </c>
    </row>
    <row r="516" spans="8:8" ht="15.75" customHeight="1" x14ac:dyDescent="0.25">
      <c r="H516" s="6" t="str">
        <f t="shared" si="8"/>
        <v/>
      </c>
    </row>
    <row r="517" spans="8:8" ht="15.75" customHeight="1" x14ac:dyDescent="0.25">
      <c r="H517" s="6" t="str">
        <f t="shared" si="8"/>
        <v/>
      </c>
    </row>
    <row r="518" spans="8:8" ht="15.75" customHeight="1" x14ac:dyDescent="0.25">
      <c r="H518" s="6" t="str">
        <f t="shared" si="8"/>
        <v/>
      </c>
    </row>
    <row r="519" spans="8:8" ht="15.75" customHeight="1" x14ac:dyDescent="0.25">
      <c r="H519" s="6" t="str">
        <f t="shared" si="8"/>
        <v/>
      </c>
    </row>
    <row r="520" spans="8:8" ht="15.75" customHeight="1" x14ac:dyDescent="0.25">
      <c r="H520" s="6" t="str">
        <f t="shared" si="8"/>
        <v/>
      </c>
    </row>
    <row r="521" spans="8:8" ht="15.75" customHeight="1" x14ac:dyDescent="0.25">
      <c r="H521" s="6" t="str">
        <f t="shared" si="8"/>
        <v/>
      </c>
    </row>
    <row r="522" spans="8:8" ht="15.75" customHeight="1" x14ac:dyDescent="0.25">
      <c r="H522" s="6" t="str">
        <f t="shared" si="8"/>
        <v/>
      </c>
    </row>
    <row r="523" spans="8:8" ht="15.75" customHeight="1" x14ac:dyDescent="0.25">
      <c r="H523" s="6" t="str">
        <f t="shared" si="8"/>
        <v/>
      </c>
    </row>
    <row r="524" spans="8:8" ht="15.75" customHeight="1" x14ac:dyDescent="0.25">
      <c r="H524" s="6" t="str">
        <f t="shared" si="8"/>
        <v/>
      </c>
    </row>
    <row r="525" spans="8:8" ht="15.75" customHeight="1" x14ac:dyDescent="0.25">
      <c r="H525" s="6" t="str">
        <f t="shared" si="8"/>
        <v/>
      </c>
    </row>
    <row r="526" spans="8:8" ht="15.75" customHeight="1" x14ac:dyDescent="0.25">
      <c r="H526" s="6" t="str">
        <f t="shared" si="8"/>
        <v/>
      </c>
    </row>
    <row r="527" spans="8:8" ht="15.75" customHeight="1" x14ac:dyDescent="0.25">
      <c r="H527" s="6" t="str">
        <f t="shared" si="8"/>
        <v/>
      </c>
    </row>
    <row r="528" spans="8:8" ht="15.75" customHeight="1" x14ac:dyDescent="0.25">
      <c r="H528" s="6" t="str">
        <f t="shared" si="8"/>
        <v/>
      </c>
    </row>
    <row r="529" spans="8:8" ht="15.75" customHeight="1" x14ac:dyDescent="0.25">
      <c r="H529" s="6" t="str">
        <f t="shared" si="8"/>
        <v/>
      </c>
    </row>
    <row r="530" spans="8:8" ht="15.75" customHeight="1" x14ac:dyDescent="0.25">
      <c r="H530" s="6" t="str">
        <f t="shared" si="8"/>
        <v/>
      </c>
    </row>
    <row r="531" spans="8:8" ht="15.75" customHeight="1" x14ac:dyDescent="0.25">
      <c r="H531" s="6" t="str">
        <f t="shared" si="8"/>
        <v/>
      </c>
    </row>
    <row r="532" spans="8:8" ht="15.75" customHeight="1" x14ac:dyDescent="0.25">
      <c r="H532" s="6" t="str">
        <f t="shared" si="8"/>
        <v/>
      </c>
    </row>
    <row r="533" spans="8:8" ht="15.75" customHeight="1" x14ac:dyDescent="0.25">
      <c r="H533" s="6" t="str">
        <f t="shared" si="8"/>
        <v/>
      </c>
    </row>
    <row r="534" spans="8:8" ht="15.75" customHeight="1" x14ac:dyDescent="0.25">
      <c r="H534" s="6" t="str">
        <f t="shared" si="8"/>
        <v/>
      </c>
    </row>
    <row r="535" spans="8:8" ht="15.75" customHeight="1" x14ac:dyDescent="0.25">
      <c r="H535" s="6" t="str">
        <f t="shared" si="8"/>
        <v/>
      </c>
    </row>
    <row r="536" spans="8:8" ht="15.75" customHeight="1" x14ac:dyDescent="0.25">
      <c r="H536" s="6" t="str">
        <f t="shared" si="8"/>
        <v/>
      </c>
    </row>
    <row r="537" spans="8:8" ht="15.75" customHeight="1" x14ac:dyDescent="0.25">
      <c r="H537" s="6" t="str">
        <f t="shared" si="8"/>
        <v/>
      </c>
    </row>
    <row r="538" spans="8:8" ht="15.75" customHeight="1" x14ac:dyDescent="0.25">
      <c r="H538" s="6" t="str">
        <f t="shared" si="8"/>
        <v/>
      </c>
    </row>
    <row r="539" spans="8:8" ht="15.75" customHeight="1" x14ac:dyDescent="0.25">
      <c r="H539" s="6" t="str">
        <f t="shared" si="8"/>
        <v/>
      </c>
    </row>
    <row r="540" spans="8:8" ht="15.75" customHeight="1" x14ac:dyDescent="0.25">
      <c r="H540" s="6" t="str">
        <f t="shared" si="8"/>
        <v/>
      </c>
    </row>
    <row r="541" spans="8:8" ht="15.75" customHeight="1" x14ac:dyDescent="0.25">
      <c r="H541" s="6" t="str">
        <f t="shared" si="8"/>
        <v/>
      </c>
    </row>
    <row r="542" spans="8:8" ht="15.75" customHeight="1" x14ac:dyDescent="0.25">
      <c r="H542" s="6" t="str">
        <f t="shared" si="8"/>
        <v/>
      </c>
    </row>
    <row r="543" spans="8:8" ht="15.75" customHeight="1" x14ac:dyDescent="0.25">
      <c r="H543" s="6" t="str">
        <f t="shared" si="8"/>
        <v/>
      </c>
    </row>
    <row r="544" spans="8:8" ht="15.75" customHeight="1" x14ac:dyDescent="0.25">
      <c r="H544" s="6" t="str">
        <f t="shared" si="8"/>
        <v/>
      </c>
    </row>
    <row r="545" spans="8:8" ht="15.75" customHeight="1" x14ac:dyDescent="0.25">
      <c r="H545" s="6" t="str">
        <f t="shared" si="8"/>
        <v/>
      </c>
    </row>
    <row r="546" spans="8:8" ht="15.75" customHeight="1" x14ac:dyDescent="0.25">
      <c r="H546" s="6" t="str">
        <f t="shared" si="8"/>
        <v/>
      </c>
    </row>
    <row r="547" spans="8:8" ht="15.75" customHeight="1" x14ac:dyDescent="0.25">
      <c r="H547" s="6" t="str">
        <f t="shared" si="8"/>
        <v/>
      </c>
    </row>
    <row r="548" spans="8:8" ht="15.75" customHeight="1" x14ac:dyDescent="0.25">
      <c r="H548" s="6" t="str">
        <f t="shared" si="8"/>
        <v/>
      </c>
    </row>
    <row r="549" spans="8:8" ht="15.75" customHeight="1" x14ac:dyDescent="0.25">
      <c r="H549" s="6" t="str">
        <f t="shared" si="8"/>
        <v/>
      </c>
    </row>
    <row r="550" spans="8:8" ht="15.75" customHeight="1" x14ac:dyDescent="0.25">
      <c r="H550" s="6" t="str">
        <f t="shared" si="8"/>
        <v/>
      </c>
    </row>
    <row r="551" spans="8:8" ht="15.75" customHeight="1" x14ac:dyDescent="0.25">
      <c r="H551" s="6" t="str">
        <f t="shared" si="8"/>
        <v/>
      </c>
    </row>
    <row r="552" spans="8:8" ht="15.75" customHeight="1" x14ac:dyDescent="0.25">
      <c r="H552" s="6" t="str">
        <f t="shared" si="8"/>
        <v/>
      </c>
    </row>
    <row r="553" spans="8:8" ht="15.75" customHeight="1" x14ac:dyDescent="0.25">
      <c r="H553" s="6" t="str">
        <f t="shared" si="8"/>
        <v/>
      </c>
    </row>
    <row r="554" spans="8:8" ht="15.75" customHeight="1" x14ac:dyDescent="0.25">
      <c r="H554" s="6" t="str">
        <f t="shared" si="8"/>
        <v/>
      </c>
    </row>
    <row r="555" spans="8:8" ht="15.75" customHeight="1" x14ac:dyDescent="0.25">
      <c r="H555" s="6" t="str">
        <f t="shared" si="8"/>
        <v/>
      </c>
    </row>
    <row r="556" spans="8:8" ht="15.75" customHeight="1" x14ac:dyDescent="0.25">
      <c r="H556" s="6" t="str">
        <f t="shared" si="8"/>
        <v/>
      </c>
    </row>
    <row r="557" spans="8:8" ht="15.75" customHeight="1" x14ac:dyDescent="0.25">
      <c r="H557" s="6" t="str">
        <f t="shared" si="8"/>
        <v/>
      </c>
    </row>
    <row r="558" spans="8:8" ht="15.75" customHeight="1" x14ac:dyDescent="0.25">
      <c r="H558" s="6" t="str">
        <f t="shared" si="8"/>
        <v/>
      </c>
    </row>
    <row r="559" spans="8:8" ht="15.75" customHeight="1" x14ac:dyDescent="0.25">
      <c r="H559" s="6" t="str">
        <f t="shared" si="8"/>
        <v/>
      </c>
    </row>
    <row r="560" spans="8:8" ht="15.75" customHeight="1" x14ac:dyDescent="0.25">
      <c r="H560" s="6" t="str">
        <f t="shared" si="8"/>
        <v/>
      </c>
    </row>
    <row r="561" spans="8:8" ht="15.75" customHeight="1" x14ac:dyDescent="0.25">
      <c r="H561" s="6" t="str">
        <f t="shared" si="8"/>
        <v/>
      </c>
    </row>
    <row r="562" spans="8:8" ht="15.75" customHeight="1" x14ac:dyDescent="0.25">
      <c r="H562" s="6" t="str">
        <f t="shared" si="8"/>
        <v/>
      </c>
    </row>
    <row r="563" spans="8:8" ht="15.75" customHeight="1" x14ac:dyDescent="0.25">
      <c r="H563" s="6" t="str">
        <f t="shared" si="8"/>
        <v/>
      </c>
    </row>
    <row r="564" spans="8:8" ht="15.75" customHeight="1" x14ac:dyDescent="0.25">
      <c r="H564" s="6" t="str">
        <f t="shared" si="8"/>
        <v/>
      </c>
    </row>
    <row r="565" spans="8:8" ht="15.75" customHeight="1" x14ac:dyDescent="0.25">
      <c r="H565" s="6" t="str">
        <f t="shared" si="8"/>
        <v/>
      </c>
    </row>
    <row r="566" spans="8:8" ht="15.75" customHeight="1" x14ac:dyDescent="0.25">
      <c r="H566" s="6" t="str">
        <f t="shared" si="8"/>
        <v/>
      </c>
    </row>
    <row r="567" spans="8:8" ht="15.75" customHeight="1" x14ac:dyDescent="0.25">
      <c r="H567" s="6" t="str">
        <f t="shared" si="8"/>
        <v/>
      </c>
    </row>
    <row r="568" spans="8:8" ht="15.75" customHeight="1" x14ac:dyDescent="0.25">
      <c r="H568" s="6" t="str">
        <f t="shared" si="8"/>
        <v/>
      </c>
    </row>
    <row r="569" spans="8:8" ht="15.75" customHeight="1" x14ac:dyDescent="0.25">
      <c r="H569" s="6" t="str">
        <f t="shared" si="8"/>
        <v/>
      </c>
    </row>
    <row r="570" spans="8:8" ht="15.75" customHeight="1" x14ac:dyDescent="0.25">
      <c r="H570" s="6" t="str">
        <f t="shared" si="8"/>
        <v/>
      </c>
    </row>
    <row r="571" spans="8:8" ht="15.75" customHeight="1" x14ac:dyDescent="0.25">
      <c r="H571" s="6" t="str">
        <f t="shared" si="8"/>
        <v/>
      </c>
    </row>
    <row r="572" spans="8:8" ht="15.75" customHeight="1" x14ac:dyDescent="0.25">
      <c r="H572" s="6" t="str">
        <f t="shared" si="8"/>
        <v/>
      </c>
    </row>
    <row r="573" spans="8:8" ht="15.75" customHeight="1" x14ac:dyDescent="0.25">
      <c r="H573" s="6" t="str">
        <f t="shared" si="8"/>
        <v/>
      </c>
    </row>
    <row r="574" spans="8:8" ht="15.75" customHeight="1" x14ac:dyDescent="0.25">
      <c r="H574" s="6" t="str">
        <f t="shared" si="8"/>
        <v/>
      </c>
    </row>
    <row r="575" spans="8:8" ht="15.75" customHeight="1" x14ac:dyDescent="0.25">
      <c r="H575" s="6" t="str">
        <f t="shared" si="8"/>
        <v/>
      </c>
    </row>
    <row r="576" spans="8:8" ht="15.75" customHeight="1" x14ac:dyDescent="0.25">
      <c r="H576" s="6" t="str">
        <f t="shared" si="8"/>
        <v/>
      </c>
    </row>
    <row r="577" spans="8:8" ht="15.75" customHeight="1" x14ac:dyDescent="0.25">
      <c r="H577" s="6" t="str">
        <f t="shared" si="8"/>
        <v/>
      </c>
    </row>
    <row r="578" spans="8:8" ht="15.75" customHeight="1" x14ac:dyDescent="0.25">
      <c r="H578" s="6" t="str">
        <f t="shared" si="8"/>
        <v/>
      </c>
    </row>
    <row r="579" spans="8:8" ht="15.75" customHeight="1" x14ac:dyDescent="0.25">
      <c r="H579" s="6" t="str">
        <f t="shared" ref="H579:H642" si="9">CLEAN(F579)</f>
        <v/>
      </c>
    </row>
    <row r="580" spans="8:8" ht="15.75" customHeight="1" x14ac:dyDescent="0.25">
      <c r="H580" s="6" t="str">
        <f t="shared" si="9"/>
        <v/>
      </c>
    </row>
    <row r="581" spans="8:8" ht="15.75" customHeight="1" x14ac:dyDescent="0.25">
      <c r="H581" s="6" t="str">
        <f t="shared" si="9"/>
        <v/>
      </c>
    </row>
    <row r="582" spans="8:8" ht="15.75" customHeight="1" x14ac:dyDescent="0.25">
      <c r="H582" s="6" t="str">
        <f t="shared" si="9"/>
        <v/>
      </c>
    </row>
    <row r="583" spans="8:8" ht="15.75" customHeight="1" x14ac:dyDescent="0.25">
      <c r="H583" s="6" t="str">
        <f t="shared" si="9"/>
        <v/>
      </c>
    </row>
    <row r="584" spans="8:8" ht="15.75" customHeight="1" x14ac:dyDescent="0.25">
      <c r="H584" s="6" t="str">
        <f t="shared" si="9"/>
        <v/>
      </c>
    </row>
    <row r="585" spans="8:8" ht="15.75" customHeight="1" x14ac:dyDescent="0.25">
      <c r="H585" s="6" t="str">
        <f t="shared" si="9"/>
        <v/>
      </c>
    </row>
    <row r="586" spans="8:8" ht="15.75" customHeight="1" x14ac:dyDescent="0.25">
      <c r="H586" s="6" t="str">
        <f t="shared" si="9"/>
        <v/>
      </c>
    </row>
    <row r="587" spans="8:8" ht="15.75" customHeight="1" x14ac:dyDescent="0.25">
      <c r="H587" s="6" t="str">
        <f t="shared" si="9"/>
        <v/>
      </c>
    </row>
    <row r="588" spans="8:8" ht="15.75" customHeight="1" x14ac:dyDescent="0.25">
      <c r="H588" s="6" t="str">
        <f t="shared" si="9"/>
        <v/>
      </c>
    </row>
    <row r="589" spans="8:8" ht="15.75" customHeight="1" x14ac:dyDescent="0.25">
      <c r="H589" s="6" t="str">
        <f t="shared" si="9"/>
        <v/>
      </c>
    </row>
    <row r="590" spans="8:8" ht="15.75" customHeight="1" x14ac:dyDescent="0.25">
      <c r="H590" s="6" t="str">
        <f t="shared" si="9"/>
        <v/>
      </c>
    </row>
    <row r="591" spans="8:8" ht="15.75" customHeight="1" x14ac:dyDescent="0.25">
      <c r="H591" s="6" t="str">
        <f t="shared" si="9"/>
        <v/>
      </c>
    </row>
    <row r="592" spans="8:8" ht="15.75" customHeight="1" x14ac:dyDescent="0.25">
      <c r="H592" s="6" t="str">
        <f t="shared" si="9"/>
        <v/>
      </c>
    </row>
    <row r="593" spans="8:8" ht="15.75" customHeight="1" x14ac:dyDescent="0.25">
      <c r="H593" s="6" t="str">
        <f t="shared" si="9"/>
        <v/>
      </c>
    </row>
    <row r="594" spans="8:8" ht="15.75" customHeight="1" x14ac:dyDescent="0.25">
      <c r="H594" s="6" t="str">
        <f t="shared" si="9"/>
        <v/>
      </c>
    </row>
    <row r="595" spans="8:8" ht="15.75" customHeight="1" x14ac:dyDescent="0.25">
      <c r="H595" s="6" t="str">
        <f t="shared" si="9"/>
        <v/>
      </c>
    </row>
    <row r="596" spans="8:8" ht="15.75" customHeight="1" x14ac:dyDescent="0.25">
      <c r="H596" s="6" t="str">
        <f t="shared" si="9"/>
        <v/>
      </c>
    </row>
    <row r="597" spans="8:8" ht="15.75" customHeight="1" x14ac:dyDescent="0.25">
      <c r="H597" s="6" t="str">
        <f t="shared" si="9"/>
        <v/>
      </c>
    </row>
    <row r="598" spans="8:8" ht="15.75" customHeight="1" x14ac:dyDescent="0.25">
      <c r="H598" s="6" t="str">
        <f t="shared" si="9"/>
        <v/>
      </c>
    </row>
    <row r="599" spans="8:8" ht="15.75" customHeight="1" x14ac:dyDescent="0.25">
      <c r="H599" s="6" t="str">
        <f t="shared" si="9"/>
        <v/>
      </c>
    </row>
    <row r="600" spans="8:8" ht="15.75" customHeight="1" x14ac:dyDescent="0.25">
      <c r="H600" s="6" t="str">
        <f t="shared" si="9"/>
        <v/>
      </c>
    </row>
    <row r="601" spans="8:8" ht="15.75" customHeight="1" x14ac:dyDescent="0.25">
      <c r="H601" s="6" t="str">
        <f t="shared" si="9"/>
        <v/>
      </c>
    </row>
    <row r="602" spans="8:8" ht="15.75" customHeight="1" x14ac:dyDescent="0.25">
      <c r="H602" s="6" t="str">
        <f t="shared" si="9"/>
        <v/>
      </c>
    </row>
    <row r="603" spans="8:8" ht="15.75" customHeight="1" x14ac:dyDescent="0.25">
      <c r="H603" s="6" t="str">
        <f t="shared" si="9"/>
        <v/>
      </c>
    </row>
    <row r="604" spans="8:8" ht="15.75" customHeight="1" x14ac:dyDescent="0.25">
      <c r="H604" s="6" t="str">
        <f t="shared" si="9"/>
        <v/>
      </c>
    </row>
    <row r="605" spans="8:8" ht="15.75" customHeight="1" x14ac:dyDescent="0.25">
      <c r="H605" s="6" t="str">
        <f t="shared" si="9"/>
        <v/>
      </c>
    </row>
    <row r="606" spans="8:8" ht="15.75" customHeight="1" x14ac:dyDescent="0.25">
      <c r="H606" s="6" t="str">
        <f t="shared" si="9"/>
        <v/>
      </c>
    </row>
    <row r="607" spans="8:8" ht="15.75" customHeight="1" x14ac:dyDescent="0.25">
      <c r="H607" s="6" t="str">
        <f t="shared" si="9"/>
        <v/>
      </c>
    </row>
    <row r="608" spans="8:8" ht="15.75" customHeight="1" x14ac:dyDescent="0.25">
      <c r="H608" s="6" t="str">
        <f t="shared" si="9"/>
        <v/>
      </c>
    </row>
    <row r="609" spans="8:8" ht="15.75" customHeight="1" x14ac:dyDescent="0.25">
      <c r="H609" s="6" t="str">
        <f t="shared" si="9"/>
        <v/>
      </c>
    </row>
    <row r="610" spans="8:8" ht="15.75" customHeight="1" x14ac:dyDescent="0.25">
      <c r="H610" s="6" t="str">
        <f t="shared" si="9"/>
        <v/>
      </c>
    </row>
    <row r="611" spans="8:8" ht="15.75" customHeight="1" x14ac:dyDescent="0.25">
      <c r="H611" s="6" t="str">
        <f t="shared" si="9"/>
        <v/>
      </c>
    </row>
    <row r="612" spans="8:8" ht="15.75" customHeight="1" x14ac:dyDescent="0.25">
      <c r="H612" s="6" t="str">
        <f t="shared" si="9"/>
        <v/>
      </c>
    </row>
    <row r="613" spans="8:8" ht="15.75" customHeight="1" x14ac:dyDescent="0.25">
      <c r="H613" s="6" t="str">
        <f t="shared" si="9"/>
        <v/>
      </c>
    </row>
    <row r="614" spans="8:8" ht="15.75" customHeight="1" x14ac:dyDescent="0.25">
      <c r="H614" s="6" t="str">
        <f t="shared" si="9"/>
        <v/>
      </c>
    </row>
    <row r="615" spans="8:8" ht="15.75" customHeight="1" x14ac:dyDescent="0.25">
      <c r="H615" s="6" t="str">
        <f t="shared" si="9"/>
        <v/>
      </c>
    </row>
    <row r="616" spans="8:8" ht="15.75" customHeight="1" x14ac:dyDescent="0.25">
      <c r="H616" s="6" t="str">
        <f t="shared" si="9"/>
        <v/>
      </c>
    </row>
    <row r="617" spans="8:8" ht="15.75" customHeight="1" x14ac:dyDescent="0.25">
      <c r="H617" s="6" t="str">
        <f t="shared" si="9"/>
        <v/>
      </c>
    </row>
    <row r="618" spans="8:8" ht="15.75" customHeight="1" x14ac:dyDescent="0.25">
      <c r="H618" s="6" t="str">
        <f t="shared" si="9"/>
        <v/>
      </c>
    </row>
    <row r="619" spans="8:8" ht="15.75" customHeight="1" x14ac:dyDescent="0.25">
      <c r="H619" s="6" t="str">
        <f t="shared" si="9"/>
        <v/>
      </c>
    </row>
    <row r="620" spans="8:8" ht="15.75" customHeight="1" x14ac:dyDescent="0.25">
      <c r="H620" s="6" t="str">
        <f t="shared" si="9"/>
        <v/>
      </c>
    </row>
    <row r="621" spans="8:8" ht="15.75" customHeight="1" x14ac:dyDescent="0.25">
      <c r="H621" s="6" t="str">
        <f t="shared" si="9"/>
        <v/>
      </c>
    </row>
    <row r="622" spans="8:8" ht="15.75" customHeight="1" x14ac:dyDescent="0.25">
      <c r="H622" s="6" t="str">
        <f t="shared" si="9"/>
        <v/>
      </c>
    </row>
    <row r="623" spans="8:8" ht="15.75" customHeight="1" x14ac:dyDescent="0.25">
      <c r="H623" s="6" t="str">
        <f t="shared" si="9"/>
        <v/>
      </c>
    </row>
    <row r="624" spans="8:8" ht="15.75" customHeight="1" x14ac:dyDescent="0.25">
      <c r="H624" s="6" t="str">
        <f t="shared" si="9"/>
        <v/>
      </c>
    </row>
    <row r="625" spans="8:8" ht="15.75" customHeight="1" x14ac:dyDescent="0.25">
      <c r="H625" s="6" t="str">
        <f t="shared" si="9"/>
        <v/>
      </c>
    </row>
    <row r="626" spans="8:8" ht="15.75" customHeight="1" x14ac:dyDescent="0.25">
      <c r="H626" s="6" t="str">
        <f t="shared" si="9"/>
        <v/>
      </c>
    </row>
    <row r="627" spans="8:8" ht="15.75" customHeight="1" x14ac:dyDescent="0.25">
      <c r="H627" s="6" t="str">
        <f t="shared" si="9"/>
        <v/>
      </c>
    </row>
    <row r="628" spans="8:8" ht="15.75" customHeight="1" x14ac:dyDescent="0.25">
      <c r="H628" s="6" t="str">
        <f t="shared" si="9"/>
        <v/>
      </c>
    </row>
    <row r="629" spans="8:8" ht="15.75" customHeight="1" x14ac:dyDescent="0.25">
      <c r="H629" s="6" t="str">
        <f t="shared" si="9"/>
        <v/>
      </c>
    </row>
    <row r="630" spans="8:8" ht="15.75" customHeight="1" x14ac:dyDescent="0.25">
      <c r="H630" s="6" t="str">
        <f t="shared" si="9"/>
        <v/>
      </c>
    </row>
    <row r="631" spans="8:8" ht="15.75" customHeight="1" x14ac:dyDescent="0.25">
      <c r="H631" s="6" t="str">
        <f t="shared" si="9"/>
        <v/>
      </c>
    </row>
    <row r="632" spans="8:8" ht="15.75" customHeight="1" x14ac:dyDescent="0.25">
      <c r="H632" s="6" t="str">
        <f t="shared" si="9"/>
        <v/>
      </c>
    </row>
    <row r="633" spans="8:8" ht="15.75" customHeight="1" x14ac:dyDescent="0.25">
      <c r="H633" s="6" t="str">
        <f t="shared" si="9"/>
        <v/>
      </c>
    </row>
    <row r="634" spans="8:8" ht="15.75" customHeight="1" x14ac:dyDescent="0.25">
      <c r="H634" s="6" t="str">
        <f t="shared" si="9"/>
        <v/>
      </c>
    </row>
    <row r="635" spans="8:8" ht="15.75" customHeight="1" x14ac:dyDescent="0.25">
      <c r="H635" s="6" t="str">
        <f t="shared" si="9"/>
        <v/>
      </c>
    </row>
    <row r="636" spans="8:8" ht="15.75" customHeight="1" x14ac:dyDescent="0.25">
      <c r="H636" s="6" t="str">
        <f t="shared" si="9"/>
        <v/>
      </c>
    </row>
    <row r="637" spans="8:8" ht="15.75" customHeight="1" x14ac:dyDescent="0.25">
      <c r="H637" s="6" t="str">
        <f t="shared" si="9"/>
        <v/>
      </c>
    </row>
    <row r="638" spans="8:8" ht="15.75" customHeight="1" x14ac:dyDescent="0.25">
      <c r="H638" s="6" t="str">
        <f t="shared" si="9"/>
        <v/>
      </c>
    </row>
    <row r="639" spans="8:8" ht="15.75" customHeight="1" x14ac:dyDescent="0.25">
      <c r="H639" s="6" t="str">
        <f t="shared" si="9"/>
        <v/>
      </c>
    </row>
    <row r="640" spans="8:8" ht="15.75" customHeight="1" x14ac:dyDescent="0.25">
      <c r="H640" s="6" t="str">
        <f t="shared" si="9"/>
        <v/>
      </c>
    </row>
    <row r="641" spans="8:8" ht="15.75" customHeight="1" x14ac:dyDescent="0.25">
      <c r="H641" s="6" t="str">
        <f t="shared" si="9"/>
        <v/>
      </c>
    </row>
    <row r="642" spans="8:8" ht="15.75" customHeight="1" x14ac:dyDescent="0.25">
      <c r="H642" s="6" t="str">
        <f t="shared" si="9"/>
        <v/>
      </c>
    </row>
    <row r="643" spans="8:8" ht="15.75" customHeight="1" x14ac:dyDescent="0.25">
      <c r="H643" s="6" t="str">
        <f t="shared" ref="H643:H706" si="10">CLEAN(F643)</f>
        <v/>
      </c>
    </row>
    <row r="644" spans="8:8" ht="15.75" customHeight="1" x14ac:dyDescent="0.25">
      <c r="H644" s="6" t="str">
        <f t="shared" si="10"/>
        <v/>
      </c>
    </row>
    <row r="645" spans="8:8" ht="15.75" customHeight="1" x14ac:dyDescent="0.25">
      <c r="H645" s="6" t="str">
        <f t="shared" si="10"/>
        <v/>
      </c>
    </row>
    <row r="646" spans="8:8" ht="15.75" customHeight="1" x14ac:dyDescent="0.25">
      <c r="H646" s="6" t="str">
        <f t="shared" si="10"/>
        <v/>
      </c>
    </row>
    <row r="647" spans="8:8" ht="15.75" customHeight="1" x14ac:dyDescent="0.25">
      <c r="H647" s="6" t="str">
        <f t="shared" si="10"/>
        <v/>
      </c>
    </row>
    <row r="648" spans="8:8" ht="15.75" customHeight="1" x14ac:dyDescent="0.25">
      <c r="H648" s="6" t="str">
        <f t="shared" si="10"/>
        <v/>
      </c>
    </row>
    <row r="649" spans="8:8" ht="15.75" customHeight="1" x14ac:dyDescent="0.25">
      <c r="H649" s="6" t="str">
        <f t="shared" si="10"/>
        <v/>
      </c>
    </row>
    <row r="650" spans="8:8" ht="15.75" customHeight="1" x14ac:dyDescent="0.25">
      <c r="H650" s="6" t="str">
        <f t="shared" si="10"/>
        <v/>
      </c>
    </row>
    <row r="651" spans="8:8" ht="15.75" customHeight="1" x14ac:dyDescent="0.25">
      <c r="H651" s="6" t="str">
        <f t="shared" si="10"/>
        <v/>
      </c>
    </row>
    <row r="652" spans="8:8" ht="15.75" customHeight="1" x14ac:dyDescent="0.25">
      <c r="H652" s="6" t="str">
        <f t="shared" si="10"/>
        <v/>
      </c>
    </row>
    <row r="653" spans="8:8" ht="15.75" customHeight="1" x14ac:dyDescent="0.25">
      <c r="H653" s="6" t="str">
        <f t="shared" si="10"/>
        <v/>
      </c>
    </row>
    <row r="654" spans="8:8" ht="15.75" customHeight="1" x14ac:dyDescent="0.25">
      <c r="H654" s="6" t="str">
        <f t="shared" si="10"/>
        <v/>
      </c>
    </row>
    <row r="655" spans="8:8" ht="15.75" customHeight="1" x14ac:dyDescent="0.25">
      <c r="H655" s="6" t="str">
        <f t="shared" si="10"/>
        <v/>
      </c>
    </row>
    <row r="656" spans="8:8" ht="15.75" customHeight="1" x14ac:dyDescent="0.25">
      <c r="H656" s="6" t="str">
        <f t="shared" si="10"/>
        <v/>
      </c>
    </row>
    <row r="657" spans="8:8" ht="15.75" customHeight="1" x14ac:dyDescent="0.25">
      <c r="H657" s="6" t="str">
        <f t="shared" si="10"/>
        <v/>
      </c>
    </row>
    <row r="658" spans="8:8" ht="15.75" customHeight="1" x14ac:dyDescent="0.25">
      <c r="H658" s="6" t="str">
        <f t="shared" si="10"/>
        <v/>
      </c>
    </row>
    <row r="659" spans="8:8" ht="15.75" customHeight="1" x14ac:dyDescent="0.25">
      <c r="H659" s="6" t="str">
        <f t="shared" si="10"/>
        <v/>
      </c>
    </row>
    <row r="660" spans="8:8" ht="15.75" customHeight="1" x14ac:dyDescent="0.25">
      <c r="H660" s="6" t="str">
        <f t="shared" si="10"/>
        <v/>
      </c>
    </row>
    <row r="661" spans="8:8" ht="15.75" customHeight="1" x14ac:dyDescent="0.25">
      <c r="H661" s="6" t="str">
        <f t="shared" si="10"/>
        <v/>
      </c>
    </row>
    <row r="662" spans="8:8" ht="15.75" customHeight="1" x14ac:dyDescent="0.25">
      <c r="H662" s="6" t="str">
        <f t="shared" si="10"/>
        <v/>
      </c>
    </row>
    <row r="663" spans="8:8" ht="15.75" customHeight="1" x14ac:dyDescent="0.25">
      <c r="H663" s="6" t="str">
        <f t="shared" si="10"/>
        <v/>
      </c>
    </row>
    <row r="664" spans="8:8" ht="15.75" customHeight="1" x14ac:dyDescent="0.25">
      <c r="H664" s="6" t="str">
        <f t="shared" si="10"/>
        <v/>
      </c>
    </row>
    <row r="665" spans="8:8" ht="15.75" customHeight="1" x14ac:dyDescent="0.25">
      <c r="H665" s="6" t="str">
        <f t="shared" si="10"/>
        <v/>
      </c>
    </row>
    <row r="666" spans="8:8" ht="15.75" customHeight="1" x14ac:dyDescent="0.25">
      <c r="H666" s="6" t="str">
        <f t="shared" si="10"/>
        <v/>
      </c>
    </row>
    <row r="667" spans="8:8" ht="15.75" customHeight="1" x14ac:dyDescent="0.25">
      <c r="H667" s="6" t="str">
        <f t="shared" si="10"/>
        <v/>
      </c>
    </row>
    <row r="668" spans="8:8" ht="15.75" customHeight="1" x14ac:dyDescent="0.25">
      <c r="H668" s="6" t="str">
        <f t="shared" si="10"/>
        <v/>
      </c>
    </row>
    <row r="669" spans="8:8" ht="15.75" customHeight="1" x14ac:dyDescent="0.25">
      <c r="H669" s="6" t="str">
        <f t="shared" si="10"/>
        <v/>
      </c>
    </row>
    <row r="670" spans="8:8" ht="15.75" customHeight="1" x14ac:dyDescent="0.25">
      <c r="H670" s="6" t="str">
        <f t="shared" si="10"/>
        <v/>
      </c>
    </row>
    <row r="671" spans="8:8" ht="15.75" customHeight="1" x14ac:dyDescent="0.25">
      <c r="H671" s="6" t="str">
        <f t="shared" si="10"/>
        <v/>
      </c>
    </row>
    <row r="672" spans="8:8" ht="15.75" customHeight="1" x14ac:dyDescent="0.25">
      <c r="H672" s="6" t="str">
        <f t="shared" si="10"/>
        <v/>
      </c>
    </row>
    <row r="673" spans="8:8" ht="15.75" customHeight="1" x14ac:dyDescent="0.25">
      <c r="H673" s="6" t="str">
        <f t="shared" si="10"/>
        <v/>
      </c>
    </row>
    <row r="674" spans="8:8" ht="15.75" customHeight="1" x14ac:dyDescent="0.25">
      <c r="H674" s="6" t="str">
        <f t="shared" si="10"/>
        <v/>
      </c>
    </row>
    <row r="675" spans="8:8" ht="15.75" customHeight="1" x14ac:dyDescent="0.25">
      <c r="H675" s="6" t="str">
        <f t="shared" si="10"/>
        <v/>
      </c>
    </row>
    <row r="676" spans="8:8" ht="15.75" customHeight="1" x14ac:dyDescent="0.25">
      <c r="H676" s="6" t="str">
        <f t="shared" si="10"/>
        <v/>
      </c>
    </row>
    <row r="677" spans="8:8" ht="15.75" customHeight="1" x14ac:dyDescent="0.25">
      <c r="H677" s="6" t="str">
        <f t="shared" si="10"/>
        <v/>
      </c>
    </row>
    <row r="678" spans="8:8" ht="15.75" customHeight="1" x14ac:dyDescent="0.25">
      <c r="H678" s="6" t="str">
        <f t="shared" si="10"/>
        <v/>
      </c>
    </row>
    <row r="679" spans="8:8" ht="15.75" customHeight="1" x14ac:dyDescent="0.25">
      <c r="H679" s="6" t="str">
        <f t="shared" si="10"/>
        <v/>
      </c>
    </row>
    <row r="680" spans="8:8" ht="15.75" customHeight="1" x14ac:dyDescent="0.25">
      <c r="H680" s="6" t="str">
        <f t="shared" si="10"/>
        <v/>
      </c>
    </row>
    <row r="681" spans="8:8" ht="15.75" customHeight="1" x14ac:dyDescent="0.25">
      <c r="H681" s="6" t="str">
        <f t="shared" si="10"/>
        <v/>
      </c>
    </row>
    <row r="682" spans="8:8" ht="15.75" customHeight="1" x14ac:dyDescent="0.25">
      <c r="H682" s="6" t="str">
        <f t="shared" si="10"/>
        <v/>
      </c>
    </row>
    <row r="683" spans="8:8" ht="15.75" customHeight="1" x14ac:dyDescent="0.25">
      <c r="H683" s="6" t="str">
        <f t="shared" si="10"/>
        <v/>
      </c>
    </row>
    <row r="684" spans="8:8" ht="15.75" customHeight="1" x14ac:dyDescent="0.25">
      <c r="H684" s="6" t="str">
        <f t="shared" si="10"/>
        <v/>
      </c>
    </row>
    <row r="685" spans="8:8" ht="15.75" customHeight="1" x14ac:dyDescent="0.25">
      <c r="H685" s="6" t="str">
        <f t="shared" si="10"/>
        <v/>
      </c>
    </row>
    <row r="686" spans="8:8" ht="15.75" customHeight="1" x14ac:dyDescent="0.25">
      <c r="H686" s="6" t="str">
        <f t="shared" si="10"/>
        <v/>
      </c>
    </row>
    <row r="687" spans="8:8" ht="15.75" customHeight="1" x14ac:dyDescent="0.25">
      <c r="H687" s="6" t="str">
        <f t="shared" si="10"/>
        <v/>
      </c>
    </row>
    <row r="688" spans="8:8" ht="15.75" customHeight="1" x14ac:dyDescent="0.25">
      <c r="H688" s="6" t="str">
        <f t="shared" si="10"/>
        <v/>
      </c>
    </row>
    <row r="689" spans="8:8" ht="15.75" customHeight="1" x14ac:dyDescent="0.25">
      <c r="H689" s="6" t="str">
        <f t="shared" si="10"/>
        <v/>
      </c>
    </row>
    <row r="690" spans="8:8" ht="15.75" customHeight="1" x14ac:dyDescent="0.25">
      <c r="H690" s="6" t="str">
        <f t="shared" si="10"/>
        <v/>
      </c>
    </row>
    <row r="691" spans="8:8" ht="15.75" customHeight="1" x14ac:dyDescent="0.25">
      <c r="H691" s="6" t="str">
        <f t="shared" si="10"/>
        <v/>
      </c>
    </row>
    <row r="692" spans="8:8" ht="15.75" customHeight="1" x14ac:dyDescent="0.25">
      <c r="H692" s="6" t="str">
        <f t="shared" si="10"/>
        <v/>
      </c>
    </row>
    <row r="693" spans="8:8" ht="15.75" customHeight="1" x14ac:dyDescent="0.25">
      <c r="H693" s="6" t="str">
        <f t="shared" si="10"/>
        <v/>
      </c>
    </row>
    <row r="694" spans="8:8" ht="15.75" customHeight="1" x14ac:dyDescent="0.25">
      <c r="H694" s="6" t="str">
        <f t="shared" si="10"/>
        <v/>
      </c>
    </row>
    <row r="695" spans="8:8" ht="15.75" customHeight="1" x14ac:dyDescent="0.25">
      <c r="H695" s="6" t="str">
        <f t="shared" si="10"/>
        <v/>
      </c>
    </row>
    <row r="696" spans="8:8" ht="15.75" customHeight="1" x14ac:dyDescent="0.25">
      <c r="H696" s="6" t="str">
        <f t="shared" si="10"/>
        <v/>
      </c>
    </row>
    <row r="697" spans="8:8" ht="15.75" customHeight="1" x14ac:dyDescent="0.25">
      <c r="H697" s="6" t="str">
        <f t="shared" si="10"/>
        <v/>
      </c>
    </row>
    <row r="698" spans="8:8" ht="15.75" customHeight="1" x14ac:dyDescent="0.25">
      <c r="H698" s="6" t="str">
        <f t="shared" si="10"/>
        <v/>
      </c>
    </row>
    <row r="699" spans="8:8" ht="15.75" customHeight="1" x14ac:dyDescent="0.25">
      <c r="H699" s="6" t="str">
        <f t="shared" si="10"/>
        <v/>
      </c>
    </row>
    <row r="700" spans="8:8" ht="15.75" customHeight="1" x14ac:dyDescent="0.25">
      <c r="H700" s="6" t="str">
        <f t="shared" si="10"/>
        <v/>
      </c>
    </row>
    <row r="701" spans="8:8" ht="15.75" customHeight="1" x14ac:dyDescent="0.25">
      <c r="H701" s="6" t="str">
        <f t="shared" si="10"/>
        <v/>
      </c>
    </row>
    <row r="702" spans="8:8" ht="15.75" customHeight="1" x14ac:dyDescent="0.25">
      <c r="H702" s="6" t="str">
        <f t="shared" si="10"/>
        <v/>
      </c>
    </row>
    <row r="703" spans="8:8" ht="15.75" customHeight="1" x14ac:dyDescent="0.25">
      <c r="H703" s="6" t="str">
        <f t="shared" si="10"/>
        <v/>
      </c>
    </row>
    <row r="704" spans="8:8" ht="15.75" customHeight="1" x14ac:dyDescent="0.25">
      <c r="H704" s="6" t="str">
        <f t="shared" si="10"/>
        <v/>
      </c>
    </row>
    <row r="705" spans="8:8" ht="15.75" customHeight="1" x14ac:dyDescent="0.25">
      <c r="H705" s="6" t="str">
        <f t="shared" si="10"/>
        <v/>
      </c>
    </row>
    <row r="706" spans="8:8" ht="15.75" customHeight="1" x14ac:dyDescent="0.25">
      <c r="H706" s="6" t="str">
        <f t="shared" si="10"/>
        <v/>
      </c>
    </row>
    <row r="707" spans="8:8" ht="15.75" customHeight="1" x14ac:dyDescent="0.25">
      <c r="H707" s="6" t="str">
        <f t="shared" ref="H707:H770" si="11">CLEAN(F707)</f>
        <v/>
      </c>
    </row>
    <row r="708" spans="8:8" ht="15.75" customHeight="1" x14ac:dyDescent="0.25">
      <c r="H708" s="6" t="str">
        <f t="shared" si="11"/>
        <v/>
      </c>
    </row>
    <row r="709" spans="8:8" ht="15.75" customHeight="1" x14ac:dyDescent="0.25">
      <c r="H709" s="6" t="str">
        <f t="shared" si="11"/>
        <v/>
      </c>
    </row>
    <row r="710" spans="8:8" ht="15.75" customHeight="1" x14ac:dyDescent="0.25">
      <c r="H710" s="6" t="str">
        <f t="shared" si="11"/>
        <v/>
      </c>
    </row>
    <row r="711" spans="8:8" ht="15.75" customHeight="1" x14ac:dyDescent="0.25">
      <c r="H711" s="6" t="str">
        <f t="shared" si="11"/>
        <v/>
      </c>
    </row>
    <row r="712" spans="8:8" ht="15.75" customHeight="1" x14ac:dyDescent="0.25">
      <c r="H712" s="6" t="str">
        <f t="shared" si="11"/>
        <v/>
      </c>
    </row>
    <row r="713" spans="8:8" ht="15.75" customHeight="1" x14ac:dyDescent="0.25">
      <c r="H713" s="6" t="str">
        <f t="shared" si="11"/>
        <v/>
      </c>
    </row>
    <row r="714" spans="8:8" ht="15.75" customHeight="1" x14ac:dyDescent="0.25">
      <c r="H714" s="6" t="str">
        <f t="shared" si="11"/>
        <v/>
      </c>
    </row>
    <row r="715" spans="8:8" ht="15.75" customHeight="1" x14ac:dyDescent="0.25">
      <c r="H715" s="6" t="str">
        <f t="shared" si="11"/>
        <v/>
      </c>
    </row>
    <row r="716" spans="8:8" ht="15.75" customHeight="1" x14ac:dyDescent="0.25">
      <c r="H716" s="6" t="str">
        <f t="shared" si="11"/>
        <v/>
      </c>
    </row>
    <row r="717" spans="8:8" ht="15.75" customHeight="1" x14ac:dyDescent="0.25">
      <c r="H717" s="6" t="str">
        <f t="shared" si="11"/>
        <v/>
      </c>
    </row>
    <row r="718" spans="8:8" ht="15.75" customHeight="1" x14ac:dyDescent="0.25">
      <c r="H718" s="6" t="str">
        <f t="shared" si="11"/>
        <v/>
      </c>
    </row>
    <row r="719" spans="8:8" ht="15.75" customHeight="1" x14ac:dyDescent="0.25">
      <c r="H719" s="6" t="str">
        <f t="shared" si="11"/>
        <v/>
      </c>
    </row>
    <row r="720" spans="8:8" ht="15.75" customHeight="1" x14ac:dyDescent="0.25">
      <c r="H720" s="6" t="str">
        <f t="shared" si="11"/>
        <v/>
      </c>
    </row>
    <row r="721" spans="8:8" ht="15.75" customHeight="1" x14ac:dyDescent="0.25">
      <c r="H721" s="6" t="str">
        <f t="shared" si="11"/>
        <v/>
      </c>
    </row>
    <row r="722" spans="8:8" ht="15.75" customHeight="1" x14ac:dyDescent="0.25">
      <c r="H722" s="6" t="str">
        <f t="shared" si="11"/>
        <v/>
      </c>
    </row>
    <row r="723" spans="8:8" ht="15.75" customHeight="1" x14ac:dyDescent="0.25">
      <c r="H723" s="6" t="str">
        <f t="shared" si="11"/>
        <v/>
      </c>
    </row>
    <row r="724" spans="8:8" ht="15.75" customHeight="1" x14ac:dyDescent="0.25">
      <c r="H724" s="6" t="str">
        <f t="shared" si="11"/>
        <v/>
      </c>
    </row>
    <row r="725" spans="8:8" ht="15.75" customHeight="1" x14ac:dyDescent="0.25">
      <c r="H725" s="6" t="str">
        <f t="shared" si="11"/>
        <v/>
      </c>
    </row>
    <row r="726" spans="8:8" ht="15.75" customHeight="1" x14ac:dyDescent="0.25">
      <c r="H726" s="6" t="str">
        <f t="shared" si="11"/>
        <v/>
      </c>
    </row>
    <row r="727" spans="8:8" ht="15.75" customHeight="1" x14ac:dyDescent="0.25">
      <c r="H727" s="6" t="str">
        <f t="shared" si="11"/>
        <v/>
      </c>
    </row>
    <row r="728" spans="8:8" ht="15.75" customHeight="1" x14ac:dyDescent="0.25">
      <c r="H728" s="6" t="str">
        <f t="shared" si="11"/>
        <v/>
      </c>
    </row>
    <row r="729" spans="8:8" ht="15.75" customHeight="1" x14ac:dyDescent="0.25">
      <c r="H729" s="6" t="str">
        <f t="shared" si="11"/>
        <v/>
      </c>
    </row>
    <row r="730" spans="8:8" ht="15.75" customHeight="1" x14ac:dyDescent="0.25">
      <c r="H730" s="6" t="str">
        <f t="shared" si="11"/>
        <v/>
      </c>
    </row>
    <row r="731" spans="8:8" ht="15.75" customHeight="1" x14ac:dyDescent="0.25">
      <c r="H731" s="6" t="str">
        <f t="shared" si="11"/>
        <v/>
      </c>
    </row>
    <row r="732" spans="8:8" ht="15.75" customHeight="1" x14ac:dyDescent="0.25">
      <c r="H732" s="6" t="str">
        <f t="shared" si="11"/>
        <v/>
      </c>
    </row>
    <row r="733" spans="8:8" ht="15.75" customHeight="1" x14ac:dyDescent="0.25">
      <c r="H733" s="6" t="str">
        <f t="shared" si="11"/>
        <v/>
      </c>
    </row>
    <row r="734" spans="8:8" ht="15.75" customHeight="1" x14ac:dyDescent="0.25">
      <c r="H734" s="6" t="str">
        <f t="shared" si="11"/>
        <v/>
      </c>
    </row>
    <row r="735" spans="8:8" ht="15.75" customHeight="1" x14ac:dyDescent="0.25">
      <c r="H735" s="6" t="str">
        <f t="shared" si="11"/>
        <v/>
      </c>
    </row>
    <row r="736" spans="8:8" ht="15.75" customHeight="1" x14ac:dyDescent="0.25">
      <c r="H736" s="6" t="str">
        <f t="shared" si="11"/>
        <v/>
      </c>
    </row>
    <row r="737" spans="8:8" ht="15.75" customHeight="1" x14ac:dyDescent="0.25">
      <c r="H737" s="6" t="str">
        <f t="shared" si="11"/>
        <v/>
      </c>
    </row>
    <row r="738" spans="8:8" ht="15.75" customHeight="1" x14ac:dyDescent="0.25">
      <c r="H738" s="6" t="str">
        <f t="shared" si="11"/>
        <v/>
      </c>
    </row>
    <row r="739" spans="8:8" ht="15.75" customHeight="1" x14ac:dyDescent="0.25">
      <c r="H739" s="6" t="str">
        <f t="shared" si="11"/>
        <v/>
      </c>
    </row>
    <row r="740" spans="8:8" ht="15.75" customHeight="1" x14ac:dyDescent="0.25">
      <c r="H740" s="6" t="str">
        <f t="shared" si="11"/>
        <v/>
      </c>
    </row>
    <row r="741" spans="8:8" ht="15.75" customHeight="1" x14ac:dyDescent="0.25">
      <c r="H741" s="6" t="str">
        <f t="shared" si="11"/>
        <v/>
      </c>
    </row>
    <row r="742" spans="8:8" ht="15.75" customHeight="1" x14ac:dyDescent="0.25">
      <c r="H742" s="6" t="str">
        <f t="shared" si="11"/>
        <v/>
      </c>
    </row>
    <row r="743" spans="8:8" ht="15.75" customHeight="1" x14ac:dyDescent="0.25">
      <c r="H743" s="6" t="str">
        <f t="shared" si="11"/>
        <v/>
      </c>
    </row>
    <row r="744" spans="8:8" ht="15.75" customHeight="1" x14ac:dyDescent="0.25">
      <c r="H744" s="6" t="str">
        <f t="shared" si="11"/>
        <v/>
      </c>
    </row>
    <row r="745" spans="8:8" ht="15.75" customHeight="1" x14ac:dyDescent="0.25">
      <c r="H745" s="6" t="str">
        <f t="shared" si="11"/>
        <v/>
      </c>
    </row>
    <row r="746" spans="8:8" ht="15.75" customHeight="1" x14ac:dyDescent="0.25">
      <c r="H746" s="6" t="str">
        <f t="shared" si="11"/>
        <v/>
      </c>
    </row>
    <row r="747" spans="8:8" ht="15.75" customHeight="1" x14ac:dyDescent="0.25">
      <c r="H747" s="6" t="str">
        <f t="shared" si="11"/>
        <v/>
      </c>
    </row>
    <row r="748" spans="8:8" ht="15.75" customHeight="1" x14ac:dyDescent="0.25">
      <c r="H748" s="6" t="str">
        <f t="shared" si="11"/>
        <v/>
      </c>
    </row>
    <row r="749" spans="8:8" ht="15.75" customHeight="1" x14ac:dyDescent="0.25">
      <c r="H749" s="6" t="str">
        <f t="shared" si="11"/>
        <v/>
      </c>
    </row>
    <row r="750" spans="8:8" ht="15.75" customHeight="1" x14ac:dyDescent="0.25">
      <c r="H750" s="6" t="str">
        <f t="shared" si="11"/>
        <v/>
      </c>
    </row>
    <row r="751" spans="8:8" ht="15.75" customHeight="1" x14ac:dyDescent="0.25">
      <c r="H751" s="6" t="str">
        <f t="shared" si="11"/>
        <v/>
      </c>
    </row>
    <row r="752" spans="8:8" ht="15.75" customHeight="1" x14ac:dyDescent="0.25">
      <c r="H752" s="6" t="str">
        <f t="shared" si="11"/>
        <v/>
      </c>
    </row>
    <row r="753" spans="8:8" ht="15.75" customHeight="1" x14ac:dyDescent="0.25">
      <c r="H753" s="6" t="str">
        <f t="shared" si="11"/>
        <v/>
      </c>
    </row>
    <row r="754" spans="8:8" ht="15.75" customHeight="1" x14ac:dyDescent="0.25">
      <c r="H754" s="6" t="str">
        <f t="shared" si="11"/>
        <v/>
      </c>
    </row>
    <row r="755" spans="8:8" ht="15.75" customHeight="1" x14ac:dyDescent="0.25">
      <c r="H755" s="6" t="str">
        <f t="shared" si="11"/>
        <v/>
      </c>
    </row>
    <row r="756" spans="8:8" ht="15.75" customHeight="1" x14ac:dyDescent="0.25">
      <c r="H756" s="6" t="str">
        <f t="shared" si="11"/>
        <v/>
      </c>
    </row>
    <row r="757" spans="8:8" ht="15.75" customHeight="1" x14ac:dyDescent="0.25">
      <c r="H757" s="6" t="str">
        <f t="shared" si="11"/>
        <v/>
      </c>
    </row>
    <row r="758" spans="8:8" ht="15.75" customHeight="1" x14ac:dyDescent="0.25">
      <c r="H758" s="6" t="str">
        <f t="shared" si="11"/>
        <v/>
      </c>
    </row>
    <row r="759" spans="8:8" ht="15.75" customHeight="1" x14ac:dyDescent="0.25">
      <c r="H759" s="6" t="str">
        <f t="shared" si="11"/>
        <v/>
      </c>
    </row>
    <row r="760" spans="8:8" ht="15.75" customHeight="1" x14ac:dyDescent="0.25">
      <c r="H760" s="6" t="str">
        <f t="shared" si="11"/>
        <v/>
      </c>
    </row>
    <row r="761" spans="8:8" ht="15.75" customHeight="1" x14ac:dyDescent="0.25">
      <c r="H761" s="6" t="str">
        <f t="shared" si="11"/>
        <v/>
      </c>
    </row>
    <row r="762" spans="8:8" ht="15.75" customHeight="1" x14ac:dyDescent="0.25">
      <c r="H762" s="6" t="str">
        <f t="shared" si="11"/>
        <v/>
      </c>
    </row>
    <row r="763" spans="8:8" ht="15.75" customHeight="1" x14ac:dyDescent="0.25">
      <c r="H763" s="6" t="str">
        <f t="shared" si="11"/>
        <v/>
      </c>
    </row>
    <row r="764" spans="8:8" ht="15.75" customHeight="1" x14ac:dyDescent="0.25">
      <c r="H764" s="6" t="str">
        <f t="shared" si="11"/>
        <v/>
      </c>
    </row>
    <row r="765" spans="8:8" ht="15.75" customHeight="1" x14ac:dyDescent="0.25">
      <c r="H765" s="6" t="str">
        <f t="shared" si="11"/>
        <v/>
      </c>
    </row>
    <row r="766" spans="8:8" ht="15.75" customHeight="1" x14ac:dyDescent="0.25">
      <c r="H766" s="6" t="str">
        <f t="shared" si="11"/>
        <v/>
      </c>
    </row>
    <row r="767" spans="8:8" ht="15.75" customHeight="1" x14ac:dyDescent="0.25">
      <c r="H767" s="6" t="str">
        <f t="shared" si="11"/>
        <v/>
      </c>
    </row>
    <row r="768" spans="8:8" ht="15.75" customHeight="1" x14ac:dyDescent="0.25">
      <c r="H768" s="6" t="str">
        <f t="shared" si="11"/>
        <v/>
      </c>
    </row>
    <row r="769" spans="8:8" ht="15.75" customHeight="1" x14ac:dyDescent="0.25">
      <c r="H769" s="6" t="str">
        <f t="shared" si="11"/>
        <v/>
      </c>
    </row>
    <row r="770" spans="8:8" ht="15.75" customHeight="1" x14ac:dyDescent="0.25">
      <c r="H770" s="6" t="str">
        <f t="shared" si="11"/>
        <v/>
      </c>
    </row>
    <row r="771" spans="8:8" ht="15.75" customHeight="1" x14ac:dyDescent="0.25">
      <c r="H771" s="6" t="str">
        <f t="shared" ref="H771:H834" si="12">CLEAN(F771)</f>
        <v/>
      </c>
    </row>
    <row r="772" spans="8:8" ht="15.75" customHeight="1" x14ac:dyDescent="0.25">
      <c r="H772" s="6" t="str">
        <f t="shared" si="12"/>
        <v/>
      </c>
    </row>
    <row r="773" spans="8:8" ht="15.75" customHeight="1" x14ac:dyDescent="0.25">
      <c r="H773" s="6" t="str">
        <f t="shared" si="12"/>
        <v/>
      </c>
    </row>
    <row r="774" spans="8:8" ht="15.75" customHeight="1" x14ac:dyDescent="0.25">
      <c r="H774" s="6" t="str">
        <f t="shared" si="12"/>
        <v/>
      </c>
    </row>
    <row r="775" spans="8:8" ht="15.75" customHeight="1" x14ac:dyDescent="0.25">
      <c r="H775" s="6" t="str">
        <f t="shared" si="12"/>
        <v/>
      </c>
    </row>
    <row r="776" spans="8:8" ht="15.75" customHeight="1" x14ac:dyDescent="0.25">
      <c r="H776" s="6" t="str">
        <f t="shared" si="12"/>
        <v/>
      </c>
    </row>
    <row r="777" spans="8:8" ht="15.75" customHeight="1" x14ac:dyDescent="0.25">
      <c r="H777" s="6" t="str">
        <f t="shared" si="12"/>
        <v/>
      </c>
    </row>
    <row r="778" spans="8:8" ht="15.75" customHeight="1" x14ac:dyDescent="0.25">
      <c r="H778" s="6" t="str">
        <f t="shared" si="12"/>
        <v/>
      </c>
    </row>
    <row r="779" spans="8:8" ht="15.75" customHeight="1" x14ac:dyDescent="0.25">
      <c r="H779" s="6" t="str">
        <f t="shared" si="12"/>
        <v/>
      </c>
    </row>
    <row r="780" spans="8:8" ht="15.75" customHeight="1" x14ac:dyDescent="0.25">
      <c r="H780" s="6" t="str">
        <f t="shared" si="12"/>
        <v/>
      </c>
    </row>
    <row r="781" spans="8:8" ht="15.75" customHeight="1" x14ac:dyDescent="0.25">
      <c r="H781" s="6" t="str">
        <f t="shared" si="12"/>
        <v/>
      </c>
    </row>
    <row r="782" spans="8:8" ht="15.75" customHeight="1" x14ac:dyDescent="0.25">
      <c r="H782" s="6" t="str">
        <f t="shared" si="12"/>
        <v/>
      </c>
    </row>
    <row r="783" spans="8:8" ht="15.75" customHeight="1" x14ac:dyDescent="0.25">
      <c r="H783" s="6" t="str">
        <f t="shared" si="12"/>
        <v/>
      </c>
    </row>
    <row r="784" spans="8:8" ht="15.75" customHeight="1" x14ac:dyDescent="0.25">
      <c r="H784" s="6" t="str">
        <f t="shared" si="12"/>
        <v/>
      </c>
    </row>
    <row r="785" spans="8:8" ht="15.75" customHeight="1" x14ac:dyDescent="0.25">
      <c r="H785" s="6" t="str">
        <f t="shared" si="12"/>
        <v/>
      </c>
    </row>
    <row r="786" spans="8:8" ht="15.75" customHeight="1" x14ac:dyDescent="0.25">
      <c r="H786" s="6" t="str">
        <f t="shared" si="12"/>
        <v/>
      </c>
    </row>
    <row r="787" spans="8:8" ht="15.75" customHeight="1" x14ac:dyDescent="0.25">
      <c r="H787" s="6" t="str">
        <f t="shared" si="12"/>
        <v/>
      </c>
    </row>
    <row r="788" spans="8:8" ht="15.75" customHeight="1" x14ac:dyDescent="0.25">
      <c r="H788" s="6" t="str">
        <f t="shared" si="12"/>
        <v/>
      </c>
    </row>
    <row r="789" spans="8:8" ht="15.75" customHeight="1" x14ac:dyDescent="0.25">
      <c r="H789" s="6" t="str">
        <f t="shared" si="12"/>
        <v/>
      </c>
    </row>
    <row r="790" spans="8:8" ht="15.75" customHeight="1" x14ac:dyDescent="0.25">
      <c r="H790" s="6" t="str">
        <f t="shared" si="12"/>
        <v/>
      </c>
    </row>
    <row r="791" spans="8:8" ht="15.75" customHeight="1" x14ac:dyDescent="0.25">
      <c r="H791" s="6" t="str">
        <f t="shared" si="12"/>
        <v/>
      </c>
    </row>
    <row r="792" spans="8:8" ht="15.75" customHeight="1" x14ac:dyDescent="0.25">
      <c r="H792" s="6" t="str">
        <f t="shared" si="12"/>
        <v/>
      </c>
    </row>
    <row r="793" spans="8:8" ht="15.75" customHeight="1" x14ac:dyDescent="0.25">
      <c r="H793" s="6" t="str">
        <f t="shared" si="12"/>
        <v/>
      </c>
    </row>
    <row r="794" spans="8:8" ht="15.75" customHeight="1" x14ac:dyDescent="0.25">
      <c r="H794" s="6" t="str">
        <f t="shared" si="12"/>
        <v/>
      </c>
    </row>
    <row r="795" spans="8:8" ht="15.75" customHeight="1" x14ac:dyDescent="0.25">
      <c r="H795" s="6" t="str">
        <f t="shared" si="12"/>
        <v/>
      </c>
    </row>
    <row r="796" spans="8:8" ht="15.75" customHeight="1" x14ac:dyDescent="0.25">
      <c r="H796" s="6" t="str">
        <f t="shared" si="12"/>
        <v/>
      </c>
    </row>
    <row r="797" spans="8:8" ht="15.75" customHeight="1" x14ac:dyDescent="0.25">
      <c r="H797" s="6" t="str">
        <f t="shared" si="12"/>
        <v/>
      </c>
    </row>
    <row r="798" spans="8:8" ht="15.75" customHeight="1" x14ac:dyDescent="0.25">
      <c r="H798" s="6" t="str">
        <f t="shared" si="12"/>
        <v/>
      </c>
    </row>
    <row r="799" spans="8:8" ht="15.75" customHeight="1" x14ac:dyDescent="0.25">
      <c r="H799" s="6" t="str">
        <f t="shared" si="12"/>
        <v/>
      </c>
    </row>
    <row r="800" spans="8:8" ht="15.75" customHeight="1" x14ac:dyDescent="0.25">
      <c r="H800" s="6" t="str">
        <f t="shared" si="12"/>
        <v/>
      </c>
    </row>
    <row r="801" spans="8:8" ht="15.75" customHeight="1" x14ac:dyDescent="0.25">
      <c r="H801" s="6" t="str">
        <f t="shared" si="12"/>
        <v/>
      </c>
    </row>
    <row r="802" spans="8:8" ht="15.75" customHeight="1" x14ac:dyDescent="0.25">
      <c r="H802" s="6" t="str">
        <f t="shared" si="12"/>
        <v/>
      </c>
    </row>
    <row r="803" spans="8:8" ht="15.75" customHeight="1" x14ac:dyDescent="0.25">
      <c r="H803" s="6" t="str">
        <f t="shared" si="12"/>
        <v/>
      </c>
    </row>
    <row r="804" spans="8:8" ht="15.75" customHeight="1" x14ac:dyDescent="0.25">
      <c r="H804" s="6" t="str">
        <f t="shared" si="12"/>
        <v/>
      </c>
    </row>
    <row r="805" spans="8:8" ht="15.75" customHeight="1" x14ac:dyDescent="0.25">
      <c r="H805" s="6" t="str">
        <f t="shared" si="12"/>
        <v/>
      </c>
    </row>
    <row r="806" spans="8:8" ht="15.75" customHeight="1" x14ac:dyDescent="0.25">
      <c r="H806" s="6" t="str">
        <f t="shared" si="12"/>
        <v/>
      </c>
    </row>
    <row r="807" spans="8:8" ht="15.75" customHeight="1" x14ac:dyDescent="0.25">
      <c r="H807" s="6" t="str">
        <f t="shared" si="12"/>
        <v/>
      </c>
    </row>
    <row r="808" spans="8:8" ht="15.75" customHeight="1" x14ac:dyDescent="0.25">
      <c r="H808" s="6" t="str">
        <f t="shared" si="12"/>
        <v/>
      </c>
    </row>
    <row r="809" spans="8:8" ht="15.75" customHeight="1" x14ac:dyDescent="0.25">
      <c r="H809" s="6" t="str">
        <f t="shared" si="12"/>
        <v/>
      </c>
    </row>
    <row r="810" spans="8:8" ht="15.75" customHeight="1" x14ac:dyDescent="0.25">
      <c r="H810" s="6" t="str">
        <f t="shared" si="12"/>
        <v/>
      </c>
    </row>
    <row r="811" spans="8:8" ht="15.75" customHeight="1" x14ac:dyDescent="0.25">
      <c r="H811" s="6" t="str">
        <f t="shared" si="12"/>
        <v/>
      </c>
    </row>
    <row r="812" spans="8:8" ht="15.75" customHeight="1" x14ac:dyDescent="0.25">
      <c r="H812" s="6" t="str">
        <f t="shared" si="12"/>
        <v/>
      </c>
    </row>
    <row r="813" spans="8:8" ht="15.75" customHeight="1" x14ac:dyDescent="0.25">
      <c r="H813" s="6" t="str">
        <f t="shared" si="12"/>
        <v/>
      </c>
    </row>
    <row r="814" spans="8:8" ht="15.75" customHeight="1" x14ac:dyDescent="0.25">
      <c r="H814" s="6" t="str">
        <f t="shared" si="12"/>
        <v/>
      </c>
    </row>
    <row r="815" spans="8:8" ht="15.75" customHeight="1" x14ac:dyDescent="0.25">
      <c r="H815" s="6" t="str">
        <f t="shared" si="12"/>
        <v/>
      </c>
    </row>
    <row r="816" spans="8:8" ht="15.75" customHeight="1" x14ac:dyDescent="0.25">
      <c r="H816" s="6" t="str">
        <f t="shared" si="12"/>
        <v/>
      </c>
    </row>
    <row r="817" spans="8:8" ht="15.75" customHeight="1" x14ac:dyDescent="0.25">
      <c r="H817" s="6" t="str">
        <f t="shared" si="12"/>
        <v/>
      </c>
    </row>
    <row r="818" spans="8:8" ht="15.75" customHeight="1" x14ac:dyDescent="0.25">
      <c r="H818" s="6" t="str">
        <f t="shared" si="12"/>
        <v/>
      </c>
    </row>
    <row r="819" spans="8:8" ht="15.75" customHeight="1" x14ac:dyDescent="0.25">
      <c r="H819" s="6" t="str">
        <f t="shared" si="12"/>
        <v/>
      </c>
    </row>
    <row r="820" spans="8:8" ht="15.75" customHeight="1" x14ac:dyDescent="0.25">
      <c r="H820" s="6" t="str">
        <f t="shared" si="12"/>
        <v/>
      </c>
    </row>
    <row r="821" spans="8:8" ht="15.75" customHeight="1" x14ac:dyDescent="0.25">
      <c r="H821" s="6" t="str">
        <f t="shared" si="12"/>
        <v/>
      </c>
    </row>
    <row r="822" spans="8:8" ht="15.75" customHeight="1" x14ac:dyDescent="0.25">
      <c r="H822" s="6" t="str">
        <f t="shared" si="12"/>
        <v/>
      </c>
    </row>
    <row r="823" spans="8:8" ht="15.75" customHeight="1" x14ac:dyDescent="0.25">
      <c r="H823" s="6" t="str">
        <f t="shared" si="12"/>
        <v/>
      </c>
    </row>
    <row r="824" spans="8:8" ht="15.75" customHeight="1" x14ac:dyDescent="0.25">
      <c r="H824" s="6" t="str">
        <f t="shared" si="12"/>
        <v/>
      </c>
    </row>
    <row r="825" spans="8:8" ht="15.75" customHeight="1" x14ac:dyDescent="0.25">
      <c r="H825" s="6" t="str">
        <f t="shared" si="12"/>
        <v/>
      </c>
    </row>
    <row r="826" spans="8:8" ht="15.75" customHeight="1" x14ac:dyDescent="0.25">
      <c r="H826" s="6" t="str">
        <f t="shared" si="12"/>
        <v/>
      </c>
    </row>
    <row r="827" spans="8:8" ht="15.75" customHeight="1" x14ac:dyDescent="0.25">
      <c r="H827" s="6" t="str">
        <f t="shared" si="12"/>
        <v/>
      </c>
    </row>
    <row r="828" spans="8:8" ht="15.75" customHeight="1" x14ac:dyDescent="0.25">
      <c r="H828" s="6" t="str">
        <f t="shared" si="12"/>
        <v/>
      </c>
    </row>
    <row r="829" spans="8:8" ht="15.75" customHeight="1" x14ac:dyDescent="0.25">
      <c r="H829" s="6" t="str">
        <f t="shared" si="12"/>
        <v/>
      </c>
    </row>
    <row r="830" spans="8:8" ht="15.75" customHeight="1" x14ac:dyDescent="0.25">
      <c r="H830" s="6" t="str">
        <f t="shared" si="12"/>
        <v/>
      </c>
    </row>
    <row r="831" spans="8:8" ht="15.75" customHeight="1" x14ac:dyDescent="0.25">
      <c r="H831" s="6" t="str">
        <f t="shared" si="12"/>
        <v/>
      </c>
    </row>
    <row r="832" spans="8:8" ht="15.75" customHeight="1" x14ac:dyDescent="0.25">
      <c r="H832" s="6" t="str">
        <f t="shared" si="12"/>
        <v/>
      </c>
    </row>
    <row r="833" spans="8:8" ht="15.75" customHeight="1" x14ac:dyDescent="0.25">
      <c r="H833" s="6" t="str">
        <f t="shared" si="12"/>
        <v/>
      </c>
    </row>
    <row r="834" spans="8:8" ht="15.75" customHeight="1" x14ac:dyDescent="0.25">
      <c r="H834" s="6" t="str">
        <f t="shared" si="12"/>
        <v/>
      </c>
    </row>
    <row r="835" spans="8:8" ht="15.75" customHeight="1" x14ac:dyDescent="0.25">
      <c r="H835" s="6" t="str">
        <f t="shared" ref="H835:H898" si="13">CLEAN(F835)</f>
        <v/>
      </c>
    </row>
    <row r="836" spans="8:8" ht="15.75" customHeight="1" x14ac:dyDescent="0.25">
      <c r="H836" s="6" t="str">
        <f t="shared" si="13"/>
        <v/>
      </c>
    </row>
    <row r="837" spans="8:8" ht="15.75" customHeight="1" x14ac:dyDescent="0.25">
      <c r="H837" s="6" t="str">
        <f t="shared" si="13"/>
        <v/>
      </c>
    </row>
    <row r="838" spans="8:8" ht="15.75" customHeight="1" x14ac:dyDescent="0.25">
      <c r="H838" s="6" t="str">
        <f t="shared" si="13"/>
        <v/>
      </c>
    </row>
    <row r="839" spans="8:8" ht="15.75" customHeight="1" x14ac:dyDescent="0.25">
      <c r="H839" s="6" t="str">
        <f t="shared" si="13"/>
        <v/>
      </c>
    </row>
    <row r="840" spans="8:8" ht="15.75" customHeight="1" x14ac:dyDescent="0.25">
      <c r="H840" s="6" t="str">
        <f t="shared" si="13"/>
        <v/>
      </c>
    </row>
    <row r="841" spans="8:8" ht="15.75" customHeight="1" x14ac:dyDescent="0.25">
      <c r="H841" s="6" t="str">
        <f t="shared" si="13"/>
        <v/>
      </c>
    </row>
    <row r="842" spans="8:8" ht="15.75" customHeight="1" x14ac:dyDescent="0.25">
      <c r="H842" s="6" t="str">
        <f t="shared" si="13"/>
        <v/>
      </c>
    </row>
    <row r="843" spans="8:8" ht="15.75" customHeight="1" x14ac:dyDescent="0.25">
      <c r="H843" s="6" t="str">
        <f t="shared" si="13"/>
        <v/>
      </c>
    </row>
    <row r="844" spans="8:8" ht="15.75" customHeight="1" x14ac:dyDescent="0.25">
      <c r="H844" s="6" t="str">
        <f t="shared" si="13"/>
        <v/>
      </c>
    </row>
    <row r="845" spans="8:8" ht="15.75" customHeight="1" x14ac:dyDescent="0.25">
      <c r="H845" s="6" t="str">
        <f t="shared" si="13"/>
        <v/>
      </c>
    </row>
    <row r="846" spans="8:8" ht="15.75" customHeight="1" x14ac:dyDescent="0.25">
      <c r="H846" s="6" t="str">
        <f t="shared" si="13"/>
        <v/>
      </c>
    </row>
    <row r="847" spans="8:8" ht="15.75" customHeight="1" x14ac:dyDescent="0.25">
      <c r="H847" s="6" t="str">
        <f t="shared" si="13"/>
        <v/>
      </c>
    </row>
    <row r="848" spans="8:8" ht="15.75" customHeight="1" x14ac:dyDescent="0.25">
      <c r="H848" s="6" t="str">
        <f t="shared" si="13"/>
        <v/>
      </c>
    </row>
    <row r="849" spans="8:8" ht="15.75" customHeight="1" x14ac:dyDescent="0.25">
      <c r="H849" s="6" t="str">
        <f t="shared" si="13"/>
        <v/>
      </c>
    </row>
    <row r="850" spans="8:8" ht="15.75" customHeight="1" x14ac:dyDescent="0.25">
      <c r="H850" s="6" t="str">
        <f t="shared" si="13"/>
        <v/>
      </c>
    </row>
    <row r="851" spans="8:8" ht="15.75" customHeight="1" x14ac:dyDescent="0.25">
      <c r="H851" s="6" t="str">
        <f t="shared" si="13"/>
        <v/>
      </c>
    </row>
    <row r="852" spans="8:8" ht="15.75" customHeight="1" x14ac:dyDescent="0.25">
      <c r="H852" s="6" t="str">
        <f t="shared" si="13"/>
        <v/>
      </c>
    </row>
    <row r="853" spans="8:8" ht="15.75" customHeight="1" x14ac:dyDescent="0.25">
      <c r="H853" s="6" t="str">
        <f t="shared" si="13"/>
        <v/>
      </c>
    </row>
    <row r="854" spans="8:8" ht="15.75" customHeight="1" x14ac:dyDescent="0.25">
      <c r="H854" s="6" t="str">
        <f t="shared" si="13"/>
        <v/>
      </c>
    </row>
    <row r="855" spans="8:8" ht="15.75" customHeight="1" x14ac:dyDescent="0.25">
      <c r="H855" s="6" t="str">
        <f t="shared" si="13"/>
        <v/>
      </c>
    </row>
    <row r="856" spans="8:8" ht="15.75" customHeight="1" x14ac:dyDescent="0.25">
      <c r="H856" s="6" t="str">
        <f t="shared" si="13"/>
        <v/>
      </c>
    </row>
    <row r="857" spans="8:8" ht="15.75" customHeight="1" x14ac:dyDescent="0.25">
      <c r="H857" s="6" t="str">
        <f t="shared" si="13"/>
        <v/>
      </c>
    </row>
    <row r="858" spans="8:8" ht="15.75" customHeight="1" x14ac:dyDescent="0.25">
      <c r="H858" s="6" t="str">
        <f t="shared" si="13"/>
        <v/>
      </c>
    </row>
    <row r="859" spans="8:8" ht="15.75" customHeight="1" x14ac:dyDescent="0.25">
      <c r="H859" s="6" t="str">
        <f t="shared" si="13"/>
        <v/>
      </c>
    </row>
    <row r="860" spans="8:8" ht="15.75" customHeight="1" x14ac:dyDescent="0.25">
      <c r="H860" s="6" t="str">
        <f t="shared" si="13"/>
        <v/>
      </c>
    </row>
    <row r="861" spans="8:8" ht="15.75" customHeight="1" x14ac:dyDescent="0.25">
      <c r="H861" s="6" t="str">
        <f t="shared" si="13"/>
        <v/>
      </c>
    </row>
    <row r="862" spans="8:8" ht="15.75" customHeight="1" x14ac:dyDescent="0.25">
      <c r="H862" s="6" t="str">
        <f t="shared" si="13"/>
        <v/>
      </c>
    </row>
    <row r="863" spans="8:8" ht="15.75" customHeight="1" x14ac:dyDescent="0.25">
      <c r="H863" s="6" t="str">
        <f t="shared" si="13"/>
        <v/>
      </c>
    </row>
    <row r="864" spans="8:8" ht="15.75" customHeight="1" x14ac:dyDescent="0.25">
      <c r="H864" s="6" t="str">
        <f t="shared" si="13"/>
        <v/>
      </c>
    </row>
    <row r="865" spans="8:8" ht="15.75" customHeight="1" x14ac:dyDescent="0.25">
      <c r="H865" s="6" t="str">
        <f t="shared" si="13"/>
        <v/>
      </c>
    </row>
    <row r="866" spans="8:8" ht="15.75" customHeight="1" x14ac:dyDescent="0.25">
      <c r="H866" s="6" t="str">
        <f t="shared" si="13"/>
        <v/>
      </c>
    </row>
    <row r="867" spans="8:8" ht="15.75" customHeight="1" x14ac:dyDescent="0.25">
      <c r="H867" s="6" t="str">
        <f t="shared" si="13"/>
        <v/>
      </c>
    </row>
    <row r="868" spans="8:8" ht="15.75" customHeight="1" x14ac:dyDescent="0.25">
      <c r="H868" s="6" t="str">
        <f t="shared" si="13"/>
        <v/>
      </c>
    </row>
    <row r="869" spans="8:8" ht="15.75" customHeight="1" x14ac:dyDescent="0.25">
      <c r="H869" s="6" t="str">
        <f t="shared" si="13"/>
        <v/>
      </c>
    </row>
    <row r="870" spans="8:8" ht="15.75" customHeight="1" x14ac:dyDescent="0.25">
      <c r="H870" s="6" t="str">
        <f t="shared" si="13"/>
        <v/>
      </c>
    </row>
    <row r="871" spans="8:8" ht="15.75" customHeight="1" x14ac:dyDescent="0.25">
      <c r="H871" s="6" t="str">
        <f t="shared" si="13"/>
        <v/>
      </c>
    </row>
    <row r="872" spans="8:8" ht="15.75" customHeight="1" x14ac:dyDescent="0.25">
      <c r="H872" s="6" t="str">
        <f t="shared" si="13"/>
        <v/>
      </c>
    </row>
    <row r="873" spans="8:8" ht="15.75" customHeight="1" x14ac:dyDescent="0.25">
      <c r="H873" s="6" t="str">
        <f t="shared" si="13"/>
        <v/>
      </c>
    </row>
    <row r="874" spans="8:8" ht="15.75" customHeight="1" x14ac:dyDescent="0.25">
      <c r="H874" s="6" t="str">
        <f t="shared" si="13"/>
        <v/>
      </c>
    </row>
    <row r="875" spans="8:8" ht="15.75" customHeight="1" x14ac:dyDescent="0.25">
      <c r="H875" s="6" t="str">
        <f t="shared" si="13"/>
        <v/>
      </c>
    </row>
    <row r="876" spans="8:8" ht="15.75" customHeight="1" x14ac:dyDescent="0.25">
      <c r="H876" s="6" t="str">
        <f t="shared" si="13"/>
        <v/>
      </c>
    </row>
    <row r="877" spans="8:8" ht="15.75" customHeight="1" x14ac:dyDescent="0.25">
      <c r="H877" s="6" t="str">
        <f t="shared" si="13"/>
        <v/>
      </c>
    </row>
    <row r="878" spans="8:8" ht="15.75" customHeight="1" x14ac:dyDescent="0.25">
      <c r="H878" s="6" t="str">
        <f t="shared" si="13"/>
        <v/>
      </c>
    </row>
    <row r="879" spans="8:8" ht="15.75" customHeight="1" x14ac:dyDescent="0.25">
      <c r="H879" s="6" t="str">
        <f t="shared" si="13"/>
        <v/>
      </c>
    </row>
    <row r="880" spans="8:8" ht="15.75" customHeight="1" x14ac:dyDescent="0.25">
      <c r="H880" s="6" t="str">
        <f t="shared" si="13"/>
        <v/>
      </c>
    </row>
    <row r="881" spans="8:8" ht="15.75" customHeight="1" x14ac:dyDescent="0.25">
      <c r="H881" s="6" t="str">
        <f t="shared" si="13"/>
        <v/>
      </c>
    </row>
    <row r="882" spans="8:8" ht="15.75" customHeight="1" x14ac:dyDescent="0.25">
      <c r="H882" s="6" t="str">
        <f t="shared" si="13"/>
        <v/>
      </c>
    </row>
    <row r="883" spans="8:8" ht="15.75" customHeight="1" x14ac:dyDescent="0.25">
      <c r="H883" s="6" t="str">
        <f t="shared" si="13"/>
        <v/>
      </c>
    </row>
    <row r="884" spans="8:8" ht="15.75" customHeight="1" x14ac:dyDescent="0.25">
      <c r="H884" s="6" t="str">
        <f t="shared" si="13"/>
        <v/>
      </c>
    </row>
    <row r="885" spans="8:8" ht="15.75" customHeight="1" x14ac:dyDescent="0.25">
      <c r="H885" s="6" t="str">
        <f t="shared" si="13"/>
        <v/>
      </c>
    </row>
    <row r="886" spans="8:8" ht="15.75" customHeight="1" x14ac:dyDescent="0.25">
      <c r="H886" s="6" t="str">
        <f t="shared" si="13"/>
        <v/>
      </c>
    </row>
    <row r="887" spans="8:8" ht="15.75" customHeight="1" x14ac:dyDescent="0.25">
      <c r="H887" s="6" t="str">
        <f t="shared" si="13"/>
        <v/>
      </c>
    </row>
    <row r="888" spans="8:8" ht="15.75" customHeight="1" x14ac:dyDescent="0.25">
      <c r="H888" s="6" t="str">
        <f t="shared" si="13"/>
        <v/>
      </c>
    </row>
    <row r="889" spans="8:8" ht="15.75" customHeight="1" x14ac:dyDescent="0.25">
      <c r="H889" s="6" t="str">
        <f t="shared" si="13"/>
        <v/>
      </c>
    </row>
    <row r="890" spans="8:8" ht="15.75" customHeight="1" x14ac:dyDescent="0.25">
      <c r="H890" s="6" t="str">
        <f t="shared" si="13"/>
        <v/>
      </c>
    </row>
    <row r="891" spans="8:8" ht="15.75" customHeight="1" x14ac:dyDescent="0.25">
      <c r="H891" s="6" t="str">
        <f t="shared" si="13"/>
        <v/>
      </c>
    </row>
    <row r="892" spans="8:8" ht="15.75" customHeight="1" x14ac:dyDescent="0.25">
      <c r="H892" s="6" t="str">
        <f t="shared" si="13"/>
        <v/>
      </c>
    </row>
    <row r="893" spans="8:8" ht="15.75" customHeight="1" x14ac:dyDescent="0.25">
      <c r="H893" s="6" t="str">
        <f t="shared" si="13"/>
        <v/>
      </c>
    </row>
    <row r="894" spans="8:8" ht="15.75" customHeight="1" x14ac:dyDescent="0.25">
      <c r="H894" s="6" t="str">
        <f t="shared" si="13"/>
        <v/>
      </c>
    </row>
    <row r="895" spans="8:8" ht="15.75" customHeight="1" x14ac:dyDescent="0.25">
      <c r="H895" s="6" t="str">
        <f t="shared" si="13"/>
        <v/>
      </c>
    </row>
    <row r="896" spans="8:8" ht="15.75" customHeight="1" x14ac:dyDescent="0.25">
      <c r="H896" s="6" t="str">
        <f t="shared" si="13"/>
        <v/>
      </c>
    </row>
    <row r="897" spans="8:8" ht="15.75" customHeight="1" x14ac:dyDescent="0.25">
      <c r="H897" s="6" t="str">
        <f t="shared" si="13"/>
        <v/>
      </c>
    </row>
    <row r="898" spans="8:8" ht="15.75" customHeight="1" x14ac:dyDescent="0.25">
      <c r="H898" s="6" t="str">
        <f t="shared" si="13"/>
        <v/>
      </c>
    </row>
    <row r="899" spans="8:8" ht="15.75" customHeight="1" x14ac:dyDescent="0.25">
      <c r="H899" s="6" t="str">
        <f t="shared" ref="H899:H962" si="14">CLEAN(F899)</f>
        <v/>
      </c>
    </row>
    <row r="900" spans="8:8" ht="15.75" customHeight="1" x14ac:dyDescent="0.25">
      <c r="H900" s="6" t="str">
        <f t="shared" si="14"/>
        <v/>
      </c>
    </row>
    <row r="901" spans="8:8" ht="15.75" customHeight="1" x14ac:dyDescent="0.25">
      <c r="H901" s="6" t="str">
        <f t="shared" si="14"/>
        <v/>
      </c>
    </row>
    <row r="902" spans="8:8" ht="15.75" customHeight="1" x14ac:dyDescent="0.25">
      <c r="H902" s="6" t="str">
        <f t="shared" si="14"/>
        <v/>
      </c>
    </row>
    <row r="903" spans="8:8" ht="15.75" customHeight="1" x14ac:dyDescent="0.25">
      <c r="H903" s="6" t="str">
        <f t="shared" si="14"/>
        <v/>
      </c>
    </row>
    <row r="904" spans="8:8" ht="15.75" customHeight="1" x14ac:dyDescent="0.25">
      <c r="H904" s="6" t="str">
        <f t="shared" si="14"/>
        <v/>
      </c>
    </row>
    <row r="905" spans="8:8" ht="15.75" customHeight="1" x14ac:dyDescent="0.25">
      <c r="H905" s="6" t="str">
        <f t="shared" si="14"/>
        <v/>
      </c>
    </row>
    <row r="906" spans="8:8" ht="15.75" customHeight="1" x14ac:dyDescent="0.25">
      <c r="H906" s="6" t="str">
        <f t="shared" si="14"/>
        <v/>
      </c>
    </row>
    <row r="907" spans="8:8" ht="15.75" customHeight="1" x14ac:dyDescent="0.25">
      <c r="H907" s="6" t="str">
        <f t="shared" si="14"/>
        <v/>
      </c>
    </row>
    <row r="908" spans="8:8" ht="15.75" customHeight="1" x14ac:dyDescent="0.25">
      <c r="H908" s="6" t="str">
        <f t="shared" si="14"/>
        <v/>
      </c>
    </row>
    <row r="909" spans="8:8" ht="15.75" customHeight="1" x14ac:dyDescent="0.25">
      <c r="H909" s="6" t="str">
        <f t="shared" si="14"/>
        <v/>
      </c>
    </row>
    <row r="910" spans="8:8" ht="15.75" customHeight="1" x14ac:dyDescent="0.25">
      <c r="H910" s="6" t="str">
        <f t="shared" si="14"/>
        <v/>
      </c>
    </row>
    <row r="911" spans="8:8" ht="15.75" customHeight="1" x14ac:dyDescent="0.25">
      <c r="H911" s="6" t="str">
        <f t="shared" si="14"/>
        <v/>
      </c>
    </row>
    <row r="912" spans="8:8" ht="15.75" customHeight="1" x14ac:dyDescent="0.25">
      <c r="H912" s="6" t="str">
        <f t="shared" si="14"/>
        <v/>
      </c>
    </row>
    <row r="913" spans="8:8" ht="15.75" customHeight="1" x14ac:dyDescent="0.25">
      <c r="H913" s="6" t="str">
        <f t="shared" si="14"/>
        <v/>
      </c>
    </row>
    <row r="914" spans="8:8" ht="15.75" customHeight="1" x14ac:dyDescent="0.25">
      <c r="H914" s="6" t="str">
        <f t="shared" si="14"/>
        <v/>
      </c>
    </row>
    <row r="915" spans="8:8" ht="15.75" customHeight="1" x14ac:dyDescent="0.25">
      <c r="H915" s="6" t="str">
        <f t="shared" si="14"/>
        <v/>
      </c>
    </row>
    <row r="916" spans="8:8" ht="15.75" customHeight="1" x14ac:dyDescent="0.25">
      <c r="H916" s="6" t="str">
        <f t="shared" si="14"/>
        <v/>
      </c>
    </row>
    <row r="917" spans="8:8" ht="15.75" customHeight="1" x14ac:dyDescent="0.25">
      <c r="H917" s="6" t="str">
        <f t="shared" si="14"/>
        <v/>
      </c>
    </row>
    <row r="918" spans="8:8" ht="15.75" customHeight="1" x14ac:dyDescent="0.25">
      <c r="H918" s="6" t="str">
        <f t="shared" si="14"/>
        <v/>
      </c>
    </row>
    <row r="919" spans="8:8" ht="15.75" customHeight="1" x14ac:dyDescent="0.25">
      <c r="H919" s="6" t="str">
        <f t="shared" si="14"/>
        <v/>
      </c>
    </row>
    <row r="920" spans="8:8" ht="15.75" customHeight="1" x14ac:dyDescent="0.25">
      <c r="H920" s="6" t="str">
        <f t="shared" si="14"/>
        <v/>
      </c>
    </row>
    <row r="921" spans="8:8" ht="15.75" customHeight="1" x14ac:dyDescent="0.25">
      <c r="H921" s="6" t="str">
        <f t="shared" si="14"/>
        <v/>
      </c>
    </row>
    <row r="922" spans="8:8" ht="15.75" customHeight="1" x14ac:dyDescent="0.25">
      <c r="H922" s="6" t="str">
        <f t="shared" si="14"/>
        <v/>
      </c>
    </row>
    <row r="923" spans="8:8" ht="15.75" customHeight="1" x14ac:dyDescent="0.25">
      <c r="H923" s="6" t="str">
        <f t="shared" si="14"/>
        <v/>
      </c>
    </row>
    <row r="924" spans="8:8" ht="15.75" customHeight="1" x14ac:dyDescent="0.25">
      <c r="H924" s="6" t="str">
        <f t="shared" si="14"/>
        <v/>
      </c>
    </row>
    <row r="925" spans="8:8" ht="15.75" customHeight="1" x14ac:dyDescent="0.25">
      <c r="H925" s="6" t="str">
        <f t="shared" si="14"/>
        <v/>
      </c>
    </row>
    <row r="926" spans="8:8" ht="15.75" customHeight="1" x14ac:dyDescent="0.25">
      <c r="H926" s="6" t="str">
        <f t="shared" si="14"/>
        <v/>
      </c>
    </row>
    <row r="927" spans="8:8" ht="15.75" customHeight="1" x14ac:dyDescent="0.25">
      <c r="H927" s="6" t="str">
        <f t="shared" si="14"/>
        <v/>
      </c>
    </row>
    <row r="928" spans="8:8" ht="15.75" customHeight="1" x14ac:dyDescent="0.25">
      <c r="H928" s="6" t="str">
        <f t="shared" si="14"/>
        <v/>
      </c>
    </row>
    <row r="929" spans="8:8" ht="15.75" customHeight="1" x14ac:dyDescent="0.25">
      <c r="H929" s="6" t="str">
        <f t="shared" si="14"/>
        <v/>
      </c>
    </row>
    <row r="930" spans="8:8" ht="15.75" customHeight="1" x14ac:dyDescent="0.25">
      <c r="H930" s="6" t="str">
        <f t="shared" si="14"/>
        <v/>
      </c>
    </row>
    <row r="931" spans="8:8" ht="15.75" customHeight="1" x14ac:dyDescent="0.25">
      <c r="H931" s="6" t="str">
        <f t="shared" si="14"/>
        <v/>
      </c>
    </row>
    <row r="932" spans="8:8" ht="15.75" customHeight="1" x14ac:dyDescent="0.25">
      <c r="H932" s="6" t="str">
        <f t="shared" si="14"/>
        <v/>
      </c>
    </row>
    <row r="933" spans="8:8" ht="15.75" customHeight="1" x14ac:dyDescent="0.25">
      <c r="H933" s="6" t="str">
        <f t="shared" si="14"/>
        <v/>
      </c>
    </row>
    <row r="934" spans="8:8" ht="15.75" customHeight="1" x14ac:dyDescent="0.25">
      <c r="H934" s="6" t="str">
        <f t="shared" si="14"/>
        <v/>
      </c>
    </row>
    <row r="935" spans="8:8" ht="15.75" customHeight="1" x14ac:dyDescent="0.25">
      <c r="H935" s="6" t="str">
        <f t="shared" si="14"/>
        <v/>
      </c>
    </row>
    <row r="936" spans="8:8" ht="15.75" customHeight="1" x14ac:dyDescent="0.25">
      <c r="H936" s="6" t="str">
        <f t="shared" si="14"/>
        <v/>
      </c>
    </row>
    <row r="937" spans="8:8" ht="15.75" customHeight="1" x14ac:dyDescent="0.25">
      <c r="H937" s="6" t="str">
        <f t="shared" si="14"/>
        <v/>
      </c>
    </row>
    <row r="938" spans="8:8" ht="15.75" customHeight="1" x14ac:dyDescent="0.25">
      <c r="H938" s="6" t="str">
        <f t="shared" si="14"/>
        <v/>
      </c>
    </row>
    <row r="939" spans="8:8" ht="15.75" customHeight="1" x14ac:dyDescent="0.25">
      <c r="H939" s="6" t="str">
        <f t="shared" si="14"/>
        <v/>
      </c>
    </row>
    <row r="940" spans="8:8" ht="15.75" customHeight="1" x14ac:dyDescent="0.25">
      <c r="H940" s="6" t="str">
        <f t="shared" si="14"/>
        <v/>
      </c>
    </row>
    <row r="941" spans="8:8" ht="15.75" customHeight="1" x14ac:dyDescent="0.25">
      <c r="H941" s="6" t="str">
        <f t="shared" si="14"/>
        <v/>
      </c>
    </row>
    <row r="942" spans="8:8" ht="15.75" customHeight="1" x14ac:dyDescent="0.25">
      <c r="H942" s="6" t="str">
        <f t="shared" si="14"/>
        <v/>
      </c>
    </row>
    <row r="943" spans="8:8" ht="15.75" customHeight="1" x14ac:dyDescent="0.25">
      <c r="H943" s="6" t="str">
        <f t="shared" si="14"/>
        <v/>
      </c>
    </row>
    <row r="944" spans="8:8" ht="15.75" customHeight="1" x14ac:dyDescent="0.25">
      <c r="H944" s="6" t="str">
        <f t="shared" si="14"/>
        <v/>
      </c>
    </row>
    <row r="945" spans="8:8" ht="15.75" customHeight="1" x14ac:dyDescent="0.25">
      <c r="H945" s="6" t="str">
        <f t="shared" si="14"/>
        <v/>
      </c>
    </row>
    <row r="946" spans="8:8" ht="15.75" customHeight="1" x14ac:dyDescent="0.25">
      <c r="H946" s="6" t="str">
        <f t="shared" si="14"/>
        <v/>
      </c>
    </row>
    <row r="947" spans="8:8" ht="15.75" customHeight="1" x14ac:dyDescent="0.25">
      <c r="H947" s="6" t="str">
        <f t="shared" si="14"/>
        <v/>
      </c>
    </row>
    <row r="948" spans="8:8" ht="15.75" customHeight="1" x14ac:dyDescent="0.25">
      <c r="H948" s="6" t="str">
        <f t="shared" si="14"/>
        <v/>
      </c>
    </row>
    <row r="949" spans="8:8" ht="15.75" customHeight="1" x14ac:dyDescent="0.25">
      <c r="H949" s="6" t="str">
        <f t="shared" si="14"/>
        <v/>
      </c>
    </row>
    <row r="950" spans="8:8" ht="15.75" customHeight="1" x14ac:dyDescent="0.25">
      <c r="H950" s="6" t="str">
        <f t="shared" si="14"/>
        <v/>
      </c>
    </row>
    <row r="951" spans="8:8" ht="15.75" customHeight="1" x14ac:dyDescent="0.25">
      <c r="H951" s="6" t="str">
        <f t="shared" si="14"/>
        <v/>
      </c>
    </row>
    <row r="952" spans="8:8" ht="15.75" customHeight="1" x14ac:dyDescent="0.25">
      <c r="H952" s="6" t="str">
        <f t="shared" si="14"/>
        <v/>
      </c>
    </row>
    <row r="953" spans="8:8" ht="15.75" customHeight="1" x14ac:dyDescent="0.25">
      <c r="H953" s="6" t="str">
        <f t="shared" si="14"/>
        <v/>
      </c>
    </row>
    <row r="954" spans="8:8" ht="15.75" customHeight="1" x14ac:dyDescent="0.25">
      <c r="H954" s="6" t="str">
        <f t="shared" si="14"/>
        <v/>
      </c>
    </row>
    <row r="955" spans="8:8" ht="15.75" customHeight="1" x14ac:dyDescent="0.25">
      <c r="H955" s="6" t="str">
        <f t="shared" si="14"/>
        <v/>
      </c>
    </row>
    <row r="956" spans="8:8" ht="15.75" customHeight="1" x14ac:dyDescent="0.25">
      <c r="H956" s="6" t="str">
        <f t="shared" si="14"/>
        <v/>
      </c>
    </row>
    <row r="957" spans="8:8" ht="15.75" customHeight="1" x14ac:dyDescent="0.25">
      <c r="H957" s="6" t="str">
        <f t="shared" si="14"/>
        <v/>
      </c>
    </row>
    <row r="958" spans="8:8" ht="15.75" customHeight="1" x14ac:dyDescent="0.25">
      <c r="H958" s="6" t="str">
        <f t="shared" si="14"/>
        <v/>
      </c>
    </row>
    <row r="959" spans="8:8" ht="15.75" customHeight="1" x14ac:dyDescent="0.25">
      <c r="H959" s="6" t="str">
        <f t="shared" si="14"/>
        <v/>
      </c>
    </row>
    <row r="960" spans="8:8" ht="15.75" customHeight="1" x14ac:dyDescent="0.25">
      <c r="H960" s="6" t="str">
        <f t="shared" si="14"/>
        <v/>
      </c>
    </row>
    <row r="961" spans="8:8" ht="15.75" customHeight="1" x14ac:dyDescent="0.25">
      <c r="H961" s="6" t="str">
        <f t="shared" si="14"/>
        <v/>
      </c>
    </row>
    <row r="962" spans="8:8" ht="15.75" customHeight="1" x14ac:dyDescent="0.25">
      <c r="H962" s="6" t="str">
        <f t="shared" si="14"/>
        <v/>
      </c>
    </row>
    <row r="963" spans="8:8" ht="15.75" customHeight="1" x14ac:dyDescent="0.25">
      <c r="H963" s="6" t="str">
        <f t="shared" ref="H963:H1000" si="15">CLEAN(F963)</f>
        <v/>
      </c>
    </row>
    <row r="964" spans="8:8" ht="15.75" customHeight="1" x14ac:dyDescent="0.25">
      <c r="H964" s="6" t="str">
        <f t="shared" si="15"/>
        <v/>
      </c>
    </row>
    <row r="965" spans="8:8" ht="15.75" customHeight="1" x14ac:dyDescent="0.25">
      <c r="H965" s="6" t="str">
        <f t="shared" si="15"/>
        <v/>
      </c>
    </row>
    <row r="966" spans="8:8" ht="15.75" customHeight="1" x14ac:dyDescent="0.25">
      <c r="H966" s="6" t="str">
        <f t="shared" si="15"/>
        <v/>
      </c>
    </row>
    <row r="967" spans="8:8" ht="15.75" customHeight="1" x14ac:dyDescent="0.25">
      <c r="H967" s="6" t="str">
        <f t="shared" si="15"/>
        <v/>
      </c>
    </row>
    <row r="968" spans="8:8" ht="15.75" customHeight="1" x14ac:dyDescent="0.25">
      <c r="H968" s="6" t="str">
        <f t="shared" si="15"/>
        <v/>
      </c>
    </row>
    <row r="969" spans="8:8" ht="15.75" customHeight="1" x14ac:dyDescent="0.25">
      <c r="H969" s="6" t="str">
        <f t="shared" si="15"/>
        <v/>
      </c>
    </row>
    <row r="970" spans="8:8" ht="15.75" customHeight="1" x14ac:dyDescent="0.25">
      <c r="H970" s="6" t="str">
        <f t="shared" si="15"/>
        <v/>
      </c>
    </row>
    <row r="971" spans="8:8" ht="15.75" customHeight="1" x14ac:dyDescent="0.25">
      <c r="H971" s="6" t="str">
        <f t="shared" si="15"/>
        <v/>
      </c>
    </row>
    <row r="972" spans="8:8" ht="15.75" customHeight="1" x14ac:dyDescent="0.25">
      <c r="H972" s="6" t="str">
        <f t="shared" si="15"/>
        <v/>
      </c>
    </row>
    <row r="973" spans="8:8" ht="15.75" customHeight="1" x14ac:dyDescent="0.25">
      <c r="H973" s="6" t="str">
        <f t="shared" si="15"/>
        <v/>
      </c>
    </row>
    <row r="974" spans="8:8" ht="15.75" customHeight="1" x14ac:dyDescent="0.25">
      <c r="H974" s="6" t="str">
        <f t="shared" si="15"/>
        <v/>
      </c>
    </row>
    <row r="975" spans="8:8" ht="15.75" customHeight="1" x14ac:dyDescent="0.25">
      <c r="H975" s="6" t="str">
        <f t="shared" si="15"/>
        <v/>
      </c>
    </row>
    <row r="976" spans="8:8" ht="15.75" customHeight="1" x14ac:dyDescent="0.25">
      <c r="H976" s="6" t="str">
        <f t="shared" si="15"/>
        <v/>
      </c>
    </row>
    <row r="977" spans="8:8" ht="15.75" customHeight="1" x14ac:dyDescent="0.25">
      <c r="H977" s="6" t="str">
        <f t="shared" si="15"/>
        <v/>
      </c>
    </row>
    <row r="978" spans="8:8" ht="15.75" customHeight="1" x14ac:dyDescent="0.25">
      <c r="H978" s="6" t="str">
        <f t="shared" si="15"/>
        <v/>
      </c>
    </row>
    <row r="979" spans="8:8" ht="15.75" customHeight="1" x14ac:dyDescent="0.25">
      <c r="H979" s="6" t="str">
        <f t="shared" si="15"/>
        <v/>
      </c>
    </row>
    <row r="980" spans="8:8" ht="15.75" customHeight="1" x14ac:dyDescent="0.25">
      <c r="H980" s="6" t="str">
        <f t="shared" si="15"/>
        <v/>
      </c>
    </row>
    <row r="981" spans="8:8" ht="15.75" customHeight="1" x14ac:dyDescent="0.25">
      <c r="H981" s="6" t="str">
        <f t="shared" si="15"/>
        <v/>
      </c>
    </row>
    <row r="982" spans="8:8" ht="15.75" customHeight="1" x14ac:dyDescent="0.25">
      <c r="H982" s="6" t="str">
        <f t="shared" si="15"/>
        <v/>
      </c>
    </row>
    <row r="983" spans="8:8" ht="15.75" customHeight="1" x14ac:dyDescent="0.25">
      <c r="H983" s="6" t="str">
        <f t="shared" si="15"/>
        <v/>
      </c>
    </row>
    <row r="984" spans="8:8" ht="15.75" customHeight="1" x14ac:dyDescent="0.25">
      <c r="H984" s="6" t="str">
        <f t="shared" si="15"/>
        <v/>
      </c>
    </row>
    <row r="985" spans="8:8" ht="15.75" customHeight="1" x14ac:dyDescent="0.25">
      <c r="H985" s="6" t="str">
        <f t="shared" si="15"/>
        <v/>
      </c>
    </row>
    <row r="986" spans="8:8" ht="15.75" customHeight="1" x14ac:dyDescent="0.25">
      <c r="H986" s="6" t="str">
        <f t="shared" si="15"/>
        <v/>
      </c>
    </row>
    <row r="987" spans="8:8" ht="15.75" customHeight="1" x14ac:dyDescent="0.25">
      <c r="H987" s="6" t="str">
        <f t="shared" si="15"/>
        <v/>
      </c>
    </row>
    <row r="988" spans="8:8" ht="15.75" customHeight="1" x14ac:dyDescent="0.25">
      <c r="H988" s="6" t="str">
        <f t="shared" si="15"/>
        <v/>
      </c>
    </row>
    <row r="989" spans="8:8" ht="15.75" customHeight="1" x14ac:dyDescent="0.25">
      <c r="H989" s="6" t="str">
        <f t="shared" si="15"/>
        <v/>
      </c>
    </row>
    <row r="990" spans="8:8" ht="15.75" customHeight="1" x14ac:dyDescent="0.25">
      <c r="H990" s="6" t="str">
        <f t="shared" si="15"/>
        <v/>
      </c>
    </row>
    <row r="991" spans="8:8" ht="15.75" customHeight="1" x14ac:dyDescent="0.25">
      <c r="H991" s="6" t="str">
        <f t="shared" si="15"/>
        <v/>
      </c>
    </row>
    <row r="992" spans="8:8" ht="15.75" customHeight="1" x14ac:dyDescent="0.25">
      <c r="H992" s="6" t="str">
        <f t="shared" si="15"/>
        <v/>
      </c>
    </row>
    <row r="993" spans="8:8" ht="15.75" customHeight="1" x14ac:dyDescent="0.25">
      <c r="H993" s="6" t="str">
        <f t="shared" si="15"/>
        <v/>
      </c>
    </row>
    <row r="994" spans="8:8" ht="15.75" customHeight="1" x14ac:dyDescent="0.25">
      <c r="H994" s="6" t="str">
        <f t="shared" si="15"/>
        <v/>
      </c>
    </row>
    <row r="995" spans="8:8" ht="15.75" customHeight="1" x14ac:dyDescent="0.25">
      <c r="H995" s="6" t="str">
        <f t="shared" si="15"/>
        <v/>
      </c>
    </row>
    <row r="996" spans="8:8" ht="15.75" customHeight="1" x14ac:dyDescent="0.25">
      <c r="H996" s="6" t="str">
        <f t="shared" si="15"/>
        <v/>
      </c>
    </row>
    <row r="997" spans="8:8" ht="15.75" customHeight="1" x14ac:dyDescent="0.25">
      <c r="H997" s="6" t="str">
        <f t="shared" si="15"/>
        <v/>
      </c>
    </row>
    <row r="998" spans="8:8" ht="15.75" customHeight="1" x14ac:dyDescent="0.25">
      <c r="H998" s="6" t="str">
        <f t="shared" si="15"/>
        <v/>
      </c>
    </row>
    <row r="999" spans="8:8" ht="15.75" customHeight="1" x14ac:dyDescent="0.25">
      <c r="H999" s="6" t="str">
        <f t="shared" si="15"/>
        <v/>
      </c>
    </row>
    <row r="1000" spans="8:8" ht="15.75" customHeight="1" x14ac:dyDescent="0.25">
      <c r="H1000" s="6" t="str">
        <f t="shared" si="15"/>
        <v/>
      </c>
    </row>
  </sheetData>
  <sortState xmlns:xlrd2="http://schemas.microsoft.com/office/spreadsheetml/2017/richdata2" ref="A2:A1000">
    <sortCondition ref="A2:A1000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023E-8034-400C-B861-E8912D07D42D}">
  <dimension ref="A1:C102"/>
  <sheetViews>
    <sheetView workbookViewId="0">
      <selection sqref="A1:XFD1048576"/>
    </sheetView>
  </sheetViews>
  <sheetFormatPr defaultRowHeight="15" x14ac:dyDescent="0.25"/>
  <cols>
    <col min="1" max="1" width="12.85546875" bestFit="1" customWidth="1"/>
    <col min="2" max="2" width="6.85546875" bestFit="1" customWidth="1"/>
    <col min="3" max="3" width="200.140625" bestFit="1" customWidth="1"/>
  </cols>
  <sheetData>
    <row r="1" spans="1:3" x14ac:dyDescent="0.25">
      <c r="A1" t="s">
        <v>2</v>
      </c>
      <c r="B1" t="s">
        <v>4</v>
      </c>
      <c r="C1" t="s">
        <v>5</v>
      </c>
    </row>
    <row r="2" spans="1:3" x14ac:dyDescent="0.25">
      <c r="A2">
        <v>6115.8324739999998</v>
      </c>
      <c r="B2">
        <v>2</v>
      </c>
      <c r="C2" t="s">
        <v>42</v>
      </c>
    </row>
    <row r="3" spans="1:3" x14ac:dyDescent="0.25">
      <c r="A3">
        <v>5374.6468290000003</v>
      </c>
      <c r="B3">
        <v>2</v>
      </c>
      <c r="C3" t="s">
        <v>62</v>
      </c>
    </row>
    <row r="4" spans="1:3" x14ac:dyDescent="0.25">
      <c r="A4">
        <v>3786.8404289999999</v>
      </c>
      <c r="B4">
        <v>6</v>
      </c>
      <c r="C4" t="s">
        <v>21</v>
      </c>
    </row>
    <row r="5" spans="1:3" x14ac:dyDescent="0.25">
      <c r="A5">
        <v>3422.7222999999999</v>
      </c>
      <c r="B5">
        <v>5</v>
      </c>
      <c r="C5" t="s">
        <v>13</v>
      </c>
    </row>
    <row r="6" spans="1:3" x14ac:dyDescent="0.25">
      <c r="A6">
        <v>3383.41311</v>
      </c>
      <c r="B6">
        <v>10</v>
      </c>
      <c r="C6" t="s">
        <v>14</v>
      </c>
    </row>
    <row r="7" spans="1:3" x14ac:dyDescent="0.25">
      <c r="A7">
        <v>3054.389913</v>
      </c>
      <c r="B7">
        <v>9</v>
      </c>
      <c r="C7" t="s">
        <v>80</v>
      </c>
    </row>
    <row r="8" spans="1:3" x14ac:dyDescent="0.25">
      <c r="A8">
        <v>2444.1800469999998</v>
      </c>
      <c r="B8">
        <v>7</v>
      </c>
      <c r="C8" t="s">
        <v>18</v>
      </c>
    </row>
    <row r="9" spans="1:3" x14ac:dyDescent="0.25">
      <c r="A9">
        <v>2404.8318859999999</v>
      </c>
      <c r="B9">
        <v>9</v>
      </c>
      <c r="C9" t="s">
        <v>70</v>
      </c>
    </row>
    <row r="10" spans="1:3" x14ac:dyDescent="0.25">
      <c r="A10">
        <v>2404.8318859999999</v>
      </c>
      <c r="B10">
        <v>9</v>
      </c>
      <c r="C10" t="s">
        <v>70</v>
      </c>
    </row>
    <row r="11" spans="1:3" x14ac:dyDescent="0.25">
      <c r="A11">
        <v>2326.9024989999998</v>
      </c>
      <c r="B11">
        <v>9</v>
      </c>
      <c r="C11" t="s">
        <v>16</v>
      </c>
    </row>
    <row r="12" spans="1:3" x14ac:dyDescent="0.25">
      <c r="A12">
        <v>2222.8461670000002</v>
      </c>
      <c r="B12">
        <v>1</v>
      </c>
      <c r="C12" t="s">
        <v>6</v>
      </c>
    </row>
    <row r="13" spans="1:3" x14ac:dyDescent="0.25">
      <c r="A13">
        <v>2127.6761900000001</v>
      </c>
      <c r="B13">
        <v>6</v>
      </c>
      <c r="C13" t="s">
        <v>28</v>
      </c>
    </row>
    <row r="14" spans="1:3" x14ac:dyDescent="0.25">
      <c r="A14">
        <v>2127.6761900000001</v>
      </c>
      <c r="B14">
        <v>6</v>
      </c>
      <c r="C14" t="s">
        <v>28</v>
      </c>
    </row>
    <row r="15" spans="1:3" x14ac:dyDescent="0.25">
      <c r="A15">
        <v>2015.10664</v>
      </c>
      <c r="B15">
        <v>6</v>
      </c>
      <c r="C15" t="s">
        <v>52</v>
      </c>
    </row>
    <row r="16" spans="1:3" x14ac:dyDescent="0.25">
      <c r="A16">
        <v>1921.5825400000001</v>
      </c>
      <c r="B16">
        <v>7</v>
      </c>
      <c r="C16" t="s">
        <v>43</v>
      </c>
    </row>
    <row r="17" spans="1:3" x14ac:dyDescent="0.25">
      <c r="A17">
        <v>1811.301821</v>
      </c>
      <c r="B17">
        <v>6</v>
      </c>
      <c r="C17" t="s">
        <v>48</v>
      </c>
    </row>
    <row r="18" spans="1:3" x14ac:dyDescent="0.25">
      <c r="A18">
        <v>1805.311999</v>
      </c>
      <c r="B18">
        <v>8</v>
      </c>
      <c r="C18" t="s">
        <v>92</v>
      </c>
    </row>
    <row r="19" spans="1:3" x14ac:dyDescent="0.25">
      <c r="A19">
        <v>1715.476821</v>
      </c>
      <c r="B19">
        <v>7</v>
      </c>
      <c r="C19" t="s">
        <v>97</v>
      </c>
    </row>
    <row r="20" spans="1:3" x14ac:dyDescent="0.25">
      <c r="A20">
        <v>1702.6672570000001</v>
      </c>
      <c r="B20">
        <v>3</v>
      </c>
      <c r="C20" t="s">
        <v>38</v>
      </c>
    </row>
    <row r="21" spans="1:3" x14ac:dyDescent="0.25">
      <c r="A21">
        <v>1603.37969</v>
      </c>
      <c r="B21">
        <v>5</v>
      </c>
      <c r="C21" t="s">
        <v>31</v>
      </c>
    </row>
    <row r="22" spans="1:3" x14ac:dyDescent="0.25">
      <c r="A22">
        <v>1539.173421</v>
      </c>
      <c r="B22">
        <v>3</v>
      </c>
      <c r="C22" t="s">
        <v>71</v>
      </c>
    </row>
    <row r="23" spans="1:3" x14ac:dyDescent="0.25">
      <c r="A23">
        <v>1517.8929049999999</v>
      </c>
      <c r="B23">
        <v>4</v>
      </c>
      <c r="C23" t="s">
        <v>30</v>
      </c>
    </row>
    <row r="24" spans="1:3" x14ac:dyDescent="0.25">
      <c r="A24">
        <v>1488.1560850000001</v>
      </c>
      <c r="B24">
        <v>10</v>
      </c>
      <c r="C24" t="s">
        <v>33</v>
      </c>
    </row>
    <row r="25" spans="1:3" x14ac:dyDescent="0.25">
      <c r="A25">
        <v>1422.207971</v>
      </c>
      <c r="B25">
        <v>8</v>
      </c>
      <c r="C25" t="s">
        <v>72</v>
      </c>
    </row>
    <row r="26" spans="1:3" x14ac:dyDescent="0.25">
      <c r="A26">
        <v>1343.1443549999999</v>
      </c>
      <c r="B26">
        <v>8</v>
      </c>
      <c r="C26" t="s">
        <v>61</v>
      </c>
    </row>
    <row r="27" spans="1:3" x14ac:dyDescent="0.25">
      <c r="A27">
        <v>1311.6175129999999</v>
      </c>
      <c r="B27">
        <v>1</v>
      </c>
      <c r="C27" t="s">
        <v>89</v>
      </c>
    </row>
    <row r="28" spans="1:3" x14ac:dyDescent="0.25">
      <c r="A28">
        <v>1274.919418</v>
      </c>
      <c r="B28">
        <v>9</v>
      </c>
      <c r="C28" t="s">
        <v>10</v>
      </c>
    </row>
    <row r="29" spans="1:3" x14ac:dyDescent="0.25">
      <c r="A29">
        <v>1165.1741730000001</v>
      </c>
      <c r="B29">
        <v>3</v>
      </c>
      <c r="C29" t="s">
        <v>22</v>
      </c>
    </row>
    <row r="30" spans="1:3" x14ac:dyDescent="0.25">
      <c r="A30">
        <v>1104.1250219999999</v>
      </c>
      <c r="B30">
        <v>4</v>
      </c>
      <c r="C30" t="s">
        <v>19</v>
      </c>
    </row>
    <row r="31" spans="1:3" x14ac:dyDescent="0.25">
      <c r="A31">
        <v>1072.2727359999999</v>
      </c>
      <c r="B31">
        <v>9</v>
      </c>
      <c r="C31" t="s">
        <v>24</v>
      </c>
    </row>
    <row r="32" spans="1:3" x14ac:dyDescent="0.25">
      <c r="A32">
        <v>1072.2727359999999</v>
      </c>
      <c r="B32">
        <v>4</v>
      </c>
      <c r="C32" t="s">
        <v>24</v>
      </c>
    </row>
    <row r="33" spans="1:3" x14ac:dyDescent="0.25">
      <c r="A33">
        <v>1070.244203</v>
      </c>
      <c r="B33">
        <v>2</v>
      </c>
      <c r="C33" t="s">
        <v>23</v>
      </c>
    </row>
    <row r="34" spans="1:3" x14ac:dyDescent="0.25">
      <c r="A34">
        <v>1069.357771</v>
      </c>
      <c r="B34">
        <v>6</v>
      </c>
      <c r="C34" t="s">
        <v>46</v>
      </c>
    </row>
    <row r="35" spans="1:3" x14ac:dyDescent="0.25">
      <c r="A35">
        <v>1066.6112760000001</v>
      </c>
      <c r="B35">
        <v>3</v>
      </c>
      <c r="C35" t="s">
        <v>81</v>
      </c>
    </row>
    <row r="36" spans="1:3" x14ac:dyDescent="0.25">
      <c r="A36">
        <v>1040.1212419999999</v>
      </c>
      <c r="B36">
        <v>4</v>
      </c>
      <c r="C36" t="s">
        <v>94</v>
      </c>
    </row>
    <row r="37" spans="1:3" x14ac:dyDescent="0.25">
      <c r="A37">
        <v>927.19479909999995</v>
      </c>
      <c r="B37">
        <v>9</v>
      </c>
      <c r="C37" t="s">
        <v>9</v>
      </c>
    </row>
    <row r="38" spans="1:3" x14ac:dyDescent="0.25">
      <c r="A38">
        <v>920.47335610000005</v>
      </c>
      <c r="B38">
        <v>2</v>
      </c>
      <c r="C38" t="s">
        <v>53</v>
      </c>
    </row>
    <row r="39" spans="1:3" x14ac:dyDescent="0.25">
      <c r="A39">
        <v>845.40436009999996</v>
      </c>
      <c r="B39">
        <v>2</v>
      </c>
      <c r="C39" t="s">
        <v>40</v>
      </c>
    </row>
    <row r="40" spans="1:3" x14ac:dyDescent="0.25">
      <c r="A40">
        <v>845.13540309999996</v>
      </c>
      <c r="B40">
        <v>4</v>
      </c>
      <c r="C40" t="s">
        <v>7</v>
      </c>
    </row>
    <row r="41" spans="1:3" x14ac:dyDescent="0.25">
      <c r="A41">
        <v>831.3705271</v>
      </c>
      <c r="B41">
        <v>2</v>
      </c>
      <c r="C41" t="s">
        <v>39</v>
      </c>
    </row>
    <row r="42" spans="1:3" x14ac:dyDescent="0.25">
      <c r="A42">
        <v>793.29250809999996</v>
      </c>
      <c r="B42">
        <v>2</v>
      </c>
      <c r="C42" t="s">
        <v>57</v>
      </c>
    </row>
    <row r="43" spans="1:3" x14ac:dyDescent="0.25">
      <c r="A43">
        <v>793.29250809999996</v>
      </c>
      <c r="B43">
        <v>1</v>
      </c>
      <c r="C43" t="s">
        <v>57</v>
      </c>
    </row>
    <row r="44" spans="1:3" x14ac:dyDescent="0.25">
      <c r="A44">
        <v>756.31117510000001</v>
      </c>
      <c r="B44">
        <v>3</v>
      </c>
      <c r="C44" t="s">
        <v>99</v>
      </c>
    </row>
    <row r="45" spans="1:3" x14ac:dyDescent="0.25">
      <c r="A45">
        <v>728.5589301</v>
      </c>
      <c r="B45">
        <v>3</v>
      </c>
      <c r="C45" t="s">
        <v>50</v>
      </c>
    </row>
    <row r="46" spans="1:3" x14ac:dyDescent="0.25">
      <c r="A46">
        <v>727.74172209999995</v>
      </c>
      <c r="B46">
        <v>10</v>
      </c>
      <c r="C46" t="s">
        <v>32</v>
      </c>
    </row>
    <row r="47" spans="1:3" x14ac:dyDescent="0.25">
      <c r="A47">
        <v>662.22491309999998</v>
      </c>
      <c r="B47">
        <v>5</v>
      </c>
      <c r="C47" t="s">
        <v>67</v>
      </c>
    </row>
    <row r="48" spans="1:3" x14ac:dyDescent="0.25">
      <c r="A48">
        <v>627.26502210000001</v>
      </c>
      <c r="B48">
        <v>6</v>
      </c>
      <c r="C48" t="s">
        <v>79</v>
      </c>
    </row>
    <row r="49" spans="1:3" x14ac:dyDescent="0.25">
      <c r="A49">
        <v>622.30137109999998</v>
      </c>
      <c r="B49">
        <v>9</v>
      </c>
      <c r="C49" t="s">
        <v>15</v>
      </c>
    </row>
    <row r="50" spans="1:3" x14ac:dyDescent="0.25">
      <c r="A50">
        <v>610.38665809999998</v>
      </c>
      <c r="B50">
        <v>2</v>
      </c>
      <c r="C50" t="s">
        <v>75</v>
      </c>
    </row>
    <row r="51" spans="1:3" x14ac:dyDescent="0.25">
      <c r="A51">
        <v>604.95417110000005</v>
      </c>
      <c r="B51">
        <v>9</v>
      </c>
      <c r="C51" t="s">
        <v>26</v>
      </c>
    </row>
    <row r="52" spans="1:3" x14ac:dyDescent="0.25">
      <c r="A52">
        <v>604.26910310000005</v>
      </c>
      <c r="B52">
        <v>1</v>
      </c>
      <c r="C52" t="s">
        <v>36</v>
      </c>
    </row>
    <row r="53" spans="1:3" x14ac:dyDescent="0.25">
      <c r="A53">
        <v>595.70838100000003</v>
      </c>
      <c r="B53">
        <v>4</v>
      </c>
      <c r="C53" t="s">
        <v>64</v>
      </c>
    </row>
    <row r="54" spans="1:3" x14ac:dyDescent="0.25">
      <c r="A54">
        <v>584.67027410000003</v>
      </c>
      <c r="B54">
        <v>5</v>
      </c>
      <c r="C54" t="s">
        <v>35</v>
      </c>
    </row>
    <row r="55" spans="1:3" x14ac:dyDescent="0.25">
      <c r="A55">
        <v>573.36595009999996</v>
      </c>
      <c r="B55">
        <v>10</v>
      </c>
      <c r="C55" t="s">
        <v>11</v>
      </c>
    </row>
    <row r="56" spans="1:3" x14ac:dyDescent="0.25">
      <c r="A56">
        <v>524.45599100000004</v>
      </c>
      <c r="B56">
        <v>5</v>
      </c>
      <c r="C56" t="s">
        <v>96</v>
      </c>
    </row>
    <row r="57" spans="1:3" x14ac:dyDescent="0.25">
      <c r="A57">
        <v>518.6569551</v>
      </c>
      <c r="B57">
        <v>8</v>
      </c>
      <c r="C57" t="s">
        <v>45</v>
      </c>
    </row>
    <row r="58" spans="1:3" x14ac:dyDescent="0.25">
      <c r="A58">
        <v>505.50034099999999</v>
      </c>
      <c r="B58">
        <v>6</v>
      </c>
      <c r="C58" t="s">
        <v>8</v>
      </c>
    </row>
    <row r="59" spans="1:3" x14ac:dyDescent="0.25">
      <c r="A59">
        <v>487.57036909999999</v>
      </c>
      <c r="B59">
        <v>4</v>
      </c>
      <c r="C59" t="s">
        <v>74</v>
      </c>
    </row>
    <row r="60" spans="1:3" x14ac:dyDescent="0.25">
      <c r="A60">
        <v>487.57036909999999</v>
      </c>
      <c r="B60">
        <v>3</v>
      </c>
      <c r="C60" t="s">
        <v>74</v>
      </c>
    </row>
    <row r="61" spans="1:3" x14ac:dyDescent="0.25">
      <c r="A61">
        <v>400.40290709999999</v>
      </c>
      <c r="B61">
        <v>2</v>
      </c>
      <c r="C61" t="s">
        <v>47</v>
      </c>
    </row>
    <row r="62" spans="1:3" x14ac:dyDescent="0.25">
      <c r="A62">
        <v>398.11973210000002</v>
      </c>
      <c r="B62">
        <v>5</v>
      </c>
      <c r="C62" t="s">
        <v>49</v>
      </c>
    </row>
    <row r="63" spans="1:3" x14ac:dyDescent="0.25">
      <c r="A63">
        <v>350.53427010000001</v>
      </c>
      <c r="B63">
        <v>7</v>
      </c>
      <c r="C63" t="s">
        <v>37</v>
      </c>
    </row>
    <row r="64" spans="1:3" x14ac:dyDescent="0.25">
      <c r="A64">
        <v>348.24109809999999</v>
      </c>
      <c r="B64">
        <v>4</v>
      </c>
      <c r="C64" t="s">
        <v>98</v>
      </c>
    </row>
    <row r="65" spans="1:3" x14ac:dyDescent="0.25">
      <c r="A65">
        <v>342.48884409999999</v>
      </c>
      <c r="B65">
        <v>1</v>
      </c>
      <c r="C65" t="s">
        <v>90</v>
      </c>
    </row>
    <row r="66" spans="1:3" x14ac:dyDescent="0.25">
      <c r="A66">
        <v>322.36095410000001</v>
      </c>
      <c r="B66">
        <v>3</v>
      </c>
      <c r="C66" t="s">
        <v>88</v>
      </c>
    </row>
    <row r="67" spans="1:3" x14ac:dyDescent="0.25">
      <c r="A67">
        <v>286.811082</v>
      </c>
      <c r="B67">
        <v>7</v>
      </c>
      <c r="C67" t="s">
        <v>85</v>
      </c>
    </row>
    <row r="68" spans="1:3" x14ac:dyDescent="0.25">
      <c r="A68">
        <v>252.2865741</v>
      </c>
      <c r="B68">
        <v>2</v>
      </c>
      <c r="C68" t="s">
        <v>29</v>
      </c>
    </row>
    <row r="69" spans="1:3" x14ac:dyDescent="0.25">
      <c r="A69">
        <v>251.9451631</v>
      </c>
      <c r="B69">
        <v>6</v>
      </c>
      <c r="C69" t="s">
        <v>41</v>
      </c>
    </row>
    <row r="70" spans="1:3" x14ac:dyDescent="0.25">
      <c r="A70">
        <v>249.15948510000001</v>
      </c>
      <c r="B70">
        <v>6</v>
      </c>
      <c r="C70" t="s">
        <v>83</v>
      </c>
    </row>
    <row r="71" spans="1:3" x14ac:dyDescent="0.25">
      <c r="A71">
        <v>207.49304409999999</v>
      </c>
      <c r="B71">
        <v>6</v>
      </c>
      <c r="C71" t="s">
        <v>17</v>
      </c>
    </row>
    <row r="72" spans="1:3" x14ac:dyDescent="0.25">
      <c r="A72">
        <v>203.5583321</v>
      </c>
      <c r="B72">
        <v>5</v>
      </c>
      <c r="C72" t="s">
        <v>65</v>
      </c>
    </row>
    <row r="73" spans="1:3" x14ac:dyDescent="0.25">
      <c r="A73">
        <v>140.57704409999999</v>
      </c>
      <c r="B73">
        <v>2</v>
      </c>
      <c r="C73" t="s">
        <v>20</v>
      </c>
    </row>
    <row r="74" spans="1:3" x14ac:dyDescent="0.25">
      <c r="A74">
        <v>133.92594009999999</v>
      </c>
      <c r="B74">
        <v>6</v>
      </c>
      <c r="C74" t="s">
        <v>84</v>
      </c>
    </row>
    <row r="75" spans="1:3" x14ac:dyDescent="0.25">
      <c r="A75">
        <v>99.853165099999998</v>
      </c>
      <c r="B75">
        <v>3</v>
      </c>
      <c r="C75" t="s">
        <v>77</v>
      </c>
    </row>
    <row r="76" spans="1:3" x14ac:dyDescent="0.25">
      <c r="A76">
        <v>98.701041000000004</v>
      </c>
      <c r="B76">
        <v>7</v>
      </c>
      <c r="C76" t="s">
        <v>95</v>
      </c>
    </row>
    <row r="77" spans="1:3" x14ac:dyDescent="0.25">
      <c r="A77">
        <v>98.466293100000001</v>
      </c>
      <c r="B77">
        <v>9</v>
      </c>
      <c r="C77" t="s">
        <v>82</v>
      </c>
    </row>
    <row r="78" spans="1:3" x14ac:dyDescent="0.25">
      <c r="A78">
        <v>93.638570099999995</v>
      </c>
      <c r="B78">
        <v>8</v>
      </c>
      <c r="C78" t="s">
        <v>68</v>
      </c>
    </row>
    <row r="79" spans="1:3" x14ac:dyDescent="0.25">
      <c r="A79">
        <v>93.494523099999995</v>
      </c>
      <c r="B79">
        <v>10</v>
      </c>
      <c r="C79" t="s">
        <v>69</v>
      </c>
    </row>
    <row r="80" spans="1:3" x14ac:dyDescent="0.25">
      <c r="A80">
        <v>93.289101000000002</v>
      </c>
      <c r="B80">
        <v>2</v>
      </c>
      <c r="C80" t="s">
        <v>56</v>
      </c>
    </row>
    <row r="81" spans="1:3" x14ac:dyDescent="0.25">
      <c r="A81">
        <v>75.425923100000006</v>
      </c>
      <c r="B81">
        <v>8</v>
      </c>
      <c r="C81" t="s">
        <v>51</v>
      </c>
    </row>
    <row r="82" spans="1:3" x14ac:dyDescent="0.25">
      <c r="A82">
        <v>72.484801099999999</v>
      </c>
      <c r="B82">
        <v>3</v>
      </c>
      <c r="C82" t="s">
        <v>58</v>
      </c>
    </row>
    <row r="83" spans="1:3" x14ac:dyDescent="0.25">
      <c r="A83">
        <v>58.642987099999999</v>
      </c>
      <c r="B83">
        <v>4</v>
      </c>
      <c r="C83" t="s">
        <v>87</v>
      </c>
    </row>
    <row r="84" spans="1:3" x14ac:dyDescent="0.25">
      <c r="A84">
        <v>57.223646100000003</v>
      </c>
      <c r="B84">
        <v>10</v>
      </c>
      <c r="C84" t="s">
        <v>25</v>
      </c>
    </row>
    <row r="85" spans="1:3" x14ac:dyDescent="0.25">
      <c r="A85">
        <v>57.223646100000003</v>
      </c>
      <c r="B85">
        <v>9</v>
      </c>
      <c r="C85" t="s">
        <v>25</v>
      </c>
    </row>
    <row r="86" spans="1:3" x14ac:dyDescent="0.25">
      <c r="A86">
        <v>53.725923100000003</v>
      </c>
      <c r="B86">
        <v>9</v>
      </c>
      <c r="C86" t="s">
        <v>59</v>
      </c>
    </row>
    <row r="87" spans="1:3" x14ac:dyDescent="0.25">
      <c r="A87">
        <v>52.600710100000001</v>
      </c>
      <c r="B87">
        <v>9</v>
      </c>
      <c r="C87" t="s">
        <v>60</v>
      </c>
    </row>
    <row r="88" spans="1:3" x14ac:dyDescent="0.25">
      <c r="A88">
        <v>52.600710100000001</v>
      </c>
      <c r="B88">
        <v>10</v>
      </c>
      <c r="C88" t="s">
        <v>60</v>
      </c>
    </row>
    <row r="89" spans="1:3" x14ac:dyDescent="0.25">
      <c r="A89">
        <v>51.399940999999998</v>
      </c>
      <c r="B89">
        <v>5</v>
      </c>
      <c r="C89" t="s">
        <v>27</v>
      </c>
    </row>
    <row r="90" spans="1:3" x14ac:dyDescent="0.25">
      <c r="A90">
        <v>46.236370100000002</v>
      </c>
      <c r="B90">
        <v>4</v>
      </c>
      <c r="C90" t="s">
        <v>76</v>
      </c>
    </row>
    <row r="91" spans="1:3" x14ac:dyDescent="0.25">
      <c r="A91">
        <v>18.498875099999999</v>
      </c>
      <c r="B91">
        <v>3</v>
      </c>
      <c r="C91" t="s">
        <v>91</v>
      </c>
    </row>
    <row r="92" spans="1:3" x14ac:dyDescent="0.25">
      <c r="A92">
        <v>12.6754441</v>
      </c>
      <c r="B92">
        <v>4</v>
      </c>
      <c r="C92" t="s">
        <v>93</v>
      </c>
    </row>
    <row r="93" spans="1:3" x14ac:dyDescent="0.25">
      <c r="A93">
        <v>7.4240960999999999</v>
      </c>
      <c r="B93">
        <v>2</v>
      </c>
      <c r="C93" t="s">
        <v>78</v>
      </c>
    </row>
    <row r="94" spans="1:3" x14ac:dyDescent="0.25">
      <c r="A94">
        <v>6.7587301000000002</v>
      </c>
      <c r="B94">
        <v>4</v>
      </c>
      <c r="C94" t="s">
        <v>34</v>
      </c>
    </row>
    <row r="95" spans="1:3" x14ac:dyDescent="0.25">
      <c r="A95">
        <v>4.1338870999999999</v>
      </c>
      <c r="B95">
        <v>5</v>
      </c>
      <c r="C95" t="s">
        <v>86</v>
      </c>
    </row>
    <row r="96" spans="1:3" x14ac:dyDescent="0.25">
      <c r="A96">
        <v>3.1649231000000002</v>
      </c>
      <c r="B96">
        <v>5</v>
      </c>
      <c r="C96" t="s">
        <v>66</v>
      </c>
    </row>
    <row r="97" spans="1:3" x14ac:dyDescent="0.25">
      <c r="A97">
        <v>1.5361100000000001</v>
      </c>
      <c r="B97">
        <v>5</v>
      </c>
      <c r="C97" t="s">
        <v>54</v>
      </c>
    </row>
    <row r="98" spans="1:3" x14ac:dyDescent="0.25">
      <c r="A98">
        <v>0.67923100000000003</v>
      </c>
      <c r="B98">
        <v>10</v>
      </c>
      <c r="C98" t="s">
        <v>73</v>
      </c>
    </row>
    <row r="99" spans="1:3" x14ac:dyDescent="0.25">
      <c r="A99">
        <v>0.1</v>
      </c>
      <c r="B99">
        <v>6</v>
      </c>
      <c r="C99" t="s">
        <v>55</v>
      </c>
    </row>
    <row r="100" spans="1:3" x14ac:dyDescent="0.25">
      <c r="A100">
        <v>0.1</v>
      </c>
      <c r="B100">
        <v>1</v>
      </c>
      <c r="C100" t="s">
        <v>44</v>
      </c>
    </row>
    <row r="101" spans="1:3" x14ac:dyDescent="0.25">
      <c r="A101">
        <v>0.1</v>
      </c>
      <c r="B101">
        <v>3</v>
      </c>
      <c r="C101" t="s">
        <v>63</v>
      </c>
    </row>
    <row r="102" spans="1:3" x14ac:dyDescent="0.25">
      <c r="A102">
        <v>0</v>
      </c>
      <c r="B102">
        <v>7</v>
      </c>
      <c r="C102" t="s">
        <v>12</v>
      </c>
    </row>
  </sheetData>
  <sortState xmlns:xlrd2="http://schemas.microsoft.com/office/spreadsheetml/2017/richdata2" ref="A2:C104">
    <sortCondition descending="1" ref="A2:A1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D423-1508-4D62-9B0C-A17125E77F1D}">
  <dimension ref="A1:C103"/>
  <sheetViews>
    <sheetView topLeftCell="A92" workbookViewId="0">
      <selection activeCell="C96" sqref="C96"/>
    </sheetView>
  </sheetViews>
  <sheetFormatPr defaultRowHeight="15" x14ac:dyDescent="0.25"/>
  <cols>
    <col min="1" max="1" width="20.7109375" bestFit="1" customWidth="1"/>
    <col min="3" max="3" width="20.7109375" bestFit="1" customWidth="1"/>
  </cols>
  <sheetData>
    <row r="1" spans="1:3" x14ac:dyDescent="0.25">
      <c r="A1" t="s">
        <v>1</v>
      </c>
      <c r="C1" t="s">
        <v>1</v>
      </c>
    </row>
    <row r="2" spans="1:3" x14ac:dyDescent="0.25">
      <c r="A2">
        <v>122267147</v>
      </c>
      <c r="C2">
        <v>122267147</v>
      </c>
    </row>
    <row r="3" spans="1:3" x14ac:dyDescent="0.25">
      <c r="A3">
        <v>41552444</v>
      </c>
      <c r="C3">
        <v>41552444</v>
      </c>
    </row>
    <row r="4" spans="1:3" x14ac:dyDescent="0.25">
      <c r="A4">
        <v>71217189</v>
      </c>
      <c r="C4">
        <v>71217189</v>
      </c>
    </row>
    <row r="5" spans="1:3" x14ac:dyDescent="0.25">
      <c r="A5">
        <v>147416641</v>
      </c>
      <c r="C5">
        <v>147416641</v>
      </c>
    </row>
    <row r="6" spans="1:3" x14ac:dyDescent="0.25">
      <c r="A6">
        <v>87309336</v>
      </c>
      <c r="C6">
        <v>87309336</v>
      </c>
    </row>
    <row r="7" spans="1:3" x14ac:dyDescent="0.25">
      <c r="A7">
        <v>75603129</v>
      </c>
      <c r="C7">
        <v>75603129</v>
      </c>
    </row>
    <row r="8" spans="1:3" x14ac:dyDescent="0.25">
      <c r="A8">
        <v>110970627</v>
      </c>
      <c r="C8">
        <v>110970627</v>
      </c>
    </row>
    <row r="9" spans="1:3" x14ac:dyDescent="0.25">
      <c r="A9">
        <v>101008280</v>
      </c>
      <c r="C9">
        <v>101008280</v>
      </c>
    </row>
    <row r="10" spans="1:3" x14ac:dyDescent="0.25">
      <c r="A10">
        <v>88653616</v>
      </c>
      <c r="C10">
        <v>88653616</v>
      </c>
    </row>
    <row r="11" spans="1:3" x14ac:dyDescent="0.25">
      <c r="A11">
        <v>38248113</v>
      </c>
      <c r="C11">
        <v>38248113</v>
      </c>
    </row>
    <row r="12" spans="1:3" x14ac:dyDescent="0.25">
      <c r="A12">
        <v>66710227</v>
      </c>
      <c r="C12">
        <v>66710227</v>
      </c>
    </row>
    <row r="13" spans="1:3" x14ac:dyDescent="0.25">
      <c r="A13">
        <v>73739808</v>
      </c>
      <c r="C13">
        <v>73739808</v>
      </c>
    </row>
    <row r="14" spans="1:3" x14ac:dyDescent="0.25">
      <c r="A14">
        <v>73743492</v>
      </c>
      <c r="C14">
        <v>73743492</v>
      </c>
    </row>
    <row r="15" spans="1:3" x14ac:dyDescent="0.25">
      <c r="A15">
        <v>65271829</v>
      </c>
      <c r="C15">
        <v>65271829</v>
      </c>
    </row>
    <row r="16" spans="1:3" x14ac:dyDescent="0.25">
      <c r="A16">
        <v>105634859</v>
      </c>
      <c r="C16">
        <v>105634859</v>
      </c>
    </row>
    <row r="17" spans="1:3" x14ac:dyDescent="0.25">
      <c r="A17">
        <v>44663929</v>
      </c>
      <c r="C17">
        <v>44663929</v>
      </c>
    </row>
    <row r="18" spans="1:3" x14ac:dyDescent="0.25">
      <c r="A18">
        <v>46893357</v>
      </c>
      <c r="C18">
        <v>46893357</v>
      </c>
    </row>
    <row r="19" spans="1:3" x14ac:dyDescent="0.25">
      <c r="A19">
        <v>101713679</v>
      </c>
      <c r="C19">
        <v>101713679</v>
      </c>
    </row>
    <row r="20" spans="1:3" x14ac:dyDescent="0.25">
      <c r="A20">
        <v>96128033</v>
      </c>
      <c r="C20">
        <v>96128033</v>
      </c>
    </row>
    <row r="21" spans="1:3" x14ac:dyDescent="0.25">
      <c r="A21">
        <v>53017275</v>
      </c>
      <c r="C21">
        <v>53017275</v>
      </c>
    </row>
    <row r="22" spans="1:3" x14ac:dyDescent="0.25">
      <c r="A22">
        <v>74087933</v>
      </c>
      <c r="C22">
        <v>74087933</v>
      </c>
    </row>
    <row r="23" spans="1:3" x14ac:dyDescent="0.25">
      <c r="A23">
        <v>70256684</v>
      </c>
      <c r="C23">
        <v>70256684</v>
      </c>
    </row>
    <row r="24" spans="1:3" x14ac:dyDescent="0.25">
      <c r="A24">
        <v>109566626</v>
      </c>
      <c r="C24">
        <v>109566626</v>
      </c>
    </row>
    <row r="25" spans="1:3" x14ac:dyDescent="0.25">
      <c r="A25">
        <v>82425206</v>
      </c>
      <c r="C25">
        <v>82425206</v>
      </c>
    </row>
    <row r="26" spans="1:3" x14ac:dyDescent="0.25">
      <c r="A26">
        <v>68112424</v>
      </c>
      <c r="C26">
        <v>68112424</v>
      </c>
    </row>
    <row r="27" spans="1:3" x14ac:dyDescent="0.25">
      <c r="A27">
        <v>113983735</v>
      </c>
      <c r="C27">
        <v>113983735</v>
      </c>
    </row>
    <row r="28" spans="1:3" x14ac:dyDescent="0.25">
      <c r="A28">
        <v>44235615</v>
      </c>
      <c r="C28">
        <v>44235615</v>
      </c>
    </row>
    <row r="29" spans="1:3" x14ac:dyDescent="0.25">
      <c r="A29">
        <v>68146358</v>
      </c>
      <c r="C29">
        <v>68146358</v>
      </c>
    </row>
    <row r="30" spans="1:3" x14ac:dyDescent="0.25">
      <c r="A30">
        <v>70741314</v>
      </c>
      <c r="C30">
        <v>70741314</v>
      </c>
    </row>
    <row r="31" spans="1:3" x14ac:dyDescent="0.25">
      <c r="A31">
        <v>69384563</v>
      </c>
      <c r="C31">
        <v>69384563</v>
      </c>
    </row>
    <row r="32" spans="1:3" x14ac:dyDescent="0.25">
      <c r="A32">
        <v>97535160</v>
      </c>
      <c r="C32">
        <v>97535160</v>
      </c>
    </row>
    <row r="33" spans="1:3" x14ac:dyDescent="0.25">
      <c r="A33">
        <v>143727445</v>
      </c>
      <c r="C33">
        <v>143727445</v>
      </c>
    </row>
    <row r="34" spans="1:3" x14ac:dyDescent="0.25">
      <c r="A34">
        <v>106830152</v>
      </c>
      <c r="C34">
        <v>106830152</v>
      </c>
    </row>
    <row r="35" spans="1:3" x14ac:dyDescent="0.25">
      <c r="A35">
        <v>50454838</v>
      </c>
      <c r="C35">
        <v>50454838</v>
      </c>
    </row>
    <row r="36" spans="1:3" x14ac:dyDescent="0.25">
      <c r="A36">
        <v>59786389</v>
      </c>
      <c r="C36">
        <v>59786389</v>
      </c>
    </row>
    <row r="37" spans="1:3" x14ac:dyDescent="0.25">
      <c r="A37">
        <v>98495858</v>
      </c>
      <c r="C37">
        <v>98495858</v>
      </c>
    </row>
    <row r="38" spans="1:3" x14ac:dyDescent="0.25">
      <c r="A38">
        <v>95389016</v>
      </c>
      <c r="C38">
        <v>95389016</v>
      </c>
    </row>
    <row r="39" spans="1:3" x14ac:dyDescent="0.25">
      <c r="A39">
        <v>131711163</v>
      </c>
      <c r="C39">
        <v>131711163</v>
      </c>
    </row>
    <row r="40" spans="1:3" x14ac:dyDescent="0.25">
      <c r="A40">
        <v>75697336</v>
      </c>
      <c r="C40">
        <v>75697336</v>
      </c>
    </row>
    <row r="41" spans="1:3" x14ac:dyDescent="0.25">
      <c r="A41">
        <v>38400217</v>
      </c>
      <c r="C41">
        <v>38400217</v>
      </c>
    </row>
    <row r="42" spans="1:3" x14ac:dyDescent="0.25">
      <c r="A42">
        <v>41586974</v>
      </c>
      <c r="C42">
        <v>41586974</v>
      </c>
    </row>
    <row r="43" spans="1:3" x14ac:dyDescent="0.25">
      <c r="A43">
        <v>110072394</v>
      </c>
      <c r="C43">
        <v>110072394</v>
      </c>
    </row>
    <row r="44" spans="1:3" x14ac:dyDescent="0.25">
      <c r="A44">
        <v>46083171</v>
      </c>
      <c r="C44">
        <v>46083171</v>
      </c>
    </row>
    <row r="45" spans="1:3" x14ac:dyDescent="0.25">
      <c r="A45">
        <v>133083652</v>
      </c>
      <c r="C45">
        <v>133083652</v>
      </c>
    </row>
    <row r="46" spans="1:3" x14ac:dyDescent="0.25">
      <c r="A46">
        <v>105634859</v>
      </c>
      <c r="C46">
        <v>103419135</v>
      </c>
    </row>
    <row r="47" spans="1:3" x14ac:dyDescent="0.25">
      <c r="A47">
        <v>103419135</v>
      </c>
      <c r="C47">
        <v>72631849</v>
      </c>
    </row>
    <row r="48" spans="1:3" x14ac:dyDescent="0.25">
      <c r="A48">
        <v>72631849</v>
      </c>
      <c r="C48">
        <v>44351842</v>
      </c>
    </row>
    <row r="49" spans="1:3" x14ac:dyDescent="0.25">
      <c r="A49">
        <v>44351842</v>
      </c>
      <c r="C49">
        <v>71991104</v>
      </c>
    </row>
    <row r="50" spans="1:3" x14ac:dyDescent="0.25">
      <c r="A50">
        <v>71991104</v>
      </c>
      <c r="C50">
        <v>159784232</v>
      </c>
    </row>
    <row r="51" spans="1:3" x14ac:dyDescent="0.25">
      <c r="A51">
        <v>159784232</v>
      </c>
      <c r="C51">
        <v>91320075</v>
      </c>
    </row>
    <row r="52" spans="1:3" x14ac:dyDescent="0.25">
      <c r="A52">
        <v>91320075</v>
      </c>
      <c r="C52">
        <v>72235798</v>
      </c>
    </row>
    <row r="53" spans="1:3" x14ac:dyDescent="0.25">
      <c r="A53">
        <v>72235798</v>
      </c>
      <c r="C53">
        <v>44661567</v>
      </c>
    </row>
    <row r="54" spans="1:3" x14ac:dyDescent="0.25">
      <c r="A54">
        <v>44661567</v>
      </c>
      <c r="C54">
        <v>77944542</v>
      </c>
    </row>
    <row r="55" spans="1:3" x14ac:dyDescent="0.25">
      <c r="A55">
        <v>77944542</v>
      </c>
      <c r="C55">
        <v>57345323</v>
      </c>
    </row>
    <row r="56" spans="1:3" x14ac:dyDescent="0.25">
      <c r="A56">
        <v>75697336</v>
      </c>
      <c r="C56">
        <v>52614289</v>
      </c>
    </row>
    <row r="57" spans="1:3" x14ac:dyDescent="0.25">
      <c r="A57">
        <v>57345323</v>
      </c>
      <c r="C57">
        <v>43720313</v>
      </c>
    </row>
    <row r="58" spans="1:3" x14ac:dyDescent="0.25">
      <c r="A58">
        <v>52614289</v>
      </c>
      <c r="C58">
        <v>75935901</v>
      </c>
    </row>
    <row r="59" spans="1:3" x14ac:dyDescent="0.25">
      <c r="A59">
        <v>43720313</v>
      </c>
      <c r="C59">
        <v>89809293</v>
      </c>
    </row>
    <row r="60" spans="1:3" x14ac:dyDescent="0.25">
      <c r="A60">
        <v>75935901</v>
      </c>
      <c r="C60">
        <v>79757829</v>
      </c>
    </row>
    <row r="61" spans="1:3" x14ac:dyDescent="0.25">
      <c r="A61">
        <v>89809293</v>
      </c>
      <c r="C61">
        <v>39611465</v>
      </c>
    </row>
    <row r="62" spans="1:3" x14ac:dyDescent="0.25">
      <c r="A62">
        <v>79757829</v>
      </c>
      <c r="C62">
        <v>37453253</v>
      </c>
    </row>
    <row r="63" spans="1:3" x14ac:dyDescent="0.25">
      <c r="A63">
        <v>39611465</v>
      </c>
      <c r="C63">
        <v>76218930</v>
      </c>
    </row>
    <row r="64" spans="1:3" x14ac:dyDescent="0.25">
      <c r="A64">
        <v>37453253</v>
      </c>
      <c r="C64">
        <v>73248317</v>
      </c>
    </row>
    <row r="65" spans="1:3" x14ac:dyDescent="0.25">
      <c r="A65">
        <v>76218930</v>
      </c>
      <c r="C65">
        <v>150144960</v>
      </c>
    </row>
    <row r="66" spans="1:3" x14ac:dyDescent="0.25">
      <c r="A66">
        <v>73248317</v>
      </c>
      <c r="C66">
        <v>71260842</v>
      </c>
    </row>
    <row r="67" spans="1:3" x14ac:dyDescent="0.25">
      <c r="A67">
        <v>150144960</v>
      </c>
      <c r="C67">
        <v>82095631</v>
      </c>
    </row>
    <row r="68" spans="1:3" x14ac:dyDescent="0.25">
      <c r="A68">
        <v>71260842</v>
      </c>
      <c r="C68">
        <v>57044311</v>
      </c>
    </row>
    <row r="69" spans="1:3" x14ac:dyDescent="0.25">
      <c r="A69">
        <v>82095631</v>
      </c>
      <c r="C69">
        <v>98408773</v>
      </c>
    </row>
    <row r="70" spans="1:3" x14ac:dyDescent="0.25">
      <c r="A70">
        <v>57044311</v>
      </c>
      <c r="C70">
        <v>108623330</v>
      </c>
    </row>
    <row r="71" spans="1:3" x14ac:dyDescent="0.25">
      <c r="A71">
        <v>75935901</v>
      </c>
      <c r="C71">
        <v>58121947</v>
      </c>
    </row>
    <row r="72" spans="1:3" x14ac:dyDescent="0.25">
      <c r="A72">
        <v>98408773</v>
      </c>
      <c r="C72">
        <v>70672335</v>
      </c>
    </row>
    <row r="73" spans="1:3" x14ac:dyDescent="0.25">
      <c r="A73">
        <v>108623330</v>
      </c>
      <c r="C73">
        <v>74043893</v>
      </c>
    </row>
    <row r="74" spans="1:3" x14ac:dyDescent="0.25">
      <c r="A74">
        <v>58121947</v>
      </c>
      <c r="C74">
        <v>63764530</v>
      </c>
    </row>
    <row r="75" spans="1:3" x14ac:dyDescent="0.25">
      <c r="A75">
        <v>76218930</v>
      </c>
      <c r="C75">
        <v>34371957</v>
      </c>
    </row>
    <row r="76" spans="1:3" x14ac:dyDescent="0.25">
      <c r="A76">
        <v>70672335</v>
      </c>
      <c r="C76">
        <v>80154780</v>
      </c>
    </row>
    <row r="77" spans="1:3" x14ac:dyDescent="0.25">
      <c r="A77">
        <v>103419135</v>
      </c>
      <c r="C77">
        <v>65425277</v>
      </c>
    </row>
    <row r="78" spans="1:3" x14ac:dyDescent="0.25">
      <c r="A78">
        <v>74043893</v>
      </c>
      <c r="C78">
        <v>109182899</v>
      </c>
    </row>
    <row r="79" spans="1:3" x14ac:dyDescent="0.25">
      <c r="A79">
        <v>63764530</v>
      </c>
      <c r="C79">
        <v>135668356</v>
      </c>
    </row>
    <row r="80" spans="1:3" x14ac:dyDescent="0.25">
      <c r="A80">
        <v>34371957</v>
      </c>
      <c r="C80">
        <v>52510240</v>
      </c>
    </row>
    <row r="81" spans="1:3" x14ac:dyDescent="0.25">
      <c r="A81">
        <v>80154780</v>
      </c>
      <c r="C81">
        <v>78147099</v>
      </c>
    </row>
    <row r="82" spans="1:3" x14ac:dyDescent="0.25">
      <c r="A82">
        <v>65425277</v>
      </c>
      <c r="C82">
        <v>137690903</v>
      </c>
    </row>
    <row r="83" spans="1:3" x14ac:dyDescent="0.25">
      <c r="A83">
        <v>109182899</v>
      </c>
      <c r="C83">
        <v>85844683</v>
      </c>
    </row>
    <row r="84" spans="1:3" x14ac:dyDescent="0.25">
      <c r="A84">
        <v>106830152</v>
      </c>
      <c r="C84">
        <v>69825881</v>
      </c>
    </row>
    <row r="85" spans="1:3" x14ac:dyDescent="0.25">
      <c r="A85">
        <v>135668356</v>
      </c>
      <c r="C85">
        <v>39920761</v>
      </c>
    </row>
    <row r="86" spans="1:3" x14ac:dyDescent="0.25">
      <c r="A86">
        <v>52510240</v>
      </c>
      <c r="C86">
        <v>62699950</v>
      </c>
    </row>
    <row r="87" spans="1:3" x14ac:dyDescent="0.25">
      <c r="A87">
        <v>78147099</v>
      </c>
      <c r="C87">
        <v>44004973</v>
      </c>
    </row>
    <row r="88" spans="1:3" x14ac:dyDescent="0.25">
      <c r="A88">
        <v>137690903</v>
      </c>
      <c r="C88">
        <v>79277997</v>
      </c>
    </row>
    <row r="89" spans="1:3" x14ac:dyDescent="0.25">
      <c r="A89">
        <v>85844683</v>
      </c>
      <c r="C89">
        <v>67953199</v>
      </c>
    </row>
    <row r="90" spans="1:3" x14ac:dyDescent="0.25">
      <c r="A90">
        <v>69825881</v>
      </c>
      <c r="C90">
        <v>131488912</v>
      </c>
    </row>
    <row r="91" spans="1:3" x14ac:dyDescent="0.25">
      <c r="A91">
        <v>75603129</v>
      </c>
      <c r="C91">
        <v>72011904</v>
      </c>
    </row>
    <row r="92" spans="1:3" x14ac:dyDescent="0.25">
      <c r="A92">
        <v>39920761</v>
      </c>
      <c r="C92">
        <v>87454046</v>
      </c>
    </row>
    <row r="93" spans="1:3" x14ac:dyDescent="0.25">
      <c r="A93">
        <v>62699950</v>
      </c>
      <c r="C93">
        <v>102320526</v>
      </c>
    </row>
    <row r="94" spans="1:3" x14ac:dyDescent="0.25">
      <c r="A94">
        <v>44004973</v>
      </c>
      <c r="C94">
        <v>70266032</v>
      </c>
    </row>
    <row r="95" spans="1:3" x14ac:dyDescent="0.25">
      <c r="A95">
        <v>79277997</v>
      </c>
      <c r="C95">
        <v>79585805</v>
      </c>
    </row>
    <row r="96" spans="1:3" x14ac:dyDescent="0.25">
      <c r="A96">
        <v>67953199</v>
      </c>
      <c r="C96">
        <f>AVERAGE(C2:C95)</f>
        <v>79740415.127659574</v>
      </c>
    </row>
    <row r="97" spans="1:1" x14ac:dyDescent="0.25">
      <c r="A97">
        <v>131488912</v>
      </c>
    </row>
    <row r="98" spans="1:1" x14ac:dyDescent="0.25">
      <c r="A98">
        <v>72011904</v>
      </c>
    </row>
    <row r="99" spans="1:1" x14ac:dyDescent="0.25">
      <c r="A99">
        <v>87454046</v>
      </c>
    </row>
    <row r="100" spans="1:1" x14ac:dyDescent="0.25">
      <c r="A100">
        <v>102320526</v>
      </c>
    </row>
    <row r="101" spans="1:1" x14ac:dyDescent="0.25">
      <c r="A101">
        <v>70266032</v>
      </c>
    </row>
    <row r="102" spans="1:1" x14ac:dyDescent="0.25">
      <c r="A102">
        <v>79585805</v>
      </c>
    </row>
    <row r="103" spans="1:1" x14ac:dyDescent="0.25">
      <c r="A103">
        <v>80345925.386138603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CBA8-747E-4DBD-AF1D-063A4F4617DD}">
  <dimension ref="A1:B102"/>
  <sheetViews>
    <sheetView workbookViewId="0">
      <selection activeCell="B1" sqref="B1:B1048576"/>
    </sheetView>
  </sheetViews>
  <sheetFormatPr defaultRowHeight="15" x14ac:dyDescent="0.25"/>
  <cols>
    <col min="1" max="1" width="200.140625" bestFit="1" customWidth="1"/>
    <col min="2" max="2" width="40.85546875" bestFit="1" customWidth="1"/>
  </cols>
  <sheetData>
    <row r="1" spans="1:2" s="5" customFormat="1" x14ac:dyDescent="0.25">
      <c r="A1" s="5" t="s">
        <v>5</v>
      </c>
      <c r="B1" s="5" t="s">
        <v>115</v>
      </c>
    </row>
    <row r="2" spans="1:2" x14ac:dyDescent="0.25">
      <c r="A2" t="s">
        <v>6</v>
      </c>
      <c r="B2" t="str">
        <f>TRIM(RIGHT(A2, LEN(A2) - FIND("~", SUBSTITUTE(A2, " ", "~", LEN(A2)-LEN(SUBSTITUTE(A2, " ", ""))))))</f>
        <v>Quetta</v>
      </c>
    </row>
    <row r="3" spans="1:2" x14ac:dyDescent="0.25">
      <c r="A3" t="s">
        <v>7</v>
      </c>
      <c r="B3" t="str">
        <f t="shared" ref="B3:B66" si="0">TRIM(RIGHT(A3, LEN(A3) - FIND("~", SUBSTITUTE(A3, " ", "~", LEN(A3)-LEN(SUBSTITUTE(A3, " ", ""))))))</f>
        <v>Karachi</v>
      </c>
    </row>
    <row r="4" spans="1:2" x14ac:dyDescent="0.25">
      <c r="A4" t="s">
        <v>8</v>
      </c>
      <c r="B4" t="str">
        <f t="shared" si="0"/>
        <v>Karachi</v>
      </c>
    </row>
    <row r="5" spans="1:2" x14ac:dyDescent="0.25">
      <c r="A5" t="s">
        <v>9</v>
      </c>
      <c r="B5" t="str">
        <f>TRIM(RIGHT(A5, LEN(A5) - FIND("~", SUBSTITUTE(A5, " ", "~", LEN(A5)-LEN(SUBSTITUTE(A5, " ", ""))))))</f>
        <v>ROADKARACHIKarachi</v>
      </c>
    </row>
    <row r="6" spans="1:2" x14ac:dyDescent="0.25">
      <c r="A6" t="s">
        <v>10</v>
      </c>
      <c r="B6" t="str">
        <f t="shared" si="0"/>
        <v>Karachi</v>
      </c>
    </row>
    <row r="7" spans="1:2" x14ac:dyDescent="0.25">
      <c r="A7" t="s">
        <v>11</v>
      </c>
      <c r="B7" t="str">
        <f t="shared" si="0"/>
        <v>Karachi</v>
      </c>
    </row>
    <row r="8" spans="1:2" x14ac:dyDescent="0.25">
      <c r="A8" t="s">
        <v>12</v>
      </c>
      <c r="B8" t="str">
        <f t="shared" si="0"/>
        <v>Jacababad</v>
      </c>
    </row>
    <row r="9" spans="1:2" x14ac:dyDescent="0.25">
      <c r="A9" t="s">
        <v>13</v>
      </c>
      <c r="B9" t="str">
        <f t="shared" si="0"/>
        <v>Mehar</v>
      </c>
    </row>
    <row r="10" spans="1:2" x14ac:dyDescent="0.25">
      <c r="A10" t="s">
        <v>14</v>
      </c>
      <c r="B10" t="str">
        <f t="shared" si="0"/>
        <v>Quetta</v>
      </c>
    </row>
    <row r="11" spans="1:2" x14ac:dyDescent="0.25">
      <c r="A11" t="s">
        <v>15</v>
      </c>
      <c r="B11" t="str">
        <f t="shared" si="0"/>
        <v>Karachi</v>
      </c>
    </row>
    <row r="12" spans="1:2" x14ac:dyDescent="0.25">
      <c r="A12" t="s">
        <v>16</v>
      </c>
      <c r="B12" t="str">
        <f t="shared" si="0"/>
        <v>Feroze</v>
      </c>
    </row>
    <row r="13" spans="1:2" x14ac:dyDescent="0.25">
      <c r="A13" t="s">
        <v>17</v>
      </c>
      <c r="B13" t="str">
        <f t="shared" si="0"/>
        <v>Karachi</v>
      </c>
    </row>
    <row r="14" spans="1:2" x14ac:dyDescent="0.25">
      <c r="A14" t="s">
        <v>18</v>
      </c>
      <c r="B14" t="str">
        <f t="shared" si="0"/>
        <v>HUBDISTT.LABELLABALUCHISTANBaluchistan</v>
      </c>
    </row>
    <row r="15" spans="1:2" x14ac:dyDescent="0.25">
      <c r="A15" t="s">
        <v>19</v>
      </c>
      <c r="B15" t="str">
        <f t="shared" si="0"/>
        <v>Sukkur</v>
      </c>
    </row>
    <row r="16" spans="1:2" x14ac:dyDescent="0.25">
      <c r="A16" t="s">
        <v>20</v>
      </c>
      <c r="B16" t="str">
        <f t="shared" si="0"/>
        <v>Karachi</v>
      </c>
    </row>
    <row r="17" spans="1:2" x14ac:dyDescent="0.25">
      <c r="A17" t="s">
        <v>21</v>
      </c>
      <c r="B17" t="str">
        <f t="shared" si="0"/>
        <v>Hyd</v>
      </c>
    </row>
    <row r="18" spans="1:2" x14ac:dyDescent="0.25">
      <c r="A18" t="s">
        <v>22</v>
      </c>
      <c r="B18" t="str">
        <f t="shared" si="0"/>
        <v>Karachi</v>
      </c>
    </row>
    <row r="19" spans="1:2" x14ac:dyDescent="0.25">
      <c r="A19" t="s">
        <v>23</v>
      </c>
      <c r="B19" t="str">
        <f t="shared" si="0"/>
        <v>Karachi</v>
      </c>
    </row>
    <row r="20" spans="1:2" x14ac:dyDescent="0.25">
      <c r="A20" t="s">
        <v>24</v>
      </c>
      <c r="B20" t="str">
        <f t="shared" si="0"/>
        <v>FAISALKARACHIKarachi</v>
      </c>
    </row>
    <row r="21" spans="1:2" x14ac:dyDescent="0.25">
      <c r="A21" t="s">
        <v>24</v>
      </c>
      <c r="B21" t="str">
        <f t="shared" si="0"/>
        <v>FAISALKARACHIKarachi</v>
      </c>
    </row>
    <row r="22" spans="1:2" x14ac:dyDescent="0.25">
      <c r="A22" t="s">
        <v>25</v>
      </c>
      <c r="B22" t="str">
        <f t="shared" si="0"/>
        <v>RoadKarachi</v>
      </c>
    </row>
    <row r="23" spans="1:2" x14ac:dyDescent="0.25">
      <c r="A23" t="s">
        <v>25</v>
      </c>
      <c r="B23" t="str">
        <f t="shared" si="0"/>
        <v>RoadKarachi</v>
      </c>
    </row>
    <row r="24" spans="1:2" x14ac:dyDescent="0.25">
      <c r="A24" t="s">
        <v>26</v>
      </c>
      <c r="B24" t="str">
        <f t="shared" si="0"/>
        <v>Karachi</v>
      </c>
    </row>
    <row r="25" spans="1:2" x14ac:dyDescent="0.25">
      <c r="A25" t="s">
        <v>27</v>
      </c>
      <c r="B25" t="str">
        <f t="shared" si="0"/>
        <v>Karachi</v>
      </c>
    </row>
    <row r="26" spans="1:2" x14ac:dyDescent="0.25">
      <c r="A26" t="s">
        <v>28</v>
      </c>
      <c r="B26" t="str">
        <f t="shared" si="0"/>
        <v>Larkana</v>
      </c>
    </row>
    <row r="27" spans="1:2" x14ac:dyDescent="0.25">
      <c r="A27" t="s">
        <v>28</v>
      </c>
      <c r="B27" t="str">
        <f t="shared" si="0"/>
        <v>Larkana</v>
      </c>
    </row>
    <row r="28" spans="1:2" x14ac:dyDescent="0.25">
      <c r="A28" t="s">
        <v>29</v>
      </c>
      <c r="B28" t="str">
        <f t="shared" si="0"/>
        <v>Larkana</v>
      </c>
    </row>
    <row r="29" spans="1:2" x14ac:dyDescent="0.25">
      <c r="A29" t="s">
        <v>30</v>
      </c>
      <c r="B29" t="str">
        <f t="shared" si="0"/>
        <v>Hyderabad</v>
      </c>
    </row>
    <row r="30" spans="1:2" x14ac:dyDescent="0.25">
      <c r="A30" t="s">
        <v>31</v>
      </c>
      <c r="B30" t="str">
        <f t="shared" si="0"/>
        <v>MIRS.Sukkur</v>
      </c>
    </row>
    <row r="31" spans="1:2" x14ac:dyDescent="0.25">
      <c r="A31" t="s">
        <v>32</v>
      </c>
      <c r="B31" t="str">
        <f t="shared" si="0"/>
        <v>Karachi</v>
      </c>
    </row>
    <row r="32" spans="1:2" x14ac:dyDescent="0.25">
      <c r="A32" t="s">
        <v>33</v>
      </c>
      <c r="B32" t="str">
        <f t="shared" si="0"/>
        <v>ROADSukkur</v>
      </c>
    </row>
    <row r="33" spans="1:2" x14ac:dyDescent="0.25">
      <c r="A33" t="s">
        <v>34</v>
      </c>
      <c r="B33" t="str">
        <f t="shared" si="0"/>
        <v>ROADKARACHIKarachi</v>
      </c>
    </row>
    <row r="34" spans="1:2" x14ac:dyDescent="0.25">
      <c r="A34" t="s">
        <v>35</v>
      </c>
      <c r="B34" t="str">
        <f t="shared" si="0"/>
        <v>Karachi</v>
      </c>
    </row>
    <row r="35" spans="1:2" x14ac:dyDescent="0.25">
      <c r="A35" t="s">
        <v>36</v>
      </c>
      <c r="B35" t="str">
        <f t="shared" si="0"/>
        <v>Karachi</v>
      </c>
    </row>
    <row r="36" spans="1:2" x14ac:dyDescent="0.25">
      <c r="A36" t="s">
        <v>37</v>
      </c>
      <c r="B36" t="str">
        <f t="shared" si="0"/>
        <v>2579991/2578708Karachi</v>
      </c>
    </row>
    <row r="37" spans="1:2" x14ac:dyDescent="0.25">
      <c r="A37" t="s">
        <v>38</v>
      </c>
      <c r="B37" t="str">
        <f t="shared" si="0"/>
        <v>HIJRIKarachi</v>
      </c>
    </row>
    <row r="38" spans="1:2" x14ac:dyDescent="0.25">
      <c r="A38" t="s">
        <v>39</v>
      </c>
      <c r="B38" t="str">
        <f t="shared" si="0"/>
        <v>Karachi</v>
      </c>
    </row>
    <row r="39" spans="1:2" x14ac:dyDescent="0.25">
      <c r="A39" t="s">
        <v>40</v>
      </c>
      <c r="B39" t="str">
        <f t="shared" si="0"/>
        <v>Quetta</v>
      </c>
    </row>
    <row r="40" spans="1:2" x14ac:dyDescent="0.25">
      <c r="A40" t="s">
        <v>41</v>
      </c>
      <c r="B40" t="str">
        <f t="shared" si="0"/>
        <v>Karachi</v>
      </c>
    </row>
    <row r="41" spans="1:2" x14ac:dyDescent="0.25">
      <c r="A41" t="s">
        <v>42</v>
      </c>
      <c r="B41" t="str">
        <f t="shared" si="0"/>
        <v>Hyderabad</v>
      </c>
    </row>
    <row r="42" spans="1:2" x14ac:dyDescent="0.25">
      <c r="A42" t="s">
        <v>43</v>
      </c>
      <c r="B42" t="str">
        <f t="shared" si="0"/>
        <v>Quetta</v>
      </c>
    </row>
    <row r="43" spans="1:2" x14ac:dyDescent="0.25">
      <c r="A43" t="s">
        <v>44</v>
      </c>
      <c r="B43" t="str">
        <f t="shared" si="0"/>
        <v>Karachi</v>
      </c>
    </row>
    <row r="44" spans="1:2" x14ac:dyDescent="0.25">
      <c r="A44" t="s">
        <v>45</v>
      </c>
      <c r="B44" t="str">
        <f t="shared" si="0"/>
        <v>Karachi</v>
      </c>
    </row>
    <row r="45" spans="1:2" x14ac:dyDescent="0.25">
      <c r="A45" t="s">
        <v>46</v>
      </c>
      <c r="B45" t="str">
        <f t="shared" si="0"/>
        <v>Hyderabad</v>
      </c>
    </row>
    <row r="46" spans="1:2" x14ac:dyDescent="0.25">
      <c r="A46" t="s">
        <v>47</v>
      </c>
      <c r="B46" t="str">
        <f t="shared" si="0"/>
        <v>MALIRLANDHIKarachi</v>
      </c>
    </row>
    <row r="47" spans="1:2" x14ac:dyDescent="0.25">
      <c r="A47" t="s">
        <v>48</v>
      </c>
      <c r="B47" t="str">
        <f t="shared" si="0"/>
        <v>Quetta</v>
      </c>
    </row>
    <row r="48" spans="1:2" x14ac:dyDescent="0.25">
      <c r="A48" t="s">
        <v>49</v>
      </c>
      <c r="B48" t="str">
        <f t="shared" si="0"/>
        <v>Karachi</v>
      </c>
    </row>
    <row r="49" spans="1:2" x14ac:dyDescent="0.25">
      <c r="A49" t="s">
        <v>50</v>
      </c>
      <c r="B49" t="str">
        <f t="shared" si="0"/>
        <v>Nawabshah</v>
      </c>
    </row>
    <row r="50" spans="1:2" x14ac:dyDescent="0.25">
      <c r="A50" t="s">
        <v>51</v>
      </c>
      <c r="B50" t="str">
        <f t="shared" si="0"/>
        <v>Karachi</v>
      </c>
    </row>
    <row r="51" spans="1:2" x14ac:dyDescent="0.25">
      <c r="A51" t="s">
        <v>52</v>
      </c>
      <c r="B51" t="str">
        <f t="shared" si="0"/>
        <v>Hyd</v>
      </c>
    </row>
    <row r="52" spans="1:2" x14ac:dyDescent="0.25">
      <c r="A52" t="s">
        <v>53</v>
      </c>
      <c r="B52" t="str">
        <f t="shared" si="0"/>
        <v>Karachi</v>
      </c>
    </row>
    <row r="53" spans="1:2" x14ac:dyDescent="0.25">
      <c r="A53" t="s">
        <v>54</v>
      </c>
      <c r="B53" t="str">
        <f t="shared" si="0"/>
        <v>Karachi</v>
      </c>
    </row>
    <row r="54" spans="1:2" x14ac:dyDescent="0.25">
      <c r="A54" t="s">
        <v>55</v>
      </c>
      <c r="B54" t="str">
        <f t="shared" si="0"/>
        <v>Quetta</v>
      </c>
    </row>
    <row r="55" spans="1:2" x14ac:dyDescent="0.25">
      <c r="A55" t="s">
        <v>56</v>
      </c>
      <c r="B55" t="str">
        <f t="shared" si="0"/>
        <v>Karachi</v>
      </c>
    </row>
    <row r="56" spans="1:2" x14ac:dyDescent="0.25">
      <c r="A56" t="s">
        <v>57</v>
      </c>
      <c r="B56" t="str">
        <f t="shared" si="0"/>
        <v>Karachi</v>
      </c>
    </row>
    <row r="57" spans="1:2" x14ac:dyDescent="0.25">
      <c r="A57" t="s">
        <v>57</v>
      </c>
      <c r="B57" t="str">
        <f t="shared" si="0"/>
        <v>Karachi</v>
      </c>
    </row>
    <row r="58" spans="1:2" x14ac:dyDescent="0.25">
      <c r="A58" t="s">
        <v>58</v>
      </c>
      <c r="B58" t="str">
        <f t="shared" si="0"/>
        <v>Karachi</v>
      </c>
    </row>
    <row r="59" spans="1:2" x14ac:dyDescent="0.25">
      <c r="A59" t="s">
        <v>59</v>
      </c>
      <c r="B59" t="str">
        <f t="shared" si="0"/>
        <v>Karachi</v>
      </c>
    </row>
    <row r="60" spans="1:2" x14ac:dyDescent="0.25">
      <c r="A60" t="s">
        <v>60</v>
      </c>
      <c r="B60" t="str">
        <f t="shared" si="0"/>
        <v>Karachi</v>
      </c>
    </row>
    <row r="61" spans="1:2" x14ac:dyDescent="0.25">
      <c r="A61" t="s">
        <v>60</v>
      </c>
      <c r="B61" t="str">
        <f t="shared" si="0"/>
        <v>Karachi</v>
      </c>
    </row>
    <row r="62" spans="1:2" x14ac:dyDescent="0.25">
      <c r="A62" t="s">
        <v>61</v>
      </c>
      <c r="B62" t="str">
        <f t="shared" si="0"/>
        <v>SUKKURSUKKURSukkur</v>
      </c>
    </row>
    <row r="63" spans="1:2" x14ac:dyDescent="0.25">
      <c r="A63" t="s">
        <v>62</v>
      </c>
      <c r="B63" t="str">
        <f t="shared" si="0"/>
        <v>Hyd</v>
      </c>
    </row>
    <row r="64" spans="1:2" x14ac:dyDescent="0.25">
      <c r="A64" t="s">
        <v>63</v>
      </c>
      <c r="B64" t="str">
        <f t="shared" si="0"/>
        <v>Quetta</v>
      </c>
    </row>
    <row r="65" spans="1:2" x14ac:dyDescent="0.25">
      <c r="A65" t="s">
        <v>64</v>
      </c>
      <c r="B65" t="str">
        <f t="shared" si="0"/>
        <v>MALHAN</v>
      </c>
    </row>
    <row r="66" spans="1:2" x14ac:dyDescent="0.25">
      <c r="A66" t="s">
        <v>65</v>
      </c>
      <c r="B66" t="str">
        <f t="shared" si="0"/>
        <v>Quetta</v>
      </c>
    </row>
    <row r="67" spans="1:2" x14ac:dyDescent="0.25">
      <c r="A67" t="s">
        <v>66</v>
      </c>
      <c r="B67" t="str">
        <f t="shared" ref="B67:B102" si="1">TRIM(RIGHT(A67, LEN(A67) - FIND("~", SUBSTITUTE(A67, " ", "~", LEN(A67)-LEN(SUBSTITUTE(A67, " ", ""))))))</f>
        <v>Karachi</v>
      </c>
    </row>
    <row r="68" spans="1:2" x14ac:dyDescent="0.25">
      <c r="A68" t="s">
        <v>67</v>
      </c>
      <c r="B68" t="str">
        <f t="shared" si="1"/>
        <v>Hyderabad</v>
      </c>
    </row>
    <row r="69" spans="1:2" x14ac:dyDescent="0.25">
      <c r="A69" t="s">
        <v>68</v>
      </c>
      <c r="B69" t="str">
        <f t="shared" si="1"/>
        <v>TownshipKARACHIKarachi</v>
      </c>
    </row>
    <row r="70" spans="1:2" x14ac:dyDescent="0.25">
      <c r="A70" t="s">
        <v>69</v>
      </c>
      <c r="B70" t="str">
        <f t="shared" si="1"/>
        <v>OFFICEKarachi</v>
      </c>
    </row>
    <row r="71" spans="1:2" x14ac:dyDescent="0.25">
      <c r="A71" t="s">
        <v>70</v>
      </c>
      <c r="B71" t="str">
        <f t="shared" si="1"/>
        <v>Hyd</v>
      </c>
    </row>
    <row r="72" spans="1:2" x14ac:dyDescent="0.25">
      <c r="A72" t="s">
        <v>70</v>
      </c>
      <c r="B72" t="str">
        <f t="shared" si="1"/>
        <v>Hyd</v>
      </c>
    </row>
    <row r="73" spans="1:2" x14ac:dyDescent="0.25">
      <c r="A73" t="s">
        <v>71</v>
      </c>
      <c r="B73" t="str">
        <f t="shared" si="1"/>
        <v>Sukkur</v>
      </c>
    </row>
    <row r="74" spans="1:2" x14ac:dyDescent="0.25">
      <c r="A74" t="s">
        <v>72</v>
      </c>
      <c r="B74" t="str">
        <f t="shared" si="1"/>
        <v>Larkana</v>
      </c>
    </row>
    <row r="75" spans="1:2" x14ac:dyDescent="0.25">
      <c r="A75" t="s">
        <v>73</v>
      </c>
      <c r="B75" t="str">
        <f t="shared" si="1"/>
        <v>QUETTA.Quetta</v>
      </c>
    </row>
    <row r="76" spans="1:2" x14ac:dyDescent="0.25">
      <c r="A76" t="s">
        <v>74</v>
      </c>
      <c r="B76" t="str">
        <f t="shared" si="1"/>
        <v>Hyderabad</v>
      </c>
    </row>
    <row r="77" spans="1:2" x14ac:dyDescent="0.25">
      <c r="A77" t="s">
        <v>74</v>
      </c>
      <c r="B77" t="str">
        <f t="shared" si="1"/>
        <v>Hyderabad</v>
      </c>
    </row>
    <row r="78" spans="1:2" x14ac:dyDescent="0.25">
      <c r="A78" t="s">
        <v>75</v>
      </c>
      <c r="B78" t="str">
        <f t="shared" si="1"/>
        <v>Hyderabad</v>
      </c>
    </row>
    <row r="79" spans="1:2" x14ac:dyDescent="0.25">
      <c r="A79" t="s">
        <v>76</v>
      </c>
      <c r="B79" t="str">
        <f t="shared" si="1"/>
        <v>SOCIETYNAZIMABADKARACHIKarachi</v>
      </c>
    </row>
    <row r="80" spans="1:2" x14ac:dyDescent="0.25">
      <c r="A80" t="s">
        <v>77</v>
      </c>
      <c r="B80" t="str">
        <f t="shared" si="1"/>
        <v>Karachi</v>
      </c>
    </row>
    <row r="81" spans="1:2" x14ac:dyDescent="0.25">
      <c r="A81" t="s">
        <v>78</v>
      </c>
      <c r="B81" t="str">
        <f t="shared" si="1"/>
        <v>Karachi</v>
      </c>
    </row>
    <row r="82" spans="1:2" x14ac:dyDescent="0.25">
      <c r="A82" t="s">
        <v>79</v>
      </c>
      <c r="B82" t="str">
        <f t="shared" si="1"/>
        <v>Sukkur</v>
      </c>
    </row>
    <row r="83" spans="1:2" x14ac:dyDescent="0.25">
      <c r="A83" t="s">
        <v>80</v>
      </c>
      <c r="B83" t="str">
        <f t="shared" si="1"/>
        <v>Sukkur</v>
      </c>
    </row>
    <row r="84" spans="1:2" x14ac:dyDescent="0.25">
      <c r="A84" t="s">
        <v>81</v>
      </c>
      <c r="B84" t="str">
        <f t="shared" si="1"/>
        <v>SITEKARACHIKarachi</v>
      </c>
    </row>
    <row r="85" spans="1:2" x14ac:dyDescent="0.25">
      <c r="A85" t="s">
        <v>82</v>
      </c>
      <c r="B85" t="str">
        <f t="shared" si="1"/>
        <v>AreaKarachi.Karachi</v>
      </c>
    </row>
    <row r="86" spans="1:2" x14ac:dyDescent="0.25">
      <c r="A86" t="s">
        <v>83</v>
      </c>
      <c r="B86" t="str">
        <f t="shared" si="1"/>
        <v>Karachi</v>
      </c>
    </row>
    <row r="87" spans="1:2" x14ac:dyDescent="0.25">
      <c r="A87" t="s">
        <v>84</v>
      </c>
      <c r="B87" t="str">
        <f t="shared" si="1"/>
        <v>Karachi</v>
      </c>
    </row>
    <row r="88" spans="1:2" x14ac:dyDescent="0.25">
      <c r="A88" t="s">
        <v>85</v>
      </c>
      <c r="B88" t="str">
        <f t="shared" si="1"/>
        <v>Digi</v>
      </c>
    </row>
    <row r="89" spans="1:2" x14ac:dyDescent="0.25">
      <c r="A89" t="s">
        <v>86</v>
      </c>
      <c r="B89" t="str">
        <f t="shared" si="1"/>
        <v>RDKarachi</v>
      </c>
    </row>
    <row r="90" spans="1:2" x14ac:dyDescent="0.25">
      <c r="A90" t="s">
        <v>87</v>
      </c>
      <c r="B90" t="str">
        <f t="shared" si="1"/>
        <v>Karachi</v>
      </c>
    </row>
    <row r="91" spans="1:2" x14ac:dyDescent="0.25">
      <c r="A91" t="s">
        <v>88</v>
      </c>
      <c r="B91" t="str">
        <f t="shared" si="1"/>
        <v>Karachi</v>
      </c>
    </row>
    <row r="92" spans="1:2" x14ac:dyDescent="0.25">
      <c r="A92" t="s">
        <v>89</v>
      </c>
      <c r="B92" t="str">
        <f t="shared" si="1"/>
        <v>Quetta</v>
      </c>
    </row>
    <row r="93" spans="1:2" x14ac:dyDescent="0.25">
      <c r="A93" t="s">
        <v>90</v>
      </c>
      <c r="B93" t="str">
        <f t="shared" si="1"/>
        <v>Karachi</v>
      </c>
    </row>
    <row r="94" spans="1:2" x14ac:dyDescent="0.25">
      <c r="A94" t="s">
        <v>91</v>
      </c>
      <c r="B94" t="str">
        <f t="shared" si="1"/>
        <v>Karachi</v>
      </c>
    </row>
    <row r="95" spans="1:2" x14ac:dyDescent="0.25">
      <c r="A95" t="s">
        <v>92</v>
      </c>
      <c r="B95" t="str">
        <f t="shared" si="1"/>
        <v>City</v>
      </c>
    </row>
    <row r="96" spans="1:2" x14ac:dyDescent="0.25">
      <c r="A96" t="s">
        <v>93</v>
      </c>
      <c r="B96" t="str">
        <f t="shared" si="1"/>
        <v>Karachi</v>
      </c>
    </row>
    <row r="97" spans="1:2" x14ac:dyDescent="0.25">
      <c r="A97" t="s">
        <v>94</v>
      </c>
      <c r="B97" t="str">
        <f t="shared" si="1"/>
        <v>Karachi</v>
      </c>
    </row>
    <row r="98" spans="1:2" x14ac:dyDescent="0.25">
      <c r="A98" t="s">
        <v>95</v>
      </c>
      <c r="B98" t="str">
        <f t="shared" si="1"/>
        <v>Karachi</v>
      </c>
    </row>
    <row r="99" spans="1:2" x14ac:dyDescent="0.25">
      <c r="A99" t="s">
        <v>96</v>
      </c>
      <c r="B99" t="str">
        <f t="shared" si="1"/>
        <v>Karachi</v>
      </c>
    </row>
    <row r="100" spans="1:2" x14ac:dyDescent="0.25">
      <c r="A100" t="s">
        <v>97</v>
      </c>
      <c r="B100" t="str">
        <f t="shared" si="1"/>
        <v>Hyderabad</v>
      </c>
    </row>
    <row r="101" spans="1:2" x14ac:dyDescent="0.25">
      <c r="A101" t="s">
        <v>98</v>
      </c>
      <c r="B101" t="str">
        <f t="shared" si="1"/>
        <v>Karachi</v>
      </c>
    </row>
    <row r="102" spans="1:2" x14ac:dyDescent="0.25">
      <c r="A102" t="s">
        <v>99</v>
      </c>
      <c r="B102" t="str">
        <f t="shared" si="1"/>
        <v>Halani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F1000"/>
  <sheetViews>
    <sheetView topLeftCell="A8" workbookViewId="0">
      <selection activeCell="D27" sqref="D27"/>
    </sheetView>
  </sheetViews>
  <sheetFormatPr defaultColWidth="14.42578125" defaultRowHeight="15" customHeight="1" x14ac:dyDescent="0.25"/>
  <cols>
    <col min="1" max="2" width="14.42578125" customWidth="1"/>
    <col min="3" max="3" width="58.85546875" customWidth="1"/>
    <col min="4" max="4" width="38.5703125" customWidth="1"/>
    <col min="5" max="6" width="14.42578125" customWidth="1"/>
  </cols>
  <sheetData>
    <row r="3" spans="2:6" x14ac:dyDescent="0.25">
      <c r="D3" s="4" t="s">
        <v>113</v>
      </c>
      <c r="E3" s="4"/>
      <c r="F3" s="4"/>
    </row>
    <row r="4" spans="2:6" x14ac:dyDescent="0.25">
      <c r="D4" s="4" t="s">
        <v>114</v>
      </c>
      <c r="E4" s="4"/>
      <c r="F4" s="4"/>
    </row>
    <row r="5" spans="2:6" x14ac:dyDescent="0.25"/>
    <row r="6" spans="2:6" x14ac:dyDescent="0.25"/>
    <row r="7" spans="2:6" x14ac:dyDescent="0.25"/>
    <row r="8" spans="2:6" ht="15" customHeight="1" x14ac:dyDescent="0.25">
      <c r="B8" s="1"/>
    </row>
    <row r="12" spans="2:6" ht="15" customHeight="1" x14ac:dyDescent="0.25">
      <c r="B12" s="1">
        <v>1</v>
      </c>
      <c r="C12" s="1" t="s">
        <v>100</v>
      </c>
      <c r="D12" s="5">
        <v>14</v>
      </c>
    </row>
    <row r="13" spans="2:6" ht="15" customHeight="1" x14ac:dyDescent="0.25">
      <c r="B13" s="1">
        <v>2</v>
      </c>
      <c r="C13" s="1" t="s">
        <v>101</v>
      </c>
      <c r="D13" s="5">
        <v>159784232</v>
      </c>
    </row>
    <row r="14" spans="2:6" ht="15" customHeight="1" x14ac:dyDescent="0.25">
      <c r="B14" s="1">
        <v>3</v>
      </c>
      <c r="C14" s="1" t="s">
        <v>102</v>
      </c>
      <c r="D14" s="5">
        <v>80345925.386138618</v>
      </c>
    </row>
    <row r="15" spans="2:6" ht="15" customHeight="1" x14ac:dyDescent="0.25">
      <c r="B15" s="1">
        <v>4</v>
      </c>
      <c r="C15" s="1" t="s">
        <v>103</v>
      </c>
      <c r="D15" s="7" t="s">
        <v>117</v>
      </c>
    </row>
    <row r="16" spans="2:6" ht="15" customHeight="1" x14ac:dyDescent="0.25">
      <c r="B16" s="1">
        <v>5</v>
      </c>
      <c r="C16" s="1" t="s">
        <v>104</v>
      </c>
      <c r="D16" s="7" t="s">
        <v>130</v>
      </c>
    </row>
    <row r="17" spans="3:3" ht="15" customHeight="1" x14ac:dyDescent="0.25">
      <c r="C17" s="1"/>
    </row>
    <row r="21" spans="3:3" ht="15.75" customHeight="1" x14ac:dyDescent="0.25"/>
    <row r="22" spans="3:3" ht="15.75" customHeight="1" x14ac:dyDescent="0.25"/>
    <row r="23" spans="3:3" ht="15.75" customHeight="1" x14ac:dyDescent="0.25"/>
    <row r="24" spans="3:3" ht="15.75" customHeight="1" x14ac:dyDescent="0.25"/>
    <row r="25" spans="3:3" ht="15.75" customHeight="1" x14ac:dyDescent="0.25"/>
    <row r="26" spans="3:3" ht="15.75" customHeight="1" x14ac:dyDescent="0.25"/>
    <row r="27" spans="3:3" ht="15.75" customHeight="1" x14ac:dyDescent="0.25"/>
    <row r="28" spans="3:3" ht="15.75" customHeight="1" x14ac:dyDescent="0.25"/>
    <row r="29" spans="3:3" ht="15.75" customHeight="1" x14ac:dyDescent="0.25"/>
    <row r="30" spans="3:3" ht="15.75" customHeight="1" x14ac:dyDescent="0.25"/>
    <row r="31" spans="3:3" ht="15.75" customHeight="1" x14ac:dyDescent="0.25"/>
    <row r="32" spans="3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B524-7982-409E-80F6-17C67FD70310}">
  <dimension ref="A1"/>
  <sheetViews>
    <sheetView workbookViewId="0">
      <selection sqref="A1:C1048576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C1000"/>
  <sheetViews>
    <sheetView workbookViewId="0"/>
  </sheetViews>
  <sheetFormatPr defaultColWidth="14.42578125" defaultRowHeight="15" customHeight="1" x14ac:dyDescent="0.25"/>
  <cols>
    <col min="1" max="2" width="14.42578125" customWidth="1"/>
    <col min="3" max="3" width="37.85546875" customWidth="1"/>
    <col min="4" max="6" width="14.42578125" customWidth="1"/>
  </cols>
  <sheetData>
    <row r="3" spans="2:3" x14ac:dyDescent="0.25">
      <c r="B3" s="2">
        <v>1</v>
      </c>
      <c r="C3" s="3" t="s">
        <v>105</v>
      </c>
    </row>
    <row r="4" spans="2:3" x14ac:dyDescent="0.25">
      <c r="B4" s="2">
        <v>2</v>
      </c>
      <c r="C4" s="3" t="s">
        <v>106</v>
      </c>
    </row>
    <row r="5" spans="2:3" x14ac:dyDescent="0.25">
      <c r="B5" s="2">
        <v>3</v>
      </c>
      <c r="C5" s="3" t="s">
        <v>107</v>
      </c>
    </row>
    <row r="6" spans="2:3" x14ac:dyDescent="0.25">
      <c r="B6" s="2">
        <v>4</v>
      </c>
      <c r="C6" s="3" t="s">
        <v>108</v>
      </c>
    </row>
    <row r="7" spans="2:3" x14ac:dyDescent="0.25">
      <c r="B7" s="2">
        <v>5</v>
      </c>
      <c r="C7" s="3" t="s">
        <v>109</v>
      </c>
    </row>
    <row r="8" spans="2:3" x14ac:dyDescent="0.25">
      <c r="B8" s="2">
        <v>6</v>
      </c>
      <c r="C8" s="3" t="s">
        <v>110</v>
      </c>
    </row>
    <row r="9" spans="2:3" x14ac:dyDescent="0.25">
      <c r="B9" s="2">
        <v>7</v>
      </c>
      <c r="C9" s="3" t="s">
        <v>111</v>
      </c>
    </row>
    <row r="10" spans="2:3" x14ac:dyDescent="0.25">
      <c r="B10" s="2">
        <v>8</v>
      </c>
      <c r="C10" s="3" t="s">
        <v>112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Sheet2</vt:lpstr>
      <vt:lpstr>QUESTION 3</vt:lpstr>
      <vt:lpstr>QUESTION 1</vt:lpstr>
      <vt:lpstr>Assignment </vt:lpstr>
      <vt:lpstr>Sheet3</vt:lpstr>
      <vt:lpstr>Second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zumer</dc:creator>
  <cp:lastModifiedBy>mahwish ch</cp:lastModifiedBy>
  <dcterms:created xsi:type="dcterms:W3CDTF">2023-09-28T10:58:31Z</dcterms:created>
  <dcterms:modified xsi:type="dcterms:W3CDTF">2023-10-01T07:00:26Z</dcterms:modified>
</cp:coreProperties>
</file>