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EXCEL\Excel_Data_Analytics_Course-main\2_Formulas_Functions\"/>
    </mc:Choice>
  </mc:AlternateContent>
  <xr:revisionPtr revIDLastSave="0" documentId="13_ncr:1_{7EFC7800-CFA5-4460-8FBA-A08312946744}" xr6:coauthVersionLast="47" xr6:coauthVersionMax="47" xr10:uidLastSave="{00000000-0000-0000-0000-000000000000}"/>
  <bookViews>
    <workbookView xWindow="0" yWindow="0" windowWidth="23040" windowHeight="1296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/>
  <c r="R15" i="10" a="1"/>
  <c r="R15" i="10" s="1"/>
  <c r="R16" i="10" a="1"/>
  <c r="R16" i="10" s="1"/>
  <c r="R17" i="10" a="1"/>
  <c r="R17" i="10" s="1"/>
  <c r="R18" i="10" a="1"/>
  <c r="R18" i="10" s="1"/>
  <c r="R19" i="10" a="1"/>
  <c r="R19" i="10" s="1"/>
  <c r="R20" i="10" a="1"/>
  <c r="R20" i="10"/>
  <c r="R21" i="10" a="1"/>
  <c r="R21" i="10" s="1"/>
  <c r="R2" i="10" a="1"/>
  <c r="R2" i="10" s="1"/>
  <c r="Q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<sst xmlns="http://schemas.openxmlformats.org/spreadsheetml/2006/main" count="395" uniqueCount="144">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</sst>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  <xf numFmtId="14" fontId="6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:Q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IF(P3,"GoalMet","NotMet")</f>
        <v>GoalMet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IF(P4,"GoalMet","NotMet")</f>
        <v>NotMet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3" sqref="R3"/>
    </sheetView>
  </sheetViews>
  <sheetFormatPr defaultRowHeight="14.4" x14ac:dyDescent="0.3"/>
  <cols>
    <col min="1" max="1" width="16.88671875" bestFit="1" customWidth="1"/>
    <col min="2" max="2" width="19.109375" style="50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.5546875" bestFit="1" customWidth="1"/>
    <col min="12" max="12" width="14.21875" bestFit="1" customWidth="1"/>
    <col min="13" max="13" width="10.77734375" bestFit="1" customWidth="1"/>
    <col min="14" max="14" width="7.109375" bestFit="1" customWidth="1"/>
    <col min="15" max="15" width="6" bestFit="1" customWidth="1"/>
    <col min="16" max="16" width="10.77734375" bestFit="1" customWidth="1"/>
    <col min="17" max="17" width="10.21875" bestFit="1" customWidth="1"/>
    <col min="18" max="18" width="12.21875" bestFit="1" customWidth="1"/>
  </cols>
  <sheetData>
    <row r="1" spans="1:18" x14ac:dyDescent="0.3">
      <c r="A1" s="34" t="s">
        <v>46</v>
      </c>
      <c r="B1" s="48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9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IF($A2=$K$1, "RoleDesired", "NotDesired")</f>
        <v>NotDesired</v>
      </c>
      <c r="L2" t="str">
        <f>IF($A2=$L$1, "RoleDesired", "NotDesired")</f>
        <v>NotDesired</v>
      </c>
      <c r="M2" t="str">
        <f>IF($A2=$K$1, "RoleDesired",IF($A2=$L$1, "RoleDesired", "NotDesired"))</f>
        <v>NotDesired</v>
      </c>
      <c r="N2" t="b">
        <f>AND($A2=$K$1,$A2=$L$1)</f>
        <v>0</v>
      </c>
      <c r="O2" t="b">
        <f>OR($A2=$K$1,$A2=$L$1)</f>
        <v>0</v>
      </c>
      <c r="P2" t="str">
        <f>IF(OR($A2=$K$1,$A2=$L$1),"RoleDesired","NotDesired")</f>
        <v>NotDesired</v>
      </c>
      <c r="Q2" t="str">
        <f>IF($H2&gt;=$Q$1,"GoodSalary","BadSalary")</f>
        <v>GoodSalary</v>
      </c>
      <c r="R2" t="str" cm="1">
        <f t="array" ref="R2">_xlfn.IFS($H2="","NO_DATA",$H2&gt;$Q$1,"SALARY&gt;$85K",TRUE,"Salary_Low")</f>
        <v>SALARY&gt;$85K</v>
      </c>
    </row>
    <row r="3" spans="1:18" x14ac:dyDescent="0.3">
      <c r="A3" s="27" t="s">
        <v>2</v>
      </c>
      <c r="B3" s="49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IF($A3=$K$1, "RoleDesired", "NotDesired")</f>
        <v>RoleDesired</v>
      </c>
      <c r="L3" t="str">
        <f t="shared" ref="L3:L21" si="1">IF($A3=$L$1, "RoleDesired", "NotDesired")</f>
        <v>NotDesired</v>
      </c>
      <c r="M3" t="str">
        <f t="shared" ref="M3:M21" si="2">IF($A3=$K$1, "RoleDesired",IF($A3=$L$1, "RoleDesired", "NotDesired"))</f>
        <v>RoleDesired</v>
      </c>
      <c r="N3" t="b">
        <f t="shared" ref="N3:N21" si="3">AND($A3=$K$1,$A3=$L$1)</f>
        <v>0</v>
      </c>
      <c r="O3" t="b">
        <f t="shared" ref="O3:O21" si="4">OR($A3=$K$1,$A3=$L$1)</f>
        <v>1</v>
      </c>
      <c r="P3" t="str">
        <f t="shared" ref="P3:P21" si="5">IF(OR($A3=$K$1,$A3=$L$1),"RoleDesired","NotDesired")</f>
        <v>RoleDesired</v>
      </c>
      <c r="Q3" t="str">
        <f t="shared" ref="Q3:Q21" si="6">IF($H3&gt;=$Q$1,"GoodSalary","BadSalary")</f>
        <v>BadSalary</v>
      </c>
      <c r="R3" t="str" cm="1">
        <f t="array" ref="R3">_xlfn.IFS($H3="","NO_DATA",$H3&gt;$Q$1,"SALARY&gt;$85K",TRUE,"Salary_Low")</f>
        <v>Salary_Low</v>
      </c>
    </row>
    <row r="4" spans="1:18" x14ac:dyDescent="0.3">
      <c r="A4" s="27" t="s">
        <v>2</v>
      </c>
      <c r="B4" s="49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RoleDesired</v>
      </c>
      <c r="L4" t="str">
        <f t="shared" si="1"/>
        <v>NotDesired</v>
      </c>
      <c r="M4" t="str">
        <f t="shared" si="2"/>
        <v>RoleDesired</v>
      </c>
      <c r="N4" t="b">
        <f t="shared" si="3"/>
        <v>0</v>
      </c>
      <c r="O4" t="b">
        <f t="shared" si="4"/>
        <v>1</v>
      </c>
      <c r="P4" t="str">
        <f t="shared" si="5"/>
        <v>RoleDesired</v>
      </c>
      <c r="Q4" t="str">
        <f t="shared" si="6"/>
        <v>BadSalary</v>
      </c>
      <c r="R4" t="str" cm="1">
        <f t="array" ref="R4">_xlfn.IFS($H4="","NO_DATA",$H4&gt;$Q$1,"SALARY&gt;$85K",TRUE,"Salary_Low")</f>
        <v>NO_DATA</v>
      </c>
    </row>
    <row r="5" spans="1:18" x14ac:dyDescent="0.3">
      <c r="A5" s="27" t="s">
        <v>0</v>
      </c>
      <c r="B5" s="49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NotDesired</v>
      </c>
      <c r="L5" t="str">
        <f t="shared" si="1"/>
        <v>NotDesired</v>
      </c>
      <c r="M5" t="str">
        <f t="shared" si="2"/>
        <v>NotDesired</v>
      </c>
      <c r="N5" t="b">
        <f t="shared" si="3"/>
        <v>0</v>
      </c>
      <c r="O5" t="b">
        <f t="shared" si="4"/>
        <v>0</v>
      </c>
      <c r="P5" t="str">
        <f t="shared" si="5"/>
        <v>NotDesired</v>
      </c>
      <c r="Q5" t="str">
        <f t="shared" si="6"/>
        <v>BadSalary</v>
      </c>
      <c r="R5" t="str" cm="1">
        <f t="array" ref="R5">_xlfn.IFS($H5="","NO_DATA",$H5&gt;$Q$1,"SALARY&gt;$85K",TRUE,"Salary_Low")</f>
        <v>NO_DATA</v>
      </c>
    </row>
    <row r="6" spans="1:18" x14ac:dyDescent="0.3">
      <c r="A6" s="27" t="s">
        <v>76</v>
      </c>
      <c r="B6" s="49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NotDesired</v>
      </c>
      <c r="L6" t="str">
        <f t="shared" si="1"/>
        <v>NotDesired</v>
      </c>
      <c r="M6" t="str">
        <f t="shared" si="2"/>
        <v>NotDesired</v>
      </c>
      <c r="N6" t="b">
        <f t="shared" si="3"/>
        <v>0</v>
      </c>
      <c r="O6" t="b">
        <f t="shared" si="4"/>
        <v>0</v>
      </c>
      <c r="P6" t="str">
        <f t="shared" si="5"/>
        <v>NotDesired</v>
      </c>
      <c r="Q6" t="str">
        <f t="shared" si="6"/>
        <v>BadSalary</v>
      </c>
      <c r="R6" t="str" cm="1">
        <f t="array" ref="R6">_xlfn.IFS($H6="","NO_DATA",$H6&gt;$Q$1,"SALARY&gt;$85K",TRUE,"Salary_Low")</f>
        <v>NO_DATA</v>
      </c>
    </row>
    <row r="7" spans="1:18" x14ac:dyDescent="0.3">
      <c r="A7" s="27" t="s">
        <v>0</v>
      </c>
      <c r="B7" s="49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NotDesired</v>
      </c>
      <c r="L7" t="str">
        <f t="shared" si="1"/>
        <v>NotDesired</v>
      </c>
      <c r="M7" t="str">
        <f t="shared" si="2"/>
        <v>NotDesired</v>
      </c>
      <c r="N7" t="b">
        <f t="shared" si="3"/>
        <v>0</v>
      </c>
      <c r="O7" t="b">
        <f t="shared" si="4"/>
        <v>0</v>
      </c>
      <c r="P7" t="str">
        <f t="shared" si="5"/>
        <v>NotDesired</v>
      </c>
      <c r="Q7" t="str">
        <f t="shared" si="6"/>
        <v>BadSalary</v>
      </c>
      <c r="R7" t="str" cm="1">
        <f t="array" ref="R7">_xlfn.IFS($H7="","NO_DATA",$H7&gt;$Q$1,"SALARY&gt;$85K",TRUE,"Salary_Low")</f>
        <v>NO_DATA</v>
      </c>
    </row>
    <row r="8" spans="1:18" x14ac:dyDescent="0.3">
      <c r="A8" s="27" t="s">
        <v>2</v>
      </c>
      <c r="B8" s="49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RoleDesired</v>
      </c>
      <c r="L8" t="str">
        <f t="shared" si="1"/>
        <v>NotDesired</v>
      </c>
      <c r="M8" t="str">
        <f t="shared" si="2"/>
        <v>RoleDesired</v>
      </c>
      <c r="N8" t="b">
        <f t="shared" si="3"/>
        <v>0</v>
      </c>
      <c r="O8" t="b">
        <f t="shared" si="4"/>
        <v>1</v>
      </c>
      <c r="P8" t="str">
        <f t="shared" si="5"/>
        <v>RoleDesired</v>
      </c>
      <c r="Q8" t="str">
        <f t="shared" si="6"/>
        <v>BadSalary</v>
      </c>
      <c r="R8" t="str" cm="1">
        <f t="array" ref="R8">_xlfn.IFS($H8="","NO_DATA",$H8&gt;$Q$1,"SALARY&gt;$85K",TRUE,"Salary_Low")</f>
        <v>NO_DATA</v>
      </c>
    </row>
    <row r="9" spans="1:18" x14ac:dyDescent="0.3">
      <c r="A9" s="27" t="s">
        <v>2</v>
      </c>
      <c r="B9" s="49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RoleDesired</v>
      </c>
      <c r="L9" t="str">
        <f t="shared" si="1"/>
        <v>NotDesired</v>
      </c>
      <c r="M9" t="str">
        <f t="shared" si="2"/>
        <v>RoleDesired</v>
      </c>
      <c r="N9" t="b">
        <f t="shared" si="3"/>
        <v>0</v>
      </c>
      <c r="O9" t="b">
        <f t="shared" si="4"/>
        <v>1</v>
      </c>
      <c r="P9" t="str">
        <f t="shared" si="5"/>
        <v>RoleDesired</v>
      </c>
      <c r="Q9" t="str">
        <f t="shared" si="6"/>
        <v>GoodSalary</v>
      </c>
      <c r="R9" t="str" cm="1">
        <f t="array" ref="R9">_xlfn.IFS($H9="","NO_DATA",$H9&gt;$Q$1,"SALARY&gt;$85K",TRUE,"Salary_Low")</f>
        <v>SALARY&gt;$85K</v>
      </c>
    </row>
    <row r="10" spans="1:18" x14ac:dyDescent="0.3">
      <c r="A10" s="27" t="s">
        <v>2</v>
      </c>
      <c r="B10" s="49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RoleDesired</v>
      </c>
      <c r="L10" t="str">
        <f t="shared" si="1"/>
        <v>NotDesired</v>
      </c>
      <c r="M10" t="str">
        <f t="shared" si="2"/>
        <v>RoleDesired</v>
      </c>
      <c r="N10" t="b">
        <f t="shared" si="3"/>
        <v>0</v>
      </c>
      <c r="O10" t="b">
        <f t="shared" si="4"/>
        <v>1</v>
      </c>
      <c r="P10" t="str">
        <f t="shared" si="5"/>
        <v>RoleDesired</v>
      </c>
      <c r="Q10" t="str">
        <f t="shared" si="6"/>
        <v>BadSalary</v>
      </c>
      <c r="R10" t="str" cm="1">
        <f t="array" ref="R10">_xlfn.IFS($H10="","NO_DATA",$H10&gt;$Q$1,"SALARY&gt;$85K",TRUE,"Salary_Low")</f>
        <v>NO_DATA</v>
      </c>
    </row>
    <row r="11" spans="1:18" x14ac:dyDescent="0.3">
      <c r="A11" s="27" t="s">
        <v>2</v>
      </c>
      <c r="B11" s="49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RoleDesired</v>
      </c>
      <c r="L11" t="str">
        <f t="shared" si="1"/>
        <v>NotDesired</v>
      </c>
      <c r="M11" t="str">
        <f t="shared" si="2"/>
        <v>RoleDesired</v>
      </c>
      <c r="N11" t="b">
        <f t="shared" si="3"/>
        <v>0</v>
      </c>
      <c r="O11" t="b">
        <f t="shared" si="4"/>
        <v>1</v>
      </c>
      <c r="P11" t="str">
        <f t="shared" si="5"/>
        <v>RoleDesired</v>
      </c>
      <c r="Q11" t="str">
        <f t="shared" si="6"/>
        <v>GoodSalary</v>
      </c>
      <c r="R11" t="str" cm="1">
        <f t="array" ref="R11">_xlfn.IFS($H11="","NO_DATA",$H11&gt;$Q$1,"SALARY&gt;$85K",TRUE,"Salary_Low")</f>
        <v>SALARY&gt;$85K</v>
      </c>
    </row>
    <row r="12" spans="1:18" x14ac:dyDescent="0.3">
      <c r="A12" s="27" t="s">
        <v>0</v>
      </c>
      <c r="B12" s="49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NotDesired</v>
      </c>
      <c r="L12" t="str">
        <f t="shared" si="1"/>
        <v>NotDesired</v>
      </c>
      <c r="M12" t="str">
        <f t="shared" si="2"/>
        <v>NotDesired</v>
      </c>
      <c r="N12" t="b">
        <f t="shared" si="3"/>
        <v>0</v>
      </c>
      <c r="O12" t="b">
        <f t="shared" si="4"/>
        <v>0</v>
      </c>
      <c r="P12" t="str">
        <f t="shared" si="5"/>
        <v>NotDesired</v>
      </c>
      <c r="Q12" t="str">
        <f t="shared" si="6"/>
        <v>GoodSalary</v>
      </c>
      <c r="R12" t="str" cm="1">
        <f t="array" ref="R12">_xlfn.IFS($H12="","NO_DATA",$H12&gt;$Q$1,"SALARY&gt;$85K",TRUE,"Salary_Low")</f>
        <v>SALARY&gt;$85K</v>
      </c>
    </row>
    <row r="13" spans="1:18" x14ac:dyDescent="0.3">
      <c r="A13" s="27" t="s">
        <v>102</v>
      </c>
      <c r="B13" s="49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NotDesired</v>
      </c>
      <c r="L13" t="str">
        <f t="shared" si="1"/>
        <v>NotDesired</v>
      </c>
      <c r="M13" t="str">
        <f t="shared" si="2"/>
        <v>NotDesired</v>
      </c>
      <c r="N13" t="b">
        <f t="shared" si="3"/>
        <v>0</v>
      </c>
      <c r="O13" t="b">
        <f t="shared" si="4"/>
        <v>0</v>
      </c>
      <c r="P13" t="str">
        <f t="shared" si="5"/>
        <v>NotDesired</v>
      </c>
      <c r="Q13" t="str">
        <f t="shared" si="6"/>
        <v>GoodSalary</v>
      </c>
      <c r="R13" t="str" cm="1">
        <f t="array" ref="R13">_xlfn.IFS($H13="","NO_DATA",$H13&gt;$Q$1,"SALARY&gt;$85K",TRUE,"Salary_Low")</f>
        <v>SALARY&gt;$85K</v>
      </c>
    </row>
    <row r="14" spans="1:18" x14ac:dyDescent="0.3">
      <c r="A14" s="27" t="s">
        <v>0</v>
      </c>
      <c r="B14" s="49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NotDesired</v>
      </c>
      <c r="L14" t="str">
        <f t="shared" si="1"/>
        <v>NotDesired</v>
      </c>
      <c r="M14" t="str">
        <f t="shared" si="2"/>
        <v>NotDesired</v>
      </c>
      <c r="N14" t="b">
        <f t="shared" si="3"/>
        <v>0</v>
      </c>
      <c r="O14" t="b">
        <f t="shared" si="4"/>
        <v>0</v>
      </c>
      <c r="P14" t="str">
        <f t="shared" si="5"/>
        <v>NotDesired</v>
      </c>
      <c r="Q14" t="str">
        <f t="shared" si="6"/>
        <v>GoodSalary</v>
      </c>
      <c r="R14" t="str" cm="1">
        <f t="array" ref="R14">_xlfn.IFS($H14="","NO_DATA",$H14&gt;$Q$1,"SALARY&gt;$85K",TRUE,"Salary_Low")</f>
        <v>SALARY&gt;$85K</v>
      </c>
    </row>
    <row r="15" spans="1:18" x14ac:dyDescent="0.3">
      <c r="A15" s="27" t="s">
        <v>0</v>
      </c>
      <c r="B15" s="49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NotDesired</v>
      </c>
      <c r="L15" t="str">
        <f t="shared" si="1"/>
        <v>NotDesired</v>
      </c>
      <c r="M15" t="str">
        <f t="shared" si="2"/>
        <v>NotDesired</v>
      </c>
      <c r="N15" t="b">
        <f t="shared" si="3"/>
        <v>0</v>
      </c>
      <c r="O15" t="b">
        <f t="shared" si="4"/>
        <v>0</v>
      </c>
      <c r="P15" t="str">
        <f t="shared" si="5"/>
        <v>NotDesired</v>
      </c>
      <c r="Q15" t="str">
        <f t="shared" si="6"/>
        <v>BadSalary</v>
      </c>
      <c r="R15" t="str" cm="1">
        <f t="array" ref="R15">_xlfn.IFS($H15="","NO_DATA",$H15&gt;$Q$1,"SALARY&gt;$85K",TRUE,"Salary_Low")</f>
        <v>Salary_Low</v>
      </c>
    </row>
    <row r="16" spans="1:18" x14ac:dyDescent="0.3">
      <c r="A16" s="27" t="s">
        <v>4</v>
      </c>
      <c r="B16" s="49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NotDesired</v>
      </c>
      <c r="L16" t="str">
        <f t="shared" si="1"/>
        <v>NotDesired</v>
      </c>
      <c r="M16" t="str">
        <f t="shared" si="2"/>
        <v>NotDesired</v>
      </c>
      <c r="N16" t="b">
        <f t="shared" si="3"/>
        <v>0</v>
      </c>
      <c r="O16" t="b">
        <f t="shared" si="4"/>
        <v>0</v>
      </c>
      <c r="P16" t="str">
        <f t="shared" si="5"/>
        <v>NotDesired</v>
      </c>
      <c r="Q16" t="str">
        <f t="shared" si="6"/>
        <v>GoodSalary</v>
      </c>
      <c r="R16" t="str" cm="1">
        <f t="array" ref="R16">_xlfn.IFS($H16="","NO_DATA",$H16&gt;$Q$1,"SALARY&gt;$85K",TRUE,"Salary_Low")</f>
        <v>SALARY&gt;$85K</v>
      </c>
    </row>
    <row r="17" spans="1:18" x14ac:dyDescent="0.3">
      <c r="A17" s="27" t="s">
        <v>4</v>
      </c>
      <c r="B17" s="49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NotDesired</v>
      </c>
      <c r="L17" t="str">
        <f t="shared" si="1"/>
        <v>NotDesired</v>
      </c>
      <c r="M17" t="str">
        <f t="shared" si="2"/>
        <v>NotDesired</v>
      </c>
      <c r="N17" t="b">
        <f t="shared" si="3"/>
        <v>0</v>
      </c>
      <c r="O17" t="b">
        <f t="shared" si="4"/>
        <v>0</v>
      </c>
      <c r="P17" t="str">
        <f t="shared" si="5"/>
        <v>NotDesired</v>
      </c>
      <c r="Q17" t="str">
        <f t="shared" si="6"/>
        <v>GoodSalary</v>
      </c>
      <c r="R17" t="str" cm="1">
        <f t="array" ref="R17">_xlfn.IFS($H17="","NO_DATA",$H17&gt;$Q$1,"SALARY&gt;$85K",TRUE,"Salary_Low")</f>
        <v>SALARY&gt;$85K</v>
      </c>
    </row>
    <row r="18" spans="1:18" x14ac:dyDescent="0.3">
      <c r="A18" s="27" t="s">
        <v>123</v>
      </c>
      <c r="B18" s="49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NotDesired</v>
      </c>
      <c r="L18" t="str">
        <f t="shared" si="1"/>
        <v>RoleDesired</v>
      </c>
      <c r="M18" t="str">
        <f t="shared" si="2"/>
        <v>RoleDesired</v>
      </c>
      <c r="N18" t="b">
        <f t="shared" si="3"/>
        <v>0</v>
      </c>
      <c r="O18" t="b">
        <f t="shared" si="4"/>
        <v>1</v>
      </c>
      <c r="P18" t="str">
        <f t="shared" si="5"/>
        <v>RoleDesired</v>
      </c>
      <c r="Q18" t="str">
        <f t="shared" si="6"/>
        <v>BadSalary</v>
      </c>
      <c r="R18" t="str" cm="1">
        <f t="array" ref="R18">_xlfn.IFS($H18="","NO_DATA",$H18&gt;$Q$1,"SALARY&gt;$85K",TRUE,"Salary_Low")</f>
        <v>NO_DATA</v>
      </c>
    </row>
    <row r="19" spans="1:18" x14ac:dyDescent="0.3">
      <c r="A19" s="27" t="s">
        <v>0</v>
      </c>
      <c r="B19" s="49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NotDesired</v>
      </c>
      <c r="L19" t="str">
        <f t="shared" si="1"/>
        <v>NotDesired</v>
      </c>
      <c r="M19" t="str">
        <f t="shared" si="2"/>
        <v>NotDesired</v>
      </c>
      <c r="N19" t="b">
        <f t="shared" si="3"/>
        <v>0</v>
      </c>
      <c r="O19" t="b">
        <f t="shared" si="4"/>
        <v>0</v>
      </c>
      <c r="P19" t="str">
        <f t="shared" si="5"/>
        <v>NotDesired</v>
      </c>
      <c r="Q19" t="str">
        <f t="shared" si="6"/>
        <v>GoodSalary</v>
      </c>
      <c r="R19" t="str" cm="1">
        <f t="array" ref="R19">_xlfn.IFS($H19="","NO_DATA",$H19&gt;$Q$1,"SALARY&gt;$85K",TRUE,"Salary_Low")</f>
        <v>SALARY&gt;$85K</v>
      </c>
    </row>
    <row r="20" spans="1:18" x14ac:dyDescent="0.3">
      <c r="A20" s="27" t="s">
        <v>0</v>
      </c>
      <c r="B20" s="49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NotDesired</v>
      </c>
      <c r="L20" t="str">
        <f t="shared" si="1"/>
        <v>NotDesired</v>
      </c>
      <c r="M20" t="str">
        <f t="shared" si="2"/>
        <v>NotDesired</v>
      </c>
      <c r="N20" t="b">
        <f t="shared" si="3"/>
        <v>0</v>
      </c>
      <c r="O20" t="b">
        <f t="shared" si="4"/>
        <v>0</v>
      </c>
      <c r="P20" t="str">
        <f t="shared" si="5"/>
        <v>NotDesired</v>
      </c>
      <c r="Q20" t="str">
        <f t="shared" si="6"/>
        <v>BadSalary</v>
      </c>
      <c r="R20" t="str" cm="1">
        <f t="array" ref="R20">_xlfn.IFS($H20="","NO_DATA",$H20&gt;$Q$1,"SALARY&gt;$85K",TRUE,"Salary_Low")</f>
        <v>NO_DATA</v>
      </c>
    </row>
    <row r="21" spans="1:18" x14ac:dyDescent="0.3">
      <c r="A21" s="27" t="s">
        <v>123</v>
      </c>
      <c r="B21" s="49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NotDesired</v>
      </c>
      <c r="L21" t="str">
        <f t="shared" si="1"/>
        <v>RoleDesired</v>
      </c>
      <c r="M21" t="str">
        <f t="shared" si="2"/>
        <v>RoleDesired</v>
      </c>
      <c r="N21" t="b">
        <f t="shared" si="3"/>
        <v>0</v>
      </c>
      <c r="O21" t="b">
        <f t="shared" si="4"/>
        <v>1</v>
      </c>
      <c r="P21" t="str">
        <f t="shared" si="5"/>
        <v>RoleDesired</v>
      </c>
      <c r="Q21" t="str">
        <f t="shared" si="6"/>
        <v>GoodSalary</v>
      </c>
      <c r="R21" t="str" cm="1">
        <f t="array" ref="R21">_xlfn.IFS($H21="","NO_DATA",$H21&gt;$Q$1,"SALARY&gt;$85K",TRUE,"Salary_Low")</f>
        <v>SALARY&gt;$85K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Anand Saundarya</cp:lastModifiedBy>
  <dcterms:created xsi:type="dcterms:W3CDTF">2024-07-16T20:11:02Z</dcterms:created>
  <dcterms:modified xsi:type="dcterms:W3CDTF">2025-08-17T05:14:55Z</dcterms:modified>
</cp:coreProperties>
</file>