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mc:AlternateContent xmlns:mc="http://schemas.openxmlformats.org/markup-compatibility/2006">
    <mc:Choice Requires="x15">
      <x15ac:absPath xmlns:x15ac="http://schemas.microsoft.com/office/spreadsheetml/2010/11/ac" url="D:\EXCEL\Excel_Data_Analytics_Course-main\8_Power_Pivot\"/>
    </mc:Choice>
  </mc:AlternateContent>
  <xr:revisionPtr revIDLastSave="0" documentId="13_ncr:1_{04FDDB9A-0953-4A1F-B293-F84DB4680804}" xr6:coauthVersionLast="47" xr6:coauthVersionMax="47" xr10:uidLastSave="{00000000-0000-0000-0000-000000000000}"/>
  <bookViews>
    <workbookView xWindow="-108" yWindow="-108" windowWidth="23256" windowHeight="13176" firstSheet="1" activeTab="3" xr2:uid="{6F716FE0-A4DF-418B-900B-3408E44BFC15}"/>
  </bookViews>
  <sheets>
    <sheet name="Skill_Analysis" sheetId="15" r:id="rId1"/>
    <sheet name="Skill_Job_Analysis" sheetId="16" r:id="rId2"/>
    <sheet name="Skill_salary_analysis" sheetId="19" r:id="rId3"/>
    <sheet name="Sheet1" sheetId="17" r:id="rId4"/>
    <sheet name="Salary_analysis" sheetId="18" r:id="rId5"/>
  </sheets>
  <definedNames>
    <definedName name="Slicer_job_country">#N/A</definedName>
    <definedName name="Slicer_job_title_short">#N/A</definedName>
  </definedNames>
  <calcPr calcId="191029"/>
  <pivotCaches>
    <pivotCache cacheId="580" r:id="rId6"/>
    <pivotCache cacheId="583" r:id="rId7"/>
    <pivotCache cacheId="586" r:id="rId8"/>
    <pivotCache cacheId="589" r:id="rId9"/>
    <pivotCache cacheId="592" r:id="rId10"/>
  </pivotCaches>
  <extLst>
    <ext xmlns:x14="http://schemas.microsoft.com/office/spreadsheetml/2009/9/main" uri="{876F7934-8845-4945-9796-88D515C7AA90}">
      <x14:pivotCaches>
        <pivotCache cacheId="247" r:id="rId11"/>
      </x14:pivotCaches>
    </ex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<sst xmlns="http://schemas.openxmlformats.org/spreadsheetml/2006/main" count="42" uniqueCount="30">
  <si>
    <t>Machine Learning Engineer</t>
  </si>
  <si>
    <t>Row Labels</t>
  </si>
  <si>
    <t>Grand Total</t>
  </si>
  <si>
    <t>Count of job_skills</t>
  </si>
  <si>
    <t>SQL</t>
  </si>
  <si>
    <t>Python</t>
  </si>
  <si>
    <t>Excel</t>
  </si>
  <si>
    <t>Java</t>
  </si>
  <si>
    <t>Azure</t>
  </si>
  <si>
    <t>Spark</t>
  </si>
  <si>
    <t>AWS</t>
  </si>
  <si>
    <t>Skill_count</t>
  </si>
  <si>
    <t>Skills_per_job</t>
  </si>
  <si>
    <t>Median_Salary</t>
  </si>
  <si>
    <t>Median Salary IND</t>
  </si>
  <si>
    <t>Median Non-Indian Salaries</t>
  </si>
  <si>
    <t>Airflow</t>
  </si>
  <si>
    <t>Bigquery</t>
  </si>
  <si>
    <t>Chef</t>
  </si>
  <si>
    <t>Clojure</t>
  </si>
  <si>
    <t>Docker</t>
  </si>
  <si>
    <t>Haskell</t>
  </si>
  <si>
    <t>Kotlin</t>
  </si>
  <si>
    <t>Kubernetes</t>
  </si>
  <si>
    <t>Pytorch</t>
  </si>
  <si>
    <t>Sheets</t>
  </si>
  <si>
    <t>Slack</t>
  </si>
  <si>
    <t>Spreadsheet</t>
  </si>
  <si>
    <t>Tensorflow</t>
  </si>
  <si>
    <t>Median Salary- SKills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</si>
</sst>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7" formatCode="0.0"/>
    <numFmt numFmtId="168"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3" fontId="0" fillId="0" borderId="0" xfId="0" applyNumberFormat="1"/>
    <xf numFmtId="167" fontId="0" fillId="0" borderId="0" xfId="0" applyNumberFormat="1"/>
    <xf numFmtId="168" fontId="0" fillId="0" borderId="0" xfId="0" applyNumberFormat="1"/>
  </cellXfs>
  <cellStyles count="1">
    <cellStyle name="Normal" xfId="0" builtinId="0"/>
  </cellStyles>
  <dxfs count="54">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heetMetadata" Target="metadata.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29" Type="http://schemas.openxmlformats.org/officeDocument/2006/relationships/customXml" Target="../customXml/item9.xml"/><Relationship Id="rId41"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5.xml"/><Relationship Id="rId19" Type="http://schemas.openxmlformats.org/officeDocument/2006/relationships/powerPivotData" Target="model/item.data"/><Relationship Id="rId31" Type="http://schemas.openxmlformats.org/officeDocument/2006/relationships/customXml" Target="../customXml/item11.xml"/><Relationship Id="rId44" Type="http://schemas.openxmlformats.org/officeDocument/2006/relationships/customXml" Target="../customXml/item24.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theme" Target="theme/them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43" Type="http://schemas.openxmlformats.org/officeDocument/2006/relationships/customXml" Target="../customXml/item23.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sharedStrings" Target="sharedString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[1_Power_Pivot_Intro_Pt2.xlsx]Skill_Job_Analysis!PivotTable2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Kubernetes</c:v>
                </c:pt>
                <c:pt idx="1">
                  <c:v>Azure</c:v>
                </c:pt>
                <c:pt idx="2">
                  <c:v>Java</c:v>
                </c:pt>
                <c:pt idx="3">
                  <c:v>Docker</c:v>
                </c:pt>
                <c:pt idx="4">
                  <c:v>Spark</c:v>
                </c:pt>
                <c:pt idx="5">
                  <c:v>SQL</c:v>
                </c:pt>
                <c:pt idx="6">
                  <c:v>AWS</c:v>
                </c:pt>
                <c:pt idx="7">
                  <c:v>Pytorch</c:v>
                </c:pt>
                <c:pt idx="8">
                  <c:v>Tensorflow</c:v>
                </c:pt>
                <c:pt idx="9">
                  <c:v>Python</c:v>
                </c:pt>
              </c:strCache>
            </c:strRef>
          </c:cat>
          <c:val>
            <c:numRef>
              <c:f>Skill_Job_Analysis!$B$4:$B$14</c:f>
              <c:numCache>
                <c:formatCode>_(* #,##0_);_(* \(#,##0\);_(* "-"??_);_(@_)</c:formatCode>
                <c:ptCount val="10"/>
                <c:pt idx="0">
                  <c:v>91</c:v>
                </c:pt>
                <c:pt idx="1">
                  <c:v>101</c:v>
                </c:pt>
                <c:pt idx="2">
                  <c:v>110</c:v>
                </c:pt>
                <c:pt idx="3">
                  <c:v>112</c:v>
                </c:pt>
                <c:pt idx="4">
                  <c:v>121</c:v>
                </c:pt>
                <c:pt idx="5">
                  <c:v>123</c:v>
                </c:pt>
                <c:pt idx="6">
                  <c:v>190</c:v>
                </c:pt>
                <c:pt idx="7">
                  <c:v>196</c:v>
                </c:pt>
                <c:pt idx="8">
                  <c:v>203</c:v>
                </c:pt>
                <c:pt idx="9">
                  <c:v>424</c:v>
                </c:pt>
              </c:numCache>
            </c:numRef>
          </c:val>
          <c:extLst>
            <c:ext xmlns:c16="http://schemas.microsoft.com/office/drawing/2014/chart" uri="{C3380CC4-5D6E-409C-BE32-E72D297353CC}">
              <c16:uniqueId val="{00000001-E463-4867-B96E-7AFEABC48CE7}"/>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[1_Power_Pivot_Intro_Pt2.xlsx]Skill_salary_analysis!PivotTable5</c:name>
    <c:fmtId val="0"/>
  </c:pivotSource>
  <c:chart>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square"/>
          <c:size val="8"/>
          <c:spPr>
            <a:solidFill>
              <a:schemeClr val="accent5">
                <a:shade val="76000"/>
              </a:schemeClr>
            </a:solidFill>
            <a:ln w="9525">
              <a:solidFill>
                <a:schemeClr val="accent5">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SKills</c:v>
                </c:pt>
              </c:strCache>
            </c:strRef>
          </c:tx>
          <c:spPr>
            <a:solidFill>
              <a:schemeClr val="accent5">
                <a:tint val="77000"/>
              </a:schemeClr>
            </a:solidFill>
            <a:ln>
              <a:noFill/>
            </a:ln>
            <a:effectLst/>
          </c:spPr>
          <c:invertIfNegative val="0"/>
          <c:cat>
            <c:strRef>
              <c:f>Skill_salary_analysis!$B$1</c:f>
              <c:strCache>
                <c:ptCount val="10"/>
                <c:pt idx="0">
                  <c:v>Haskell</c:v>
                </c:pt>
                <c:pt idx="1">
                  <c:v>Chef</c:v>
                </c:pt>
                <c:pt idx="2">
                  <c:v>Sheets</c:v>
                </c:pt>
                <c:pt idx="3">
                  <c:v>Spreadsheet</c:v>
                </c:pt>
                <c:pt idx="4">
                  <c:v>Kotlin</c:v>
                </c:pt>
                <c:pt idx="5">
                  <c:v>Slack</c:v>
                </c:pt>
                <c:pt idx="6">
                  <c:v>Bigquery</c:v>
                </c:pt>
                <c:pt idx="7">
                  <c:v>Clojure</c:v>
                </c:pt>
                <c:pt idx="8">
                  <c:v>Airflow</c:v>
                </c:pt>
                <c:pt idx="9">
                  <c:v>Excel</c:v>
                </c:pt>
              </c:strCache>
            </c:strRef>
          </c:cat>
          <c:val>
            <c:numRef>
              <c:f>Skill_salary_analysis!$B$1</c:f>
              <c:numCache>
                <c:formatCode>\$#,##0;\(\$#,##0\);\$#,##0</c:formatCode>
                <c:ptCount val="10"/>
                <c:pt idx="0">
                  <c:v>213000</c:v>
                </c:pt>
                <c:pt idx="1">
                  <c:v>207050</c:v>
                </c:pt>
                <c:pt idx="2">
                  <c:v>195000</c:v>
                </c:pt>
                <c:pt idx="3">
                  <c:v>190000</c:v>
                </c:pt>
                <c:pt idx="4">
                  <c:v>184500</c:v>
                </c:pt>
                <c:pt idx="5">
                  <c:v>183849.5</c:v>
                </c:pt>
                <c:pt idx="6">
                  <c:v>166000</c:v>
                </c:pt>
                <c:pt idx="7">
                  <c:v>166000</c:v>
                </c:pt>
                <c:pt idx="8">
                  <c:v>166000</c:v>
                </c:pt>
                <c:pt idx="9">
                  <c:v>166000</c:v>
                </c:pt>
              </c:numCache>
            </c:numRef>
          </c:val>
          <c:extLst>
            <c:ext xmlns:c16="http://schemas.microsoft.com/office/drawing/2014/chart" uri="{C3380CC4-5D6E-409C-BE32-E72D297353CC}">
              <c16:uniqueId val="{00000000-C101-4345-BD5C-2DB8B9DADE52}"/>
            </c:ext>
          </c:extLst>
        </c:ser>
        <c:dLbls>
          <c:showLegendKey val="0"/>
          <c:showVal val="0"/>
          <c:showCatName val="0"/>
          <c:showSerName val="0"/>
          <c:showPercent val="0"/>
          <c:showBubbleSize val="0"/>
        </c:dLbls>
        <c:gapWidth val="219"/>
        <c:overlap val="-27"/>
        <c:axId val="2066899135"/>
        <c:axId val="2066896255"/>
      </c:barChart>
      <c:lineChart>
        <c:grouping val="standard"/>
        <c:varyColors val="0"/>
        <c:ser>
          <c:idx val="1"/>
          <c:order val="1"/>
          <c:tx>
            <c:strRef>
              <c:f>Skill_salary_analysis!$B$1</c:f>
              <c:strCache>
                <c:ptCount val="1"/>
                <c:pt idx="0">
                  <c:v>Skill_count</c:v>
                </c:pt>
              </c:strCache>
            </c:strRef>
          </c:tx>
          <c:spPr>
            <a:ln w="28575" cap="rnd">
              <a:noFill/>
              <a:round/>
            </a:ln>
            <a:effectLst/>
          </c:spPr>
          <c:marker>
            <c:symbol val="square"/>
            <c:size val="8"/>
            <c:spPr>
              <a:solidFill>
                <a:schemeClr val="accent5">
                  <a:shade val="76000"/>
                </a:schemeClr>
              </a:solidFill>
              <a:ln w="9525">
                <a:solidFill>
                  <a:schemeClr val="accent5">
                    <a:shade val="76000"/>
                  </a:schemeClr>
                </a:solidFill>
              </a:ln>
              <a:effectLst/>
            </c:spPr>
          </c:marker>
          <c:cat>
            <c:strRef>
              <c:f>Skill_salary_analysis!$B$1</c:f>
              <c:strCache>
                <c:ptCount val="10"/>
                <c:pt idx="0">
                  <c:v>Haskell</c:v>
                </c:pt>
                <c:pt idx="1">
                  <c:v>Chef</c:v>
                </c:pt>
                <c:pt idx="2">
                  <c:v>Sheets</c:v>
                </c:pt>
                <c:pt idx="3">
                  <c:v>Spreadsheet</c:v>
                </c:pt>
                <c:pt idx="4">
                  <c:v>Kotlin</c:v>
                </c:pt>
                <c:pt idx="5">
                  <c:v>Slack</c:v>
                </c:pt>
                <c:pt idx="6">
                  <c:v>Bigquery</c:v>
                </c:pt>
                <c:pt idx="7">
                  <c:v>Clojure</c:v>
                </c:pt>
                <c:pt idx="8">
                  <c:v>Airflow</c:v>
                </c:pt>
                <c:pt idx="9">
                  <c:v>Excel</c:v>
                </c:pt>
              </c:strCache>
            </c:strRef>
          </c:cat>
          <c:val>
            <c:numRef>
              <c:f>Skill_salary_analysis!$B$1</c:f>
              <c:numCache>
                <c:formatCode>#,##0</c:formatCode>
                <c:ptCount val="10"/>
                <c:pt idx="0">
                  <c:v>1</c:v>
                </c:pt>
                <c:pt idx="1">
                  <c:v>2</c:v>
                </c:pt>
                <c:pt idx="2">
                  <c:v>2</c:v>
                </c:pt>
                <c:pt idx="3">
                  <c:v>1</c:v>
                </c:pt>
                <c:pt idx="4">
                  <c:v>2</c:v>
                </c:pt>
                <c:pt idx="5">
                  <c:v>2</c:v>
                </c:pt>
                <c:pt idx="6">
                  <c:v>16</c:v>
                </c:pt>
                <c:pt idx="7">
                  <c:v>1</c:v>
                </c:pt>
                <c:pt idx="8">
                  <c:v>58</c:v>
                </c:pt>
                <c:pt idx="9">
                  <c:v>24</c:v>
                </c:pt>
              </c:numCache>
            </c:numRef>
          </c:val>
          <c:smooth val="0"/>
          <c:extLst>
            <c:ext xmlns:c16="http://schemas.microsoft.com/office/drawing/2014/chart" uri="{C3380CC4-5D6E-409C-BE32-E72D297353CC}">
              <c16:uniqueId val="{00000001-C101-4345-BD5C-2DB8B9DADE52}"/>
            </c:ext>
          </c:extLst>
        </c:ser>
        <c:dLbls>
          <c:showLegendKey val="0"/>
          <c:showVal val="0"/>
          <c:showCatName val="0"/>
          <c:showSerName val="0"/>
          <c:showPercent val="0"/>
          <c:showBubbleSize val="0"/>
        </c:dLbls>
        <c:marker val="1"/>
        <c:smooth val="0"/>
        <c:axId val="2066897215"/>
        <c:axId val="2066881855"/>
      </c:lineChart>
      <c:catAx>
        <c:axId val="206689913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6896255"/>
        <c:crosses val="autoZero"/>
        <c:auto val="1"/>
        <c:lblAlgn val="ctr"/>
        <c:lblOffset val="100"/>
        <c:noMultiLvlLbl val="0"/>
      </c:catAx>
      <c:valAx>
        <c:axId val="2066896255"/>
        <c:scaling>
          <c:orientation val="minMax"/>
        </c:scaling>
        <c:delete val="0"/>
        <c:axPos val="l"/>
        <c:majorGridlines>
          <c:spPr>
            <a:ln w="9525" cap="flat" cmpd="sng" algn="ctr">
              <a:solidFill>
                <a:schemeClr val="tx1">
                  <a:lumMod val="15000"/>
                  <a:lumOff val="85000"/>
                </a:schemeClr>
              </a:solidFill>
              <a:round/>
            </a:ln>
            <a:effectLst/>
          </c:spPr>
        </c:majorGridlines>
        <c:title>
          <c:tx>
            <c:strRef>
              <c:f>Skill_salary_analysis!$B$1</c:f>
              <c:strCache>
                <c:ptCount val="1"/>
                <c:pt idx="0">
                  <c:v>Median Salary- SKills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6899135"/>
        <c:crosses val="autoZero"/>
        <c:crossBetween val="between"/>
      </c:valAx>
      <c:valAx>
        <c:axId val="2066881855"/>
        <c:scaling>
          <c:orientation val="minMax"/>
        </c:scaling>
        <c:delete val="0"/>
        <c:axPos val="r"/>
        <c:title>
          <c:tx>
            <c:strRef>
              <c:f>Skill_salary_analysis!$C$1</c:f>
              <c:strCache>
                <c:ptCount val="1"/>
                <c:pt idx="0">
                  <c:v>Skill_count</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6897215"/>
        <c:crosses val="max"/>
        <c:crossBetween val="between"/>
      </c:valAx>
      <c:catAx>
        <c:axId val="2066897215"/>
        <c:scaling>
          <c:orientation val="minMax"/>
        </c:scaling>
        <c:delete val="1"/>
        <c:axPos val="b"/>
        <c:numFmt formatCode="General" sourceLinked="1"/>
        <c:majorTickMark val="out"/>
        <c:minorTickMark val="none"/>
        <c:tickLblPos val="nextTo"/>
        <c:crossAx val="2066881855"/>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Does More Skills = More $$,$$$</a:t>
            </a:r>
            <a:r>
              <a:rPr lang="en-US" baseline="0"/>
              <a:t> ?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Sheet1!$G$1</c:f>
              <c:strCache>
                <c:ptCount val="1"/>
                <c:pt idx="0">
                  <c:v>Skills_per_job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6.6666666666666874E-2"/>
                  <c:y val="0.10185185185185176"/>
                </c:manualLayout>
              </c:layout>
              <c:tx>
                <c:rich>
                  <a:bodyPr/>
                  <a:lstStyle/>
                  <a:p>
                    <a:fld id="{E6166559-C4B2-4EEF-BF4D-AE28CD168792}"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F286-4012-AA15-EB97FC4AFBC9}"/>
                </c:ext>
              </c:extLst>
            </c:dLbl>
            <c:dLbl>
              <c:idx val="1"/>
              <c:tx>
                <c:rich>
                  <a:bodyPr/>
                  <a:lstStyle/>
                  <a:p>
                    <a:fld id="{565E9A4D-A39D-4CCE-8B4D-ADB810E6DB86}"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F286-4012-AA15-EB97FC4AFBC9}"/>
                </c:ext>
              </c:extLst>
            </c:dLbl>
            <c:dLbl>
              <c:idx val="2"/>
              <c:tx>
                <c:rich>
                  <a:bodyPr/>
                  <a:lstStyle/>
                  <a:p>
                    <a:fld id="{C5DEEB74-D78D-4F84-982A-7AB62AED07A6}"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F286-4012-AA15-EB97FC4AFBC9}"/>
                </c:ext>
              </c:extLst>
            </c:dLbl>
            <c:dLbl>
              <c:idx val="3"/>
              <c:layout>
                <c:manualLayout>
                  <c:x val="8.3333333333332309E-3"/>
                  <c:y val="-6.0185185185185182E-2"/>
                </c:manualLayout>
              </c:layout>
              <c:tx>
                <c:rich>
                  <a:bodyPr/>
                  <a:lstStyle/>
                  <a:p>
                    <a:fld id="{9D031749-7733-40D2-AECD-1CEA0627BD32}"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286-4012-AA15-EB97FC4AFBC9}"/>
                </c:ext>
              </c:extLst>
            </c:dLbl>
            <c:dLbl>
              <c:idx val="4"/>
              <c:layout>
                <c:manualLayout>
                  <c:x val="2.7777777777777776E-2"/>
                  <c:y val="7.870370370370379E-2"/>
                </c:manualLayout>
              </c:layout>
              <c:tx>
                <c:rich>
                  <a:bodyPr/>
                  <a:lstStyle/>
                  <a:p>
                    <a:fld id="{65940FE1-C5FA-42F5-94ED-23DA2461D26A}"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286-4012-AA15-EB97FC4AFBC9}"/>
                </c:ext>
              </c:extLst>
            </c:dLbl>
            <c:dLbl>
              <c:idx val="5"/>
              <c:layout>
                <c:manualLayout>
                  <c:x val="-4.166666666666672E-2"/>
                  <c:y val="-0.20833333333333337"/>
                </c:manualLayout>
              </c:layout>
              <c:tx>
                <c:rich>
                  <a:bodyPr/>
                  <a:lstStyle/>
                  <a:p>
                    <a:fld id="{DE21F62E-14A7-4D27-9985-5F1F992AEE73}"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F286-4012-AA15-EB97FC4AFBC9}"/>
                </c:ext>
              </c:extLst>
            </c:dLbl>
            <c:dLbl>
              <c:idx val="6"/>
              <c:layout>
                <c:manualLayout>
                  <c:x val="-0.11944444444444445"/>
                  <c:y val="-0.10185185185185185"/>
                </c:manualLayout>
              </c:layout>
              <c:tx>
                <c:rich>
                  <a:bodyPr/>
                  <a:lstStyle/>
                  <a:p>
                    <a:fld id="{4F6428DD-64AC-4201-A972-2154E77B4723}"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286-4012-AA15-EB97FC4AFBC9}"/>
                </c:ext>
              </c:extLst>
            </c:dLbl>
            <c:dLbl>
              <c:idx val="7"/>
              <c:layout>
                <c:manualLayout>
                  <c:x val="1.6666666666666666E-2"/>
                  <c:y val="-5.5555555555555552E-2"/>
                </c:manualLayout>
              </c:layout>
              <c:tx>
                <c:rich>
                  <a:bodyPr/>
                  <a:lstStyle/>
                  <a:p>
                    <a:fld id="{BDD755FF-F273-4581-9EF2-9124DE0DAFA7}"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F286-4012-AA15-EB97FC4AFBC9}"/>
                </c:ext>
              </c:extLst>
            </c:dLbl>
            <c:dLbl>
              <c:idx val="8"/>
              <c:layout>
                <c:manualLayout>
                  <c:x val="-0.10833333333333336"/>
                  <c:y val="-8.3333333333333329E-2"/>
                </c:manualLayout>
              </c:layout>
              <c:tx>
                <c:rich>
                  <a:bodyPr/>
                  <a:lstStyle/>
                  <a:p>
                    <a:fld id="{A402DC14-2C60-497B-8185-BDB37D334EE8}"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286-4012-AA15-EB97FC4AFBC9}"/>
                </c:ext>
              </c:extLst>
            </c:dLbl>
            <c:dLbl>
              <c:idx val="9"/>
              <c:tx>
                <c:rich>
                  <a:bodyPr/>
                  <a:lstStyle/>
                  <a:p>
                    <a:fld id="{44E1D321-336D-413C-AEEB-F7B6477C5733}"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286-4012-AA15-EB97FC4AFBC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forward val="2"/>
            <c:dispRSqr val="0"/>
            <c:dispEq val="0"/>
          </c:trendline>
          <c:xVal>
            <c:numRef>
              <c:f>Sheet1!$F$2:$F$11</c:f>
              <c:numCache>
                <c:formatCode>General</c:formatCode>
                <c:ptCount val="10"/>
                <c:pt idx="0">
                  <c:v>107550</c:v>
                </c:pt>
                <c:pt idx="1">
                  <c:v>107550</c:v>
                </c:pt>
                <c:pt idx="2">
                  <c:v>0</c:v>
                </c:pt>
                <c:pt idx="3">
                  <c:v>0</c:v>
                </c:pt>
                <c:pt idx="4">
                  <c:v>0</c:v>
                </c:pt>
                <c:pt idx="5">
                  <c:v>0</c:v>
                </c:pt>
                <c:pt idx="6">
                  <c:v>0</c:v>
                </c:pt>
                <c:pt idx="7">
                  <c:v>0</c:v>
                </c:pt>
                <c:pt idx="8">
                  <c:v>0</c:v>
                </c:pt>
                <c:pt idx="9">
                  <c:v>0</c:v>
                </c:pt>
              </c:numCache>
            </c:numRef>
          </c:xVal>
          <c:yVal>
            <c:numRef>
              <c:f>Sheet1!$G$2:$G$11</c:f>
              <c:numCache>
                <c:formatCode>General</c:formatCode>
                <c:ptCount val="10"/>
                <c:pt idx="0">
                  <c:v>5.2834138486312403</c:v>
                </c:pt>
                <c:pt idx="1">
                  <c:v>5.2834138486312403</c:v>
                </c:pt>
                <c:pt idx="2">
                  <c:v>0</c:v>
                </c:pt>
                <c:pt idx="3">
                  <c:v>0</c:v>
                </c:pt>
                <c:pt idx="4">
                  <c:v>0</c:v>
                </c:pt>
                <c:pt idx="5">
                  <c:v>0</c:v>
                </c:pt>
                <c:pt idx="6">
                  <c:v>0</c:v>
                </c:pt>
                <c:pt idx="7">
                  <c:v>0</c:v>
                </c:pt>
                <c:pt idx="8">
                  <c:v>0</c:v>
                </c:pt>
                <c:pt idx="9">
                  <c:v>0</c:v>
                </c:pt>
              </c:numCache>
            </c:numRef>
          </c:yVal>
          <c:smooth val="0"/>
          <c:extLst>
            <c:ext xmlns:c15="http://schemas.microsoft.com/office/drawing/2012/chart" uri="{02D57815-91ED-43cb-92C2-25804820EDAC}">
              <c15:datalabelsRange>
                <c15:f>Sheet1!$E$2:$E$11</c15:f>
                <c15:dlblRangeCache>
                  <c:ptCount val="10"/>
                  <c:pt idx="0">
                    <c:v>Machine Learning Engineer</c:v>
                  </c:pt>
                  <c:pt idx="1">
                    <c:v>Grand Total</c:v>
                  </c:pt>
                  <c:pt idx="2">
                    <c:v>0</c:v>
                  </c:pt>
                  <c:pt idx="3">
                    <c:v>0</c:v>
                  </c:pt>
                  <c:pt idx="4">
                    <c:v>0</c:v>
                  </c:pt>
                  <c:pt idx="5">
                    <c:v>0</c:v>
                  </c:pt>
                  <c:pt idx="6">
                    <c:v>0</c:v>
                  </c:pt>
                  <c:pt idx="7">
                    <c:v>0</c:v>
                  </c:pt>
                  <c:pt idx="8">
                    <c:v>0</c:v>
                  </c:pt>
                  <c:pt idx="9">
                    <c:v>0</c:v>
                  </c:pt>
                </c15:dlblRangeCache>
              </c15:datalabelsRange>
            </c:ext>
            <c:ext xmlns:c16="http://schemas.microsoft.com/office/drawing/2014/chart" uri="{C3380CC4-5D6E-409C-BE32-E72D297353CC}">
              <c16:uniqueId val="{00000000-F286-4012-AA15-EB97FC4AFBC9}"/>
            </c:ext>
          </c:extLst>
        </c:ser>
        <c:dLbls>
          <c:dLblPos val="t"/>
          <c:showLegendKey val="0"/>
          <c:showVal val="1"/>
          <c:showCatName val="0"/>
          <c:showSerName val="0"/>
          <c:showPercent val="0"/>
          <c:showBubbleSize val="0"/>
        </c:dLbls>
        <c:axId val="735217791"/>
        <c:axId val="735217311"/>
      </c:scatterChart>
      <c:valAx>
        <c:axId val="735217791"/>
        <c:scaling>
          <c:orientation val="minMax"/>
          <c:min val="8000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a:t>
                </a:r>
                <a:r>
                  <a:rPr lang="en-IN" baseline="0"/>
                  <a:t> Salaries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5217311"/>
        <c:crosses val="autoZero"/>
        <c:crossBetween val="midCat"/>
      </c:valAx>
      <c:valAx>
        <c:axId val="735217311"/>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Skills Per Job</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5217791"/>
        <c:crosses val="autoZero"/>
        <c:crossBetween val="midCat"/>
        <c:maj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175260</xdr:colOff>
      <xdr:row>4</xdr:row>
      <xdr:rowOff>53340</xdr:rowOff>
    </xdr:from>
    <xdr:to>
      <xdr:col>8</xdr:col>
      <xdr:colOff>510540</xdr:colOff>
      <xdr:row>18</xdr:row>
      <xdr:rowOff>73025</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B1712C4F-FEAA-4DE6-8B57-D1946D8DBCDC}"/>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5097780" y="784860"/>
              <a:ext cx="1554480" cy="25800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563880</xdr:colOff>
      <xdr:row>4</xdr:row>
      <xdr:rowOff>53340</xdr:rowOff>
    </xdr:from>
    <xdr:to>
      <xdr:col>11</xdr:col>
      <xdr:colOff>289560</xdr:colOff>
      <xdr:row>18</xdr:row>
      <xdr:rowOff>73025</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19DE05B2-B7E6-4301-A75B-AE8D34C2E1D8}"/>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6705600" y="784860"/>
              <a:ext cx="1554480" cy="25800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137160</xdr:colOff>
      <xdr:row>13</xdr:row>
      <xdr:rowOff>72390</xdr:rowOff>
    </xdr:from>
    <xdr:to>
      <xdr:col>5</xdr:col>
      <xdr:colOff>396240</xdr:colOff>
      <xdr:row>28</xdr:row>
      <xdr:rowOff>72390</xdr:rowOff>
    </xdr:to>
    <xdr:graphicFrame macro="">
      <xdr:nvGraphicFramePr>
        <xdr:cNvPr id="4" name="Chart 3">
          <a:extLst>
            <a:ext uri="{FF2B5EF4-FFF2-40B4-BE49-F238E27FC236}">
              <a16:creationId xmlns:a16="http://schemas.microsoft.com/office/drawing/2014/main" id="{F7167B66-8480-5561-E464-EC469D779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129540</xdr:colOff>
      <xdr:row>0</xdr:row>
      <xdr:rowOff>3810</xdr:rowOff>
    </xdr:from>
    <xdr:to>
      <xdr:col>13</xdr:col>
      <xdr:colOff>198120</xdr:colOff>
      <xdr:row>21</xdr:row>
      <xdr:rowOff>45720</xdr:rowOff>
    </xdr:to>
    <xdr:graphicFrame macro="">
      <xdr:nvGraphicFramePr>
        <xdr:cNvPr id="3" name="Chart 2">
          <a:extLst>
            <a:ext uri="{FF2B5EF4-FFF2-40B4-BE49-F238E27FC236}">
              <a16:creationId xmlns:a16="http://schemas.microsoft.com/office/drawing/2014/main" id="{7A759541-3304-7630-5890-E36D3DB892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320040</xdr:colOff>
      <xdr:row>6</xdr:row>
      <xdr:rowOff>144780</xdr:rowOff>
    </xdr:from>
    <xdr:to>
      <xdr:col>3</xdr:col>
      <xdr:colOff>99060</xdr:colOff>
      <xdr:row>20</xdr:row>
      <xdr:rowOff>164465</xdr:rowOff>
    </xdr:to>
    <mc:AlternateContent xmlns:mc="http://schemas.openxmlformats.org/markup-compatibility/2006">
      <mc:Choice xmlns:a14="http://schemas.microsoft.com/office/drawing/2010/main" Requires="a14">
        <xdr:graphicFrame macro="">
          <xdr:nvGraphicFramePr>
            <xdr:cNvPr id="4" name="job_country 3">
              <a:extLst>
                <a:ext uri="{FF2B5EF4-FFF2-40B4-BE49-F238E27FC236}">
                  <a16:creationId xmlns:a16="http://schemas.microsoft.com/office/drawing/2014/main" id="{3F40A1A8-864C-43B3-B732-A4CF3D6D57F4}"/>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1882140" y="1242060"/>
              <a:ext cx="1554480" cy="25800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335280</xdr:colOff>
      <xdr:row>1</xdr:row>
      <xdr:rowOff>137161</xdr:rowOff>
    </xdr:from>
    <xdr:to>
      <xdr:col>8</xdr:col>
      <xdr:colOff>335280</xdr:colOff>
      <xdr:row>8</xdr:row>
      <xdr:rowOff>137161</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D4D53FF6-FF6B-C5C8-CC85-F4EFDD65D562}"/>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6179820" y="320041"/>
              <a:ext cx="1828800" cy="1280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nd" refreshedDate="45903.644517824076"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Docker"/>
        <s v="Java"/>
        <s v="Kubernetes"/>
        <s v="Python"/>
        <s v="Pytorch"/>
        <s v="Spark"/>
        <s v="SQL"/>
        <s v="Tensorflow"/>
      </sharedItems>
    </cacheField>
    <cacheField name="[Measures].[Count of job_skills]" caption="Count of job_skills" numFmtId="0" hierarchy="22"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Count of job_country]" caption="Count of job_country" measure="1" displayFolder="" measureGroup="data_jobs_salary" count="0">
      <extLst>
        <ext xmlns:x15="http://schemas.microsoft.com/office/spreadsheetml/2010/11/main" uri="{B97F6D7D-B522-45F9-BDA1-12C45D357490}">
          <x15:cacheHierarchy aggregatedColumn="13"/>
        </ext>
      </extLst>
    </cacheHierarchy>
    <cacheHierarchy uniqueName="[Measures].[Skill_count]" caption="Skill_count" measure="1" displayFolder="" measureGroup="data_jobs_skills" count="0"/>
    <cacheHierarchy uniqueName="[Measures].[Job_count]" caption="Job_count" measure="1" displayFolder="" measureGroup="data_jobs_salary" count="0"/>
    <cacheHierarchy uniqueName="[Measures].[Skills_per_job]" caption="Skills_per_job" measure="1" displayFolder="" measureGroup="data_jobs_skills" count="0"/>
    <cacheHierarchy uniqueName="[Measures].[Median_Salary]" caption="Median_Salary" measure="1" displayFolder="" measureGroup="data_jobs_skills" count="0"/>
    <cacheHierarchy uniqueName="[Measures].[Median Salary US]" caption="Median Salary US" measure="1" displayFolder="" measureGroup="data_jobs_salary" count="0"/>
    <cacheHierarchy uniqueName="[Measures].[Median Non-Indian Salaries]" caption="Median Non-Indian Salaries" measure="1" displayFolder="" measureGroup="data_jobs_salary" count="0"/>
    <cacheHierarchy uniqueName="[Measures].[Median Salary- SKills]" caption="Median Salary-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nd" refreshedDate="45903.644518287037" backgroundQuery="1" createdVersion="8" refreshedVersion="8" minRefreshableVersion="3" recordCount="0" supportSubquery="1" supportAdvancedDrill="1" xr:uid="{E26FCC0B-1570-4071-BBEE-612848D922AF}">
  <cacheSource type="external" connectionId="3"/>
  <cacheFields count="5">
    <cacheField name="[data_jobs_skills].[job_skills].[job_skills]" caption="job_skills" numFmtId="0" hierarchy="21" level="1">
      <sharedItems count="10">
        <s v="Airflow"/>
        <s v="Bigquery"/>
        <s v="Chef"/>
        <s v="Clojure"/>
        <s v="Excel"/>
        <s v="Haskell"/>
        <s v="Kotlin"/>
        <s v="Sheets"/>
        <s v="Slack"/>
        <s v="Spreadsheet"/>
      </sharedItems>
    </cacheField>
    <cacheField name="[Measures].[Median Salary- SKills]" caption="Median Salary- SKills" numFmtId="0" hierarchy="30" level="32767"/>
    <cacheField name="[Measures].[Skill_count]" caption="Skill_count" numFmtId="0" hierarchy="24"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country]" caption="Count of job_country" measure="1" displayFolder="" measureGroup="data_jobs_salary" count="0">
      <extLst>
        <ext xmlns:x15="http://schemas.microsoft.com/office/spreadsheetml/2010/11/main" uri="{B97F6D7D-B522-45F9-BDA1-12C45D357490}">
          <x15:cacheHierarchy aggregatedColumn="13"/>
        </ext>
      </extLst>
    </cacheHierarchy>
    <cacheHierarchy uniqueName="[Measures].[Skill_count]" caption="Skill_count" measure="1" displayFolder="" measureGroup="data_jobs_skills" count="0" oneField="1">
      <fieldsUsage count="1">
        <fieldUsage x="2"/>
      </fieldsUsage>
    </cacheHierarchy>
    <cacheHierarchy uniqueName="[Measures].[Job_count]" caption="Job_count" measure="1" displayFolder="" measureGroup="data_jobs_salary" count="0"/>
    <cacheHierarchy uniqueName="[Measures].[Skills_per_job]" caption="Skills_per_job" measure="1" displayFolder="" measureGroup="data_jobs_skills" count="0"/>
    <cacheHierarchy uniqueName="[Measures].[Median_Salary]" caption="Median_Salary" measure="1" displayFolder="" measureGroup="data_jobs_skills" count="0"/>
    <cacheHierarchy uniqueName="[Measures].[Median Salary US]" caption="Median Salary US" measure="1" displayFolder="" measureGroup="data_jobs_salary" count="0"/>
    <cacheHierarchy uniqueName="[Measures].[Median Non-Indian Salaries]" caption="Median Non-Indian Salaries" measure="1" displayFolder="" measureGroup="data_jobs_salary" count="0"/>
    <cacheHierarchy uniqueName="[Measures].[Median Salary- SKills]" caption="Median Salary- SKills"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nd" refreshedDate="45903.644518865738" backgroundQuery="1" createdVersion="8" refreshedVersion="8" minRefreshableVersion="3" recordCount="0" supportSubquery="1" supportAdvancedDrill="1" xr:uid="{BE7CC7A9-821B-48C6-8635-8FC48C736BB1}">
  <cacheSource type="external" connectionId="3"/>
  <cacheFields count="5">
    <cacheField name="[data_jobs_salary].[job_title_short].[job_title_short]" caption="job_title_short" numFmtId="0" hierarchy="1" level="1">
      <sharedItems count="1">
        <s v="Machine Learning Engineer"/>
      </sharedItems>
    </cacheField>
    <cacheField name="[Measures].[Median_Salary]" caption="Median_Salary" numFmtId="0" hierarchy="27" level="32767"/>
    <cacheField name="[data_jobs_salary].[job_country].[job_country]" caption="job_country" numFmtId="0" hierarchy="13" level="1">
      <sharedItems containsSemiMixedTypes="0" containsNonDate="0" containsString="0"/>
    </cacheField>
    <cacheField name="[Measures].[Median Salary US]" caption="Median Salary US" numFmtId="0" hierarchy="28" level="32767"/>
    <cacheField name="[Measures].[Median Non-Indian Salaries]" caption="Median Non-Indian Salaries" numFmtId="0" hierarchy="29"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country]" caption="Count of job_country" measure="1" displayFolder="" measureGroup="data_jobs_salary" count="0">
      <extLst>
        <ext xmlns:x15="http://schemas.microsoft.com/office/spreadsheetml/2010/11/main" uri="{B97F6D7D-B522-45F9-BDA1-12C45D357490}">
          <x15:cacheHierarchy aggregatedColumn="13"/>
        </ext>
      </extLst>
    </cacheHierarchy>
    <cacheHierarchy uniqueName="[Measures].[Skill_count]" caption="Skill_count" measure="1" displayFolder="" measureGroup="data_jobs_skills" count="0"/>
    <cacheHierarchy uniqueName="[Measures].[Job_count]" caption="Job_count" measure="1" displayFolder="" measureGroup="data_jobs_salary" count="0"/>
    <cacheHierarchy uniqueName="[Measures].[Skills_per_job]" caption="Skills_per_job" measure="1" displayFolder="" measureGroup="data_jobs_skills" count="0"/>
    <cacheHierarchy uniqueName="[Measures].[Median_Salary]" caption="Median_Salary" measure="1" displayFolder="" measureGroup="data_jobs_skills"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Non-Indian Salaries]" caption="Median Non-Indian Salaries" measure="1" displayFolder="" measureGroup="data_jobs_salary" count="0" oneField="1">
      <fieldsUsage count="1">
        <fieldUsage x="4"/>
      </fieldsUsage>
    </cacheHierarchy>
    <cacheHierarchy uniqueName="[Measures].[Median Salary- SKills]" caption="Median Salary-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nd" refreshedDate="45903.644519212961" backgroundQuery="1" createdVersion="8" refreshedVersion="8" minRefreshableVersion="3" recordCount="0" supportSubquery="1" supportAdvancedDrill="1" xr:uid="{F0AA67BF-3C6C-4ECB-B470-AF8754A685F6}">
  <cacheSource type="external" connectionId="3"/>
  <cacheFields count="4">
    <cacheField name="[data_jobs_salary].[job_title_short].[job_title_short]" caption="job_title_short" numFmtId="0" hierarchy="1" level="1">
      <sharedItems count="1">
        <s v="Machine Learning Engineer"/>
      </sharedItems>
    </cacheField>
    <cacheField name="[Measures].[Skills_per_job]" caption="Skills_per_job" numFmtId="0" hierarchy="26" level="32767"/>
    <cacheField name="[Measures].[Median_Salary]" caption="Median_Salary" numFmtId="0" hierarchy="27"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country]" caption="Count of job_country" measure="1" displayFolder="" measureGroup="data_jobs_salary" count="0">
      <extLst>
        <ext xmlns:x15="http://schemas.microsoft.com/office/spreadsheetml/2010/11/main" uri="{B97F6D7D-B522-45F9-BDA1-12C45D357490}">
          <x15:cacheHierarchy aggregatedColumn="13"/>
        </ext>
      </extLst>
    </cacheHierarchy>
    <cacheHierarchy uniqueName="[Measures].[Skill_count]" caption="Skill_count" measure="1" displayFolder="" measureGroup="data_jobs_skills" count="0"/>
    <cacheHierarchy uniqueName="[Measures].[Job_count]" caption="Job_count" measure="1" displayFolder="" measureGroup="data_jobs_salary" count="0"/>
    <cacheHierarchy uniqueName="[Measures].[Skills_per_job]" caption="Skills_per_job" measure="1" displayFolder="" measureGroup="data_jobs_skills" count="0" oneField="1">
      <fieldsUsage count="1">
        <fieldUsage x="1"/>
      </fieldsUsage>
    </cacheHierarchy>
    <cacheHierarchy uniqueName="[Measures].[Median_Salary]" caption="Median_Salary" measure="1" displayFolder="" measureGroup="data_jobs_skills" count="0" oneField="1">
      <fieldsUsage count="1">
        <fieldUsage x="2"/>
      </fieldsUsage>
    </cacheHierarchy>
    <cacheHierarchy uniqueName="[Measures].[Median Salary US]" caption="Median Salary US" measure="1" displayFolder="" measureGroup="data_jobs_salary" count="0"/>
    <cacheHierarchy uniqueName="[Measures].[Median Non-Indian Salaries]" caption="Median Non-Indian Salaries" measure="1" displayFolder="" measureGroup="data_jobs_salary" count="0"/>
    <cacheHierarchy uniqueName="[Measures].[Median Salary- SKills]" caption="Median Salary-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nd" refreshedDate="45903.644519560185" backgroundQuery="1" createdVersion="8" refreshedVersion="8" minRefreshableVersion="3" recordCount="0" supportSubquery="1" supportAdvancedDrill="1" xr:uid="{172247AC-A513-4CB7-AA42-C4B341176BC5}">
  <cacheSource type="external" connectionId="3"/>
  <cacheFields count="3">
    <cacheField name="[data_jobs_salary].[job_title_short].[job_title_short]" caption="job_title_short" numFmtId="0" hierarchy="1" level="1">
      <sharedItems count="1">
        <s v="Machine Learning Engineer"/>
      </sharedItems>
    </cacheField>
    <cacheField name="[Measures].[Count of job_skills]" caption="Count of job_skills" numFmtId="0" hierarchy="22"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Count of job_country]" caption="Count of job_country" measure="1" displayFolder="" measureGroup="data_jobs_salary" count="0">
      <extLst>
        <ext xmlns:x15="http://schemas.microsoft.com/office/spreadsheetml/2010/11/main" uri="{B97F6D7D-B522-45F9-BDA1-12C45D357490}">
          <x15:cacheHierarchy aggregatedColumn="13"/>
        </ext>
      </extLst>
    </cacheHierarchy>
    <cacheHierarchy uniqueName="[Measures].[Skill_count]" caption="Skill_count" measure="1" displayFolder="" measureGroup="data_jobs_skills" count="0"/>
    <cacheHierarchy uniqueName="[Measures].[Job_count]" caption="Job_count" measure="1" displayFolder="" measureGroup="data_jobs_salary" count="0"/>
    <cacheHierarchy uniqueName="[Measures].[Skills_per_job]" caption="Skills_per_job" measure="1" displayFolder="" measureGroup="data_jobs_skills" count="0"/>
    <cacheHierarchy uniqueName="[Measures].[Median_Salary]" caption="Median_Salary" measure="1" displayFolder="" measureGroup="data_jobs_skills" count="0"/>
    <cacheHierarchy uniqueName="[Measures].[Median Salary US]" caption="Median Salary US" measure="1" displayFolder="" measureGroup="data_jobs_salary" count="0"/>
    <cacheHierarchy uniqueName="[Measures].[Median Non-Indian Salaries]" caption="Median Non-Indian Salaries" measure="1" displayFolder="" measureGroup="data_jobs_salary" count="0"/>
    <cacheHierarchy uniqueName="[Measures].[Median Salary- SKills]" caption="Median Salary-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nd" refreshedDate="45903.59516099537" backgroundQuery="1" createdVersion="3" refreshedVersion="8" minRefreshableVersion="3" recordCount="0" supportSubquery="1" supportAdvancedDrill="1" xr:uid="{B23F1CFE-9A9B-4DBC-82E0-056867A9B808}">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country]" caption="Count of job_country" measure="1" displayFolder="" measureGroup="data_jobs_salary" count="0">
      <extLst>
        <ext xmlns:x15="http://schemas.microsoft.com/office/spreadsheetml/2010/11/main" uri="{B97F6D7D-B522-45F9-BDA1-12C45D357490}">
          <x15:cacheHierarchy aggregatedColumn="13"/>
        </ext>
      </extLst>
    </cacheHierarchy>
    <cacheHierarchy uniqueName="[Measures].[Skill_count]" caption="Skill_count" measure="1" displayFolder="" measureGroup="data_jobs_skills" count="0"/>
    <cacheHierarchy uniqueName="[Measures].[Job_count]" caption="Job_count" measure="1" displayFolder="" measureGroup="data_jobs_salary" count="0"/>
    <cacheHierarchy uniqueName="[Measures].[Skills_per_job]" caption="Skills_per_job" measure="1" displayFolder="" measureGroup="data_jobs_skills" count="0"/>
    <cacheHierarchy uniqueName="[Measures].[Median_Salary]" caption="Median_Salary" measure="1" displayFolder="" measureGroup="data_jobs_skills"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7241598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592"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B3" firstHeaderRow="1" firstDataRow="1" firstDataCol="1"/>
  <pivotFields count="3">
    <pivotField axis="axisRow" allDrilled="1" subtotalTop="0" showAll="0" sortType="descending" defaultSubtotal="0" defaultAttributeDrillState="1">
      <items count="1">
        <item s="1" x="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Count of job_skills" fld="1" subtotal="count" baseField="0" baseItem="0" numFmtId="164"/>
  </dataFields>
  <formats count="1">
    <format dxfId="53">
      <pivotArea outline="0" collapsedLevelsAreSubtotals="1" fieldPosition="0"/>
    </format>
  </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580"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3"/>
    </i>
    <i>
      <x v="2"/>
    </i>
    <i>
      <x v="7"/>
    </i>
    <i>
      <x v="8"/>
    </i>
    <i>
      <x/>
    </i>
    <i>
      <x v="6"/>
    </i>
    <i>
      <x v="9"/>
    </i>
    <i>
      <x v="5"/>
    </i>
    <i t="grand">
      <x/>
    </i>
  </rowItems>
  <colItems count="1">
    <i/>
  </colItems>
  <dataFields count="1">
    <dataField name="Count of job_skills" fld="1" subtotal="count" baseField="0" baseItem="0" numFmtId="164"/>
  </dataFields>
  <formats count="1">
    <format dxfId="52">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Machine Learning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E88C554-71F5-4D32-AB1D-88536CDC8B6A}" name="PivotTable5" cacheId="583" applyNumberFormats="0" applyBorderFormats="0" applyFontFormats="0" applyPatternFormats="0" applyAlignmentFormats="0" applyWidthHeightFormats="1" dataCaption="Values" tag="13323937-81ef-425d-abfa-6e4a3a02177b" updatedVersion="8" minRefreshableVersion="3" useAutoFormatting="1" subtotalHiddenItems="1" itemPrintTitles="1" createdVersion="8" indent="0" outline="1" outlineData="1" multipleFieldFilters="0" chartFormat="3">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5"/>
    </i>
    <i>
      <x v="2"/>
    </i>
    <i>
      <x v="7"/>
    </i>
    <i>
      <x v="9"/>
    </i>
    <i>
      <x v="6"/>
    </i>
    <i>
      <x v="8"/>
    </i>
    <i>
      <x v="1"/>
    </i>
    <i>
      <x v="3"/>
    </i>
    <i>
      <x/>
    </i>
    <i>
      <x v="4"/>
    </i>
    <i t="grand">
      <x/>
    </i>
  </rowItems>
  <colFields count="1">
    <field x="-2"/>
  </colFields>
  <colItems count="2">
    <i>
      <x/>
    </i>
    <i i="1">
      <x v="1"/>
    </i>
  </colItems>
  <dataFields count="2">
    <dataField fld="1" subtotal="count" baseField="0" baseItem="0"/>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Machine Learning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0">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CEBC897-DFF5-4D8D-A80D-92FADC585933}" name="PivotTable1" cacheId="589" applyNumberFormats="0" applyBorderFormats="0" applyFontFormats="0" applyPatternFormats="0" applyAlignmentFormats="0" applyWidthHeightFormats="1" dataCaption="Values" tag="f796efb9-cee7-4d10-afde-0a06684ea47e" updatedVersion="8" minRefreshableVersion="3" useAutoFormatting="1" itemPrintTitles="1" createdVersion="8" indent="0" outline="1" outlineData="1" multipleFieldFilters="0">
  <location ref="A1:C3" firstHeaderRow="0" firstDataRow="1" firstDataCol="1"/>
  <pivotFields count="4">
    <pivotField axis="axisRow" allDrilled="1" subtotalTop="0" showAll="0" sortType="descending" defaultSubtotal="0" defaultAttributeDrillState="1">
      <items count="1">
        <item s="1" x="0"/>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5C5F298-B237-43DE-9469-901691D70ABD}" name="PivotTable4" cacheId="586" applyNumberFormats="0" applyBorderFormats="0" applyFontFormats="0" applyPatternFormats="0" applyAlignmentFormats="0" applyWidthHeightFormats="1" dataCaption="Values" tag="57ecef34-24d4-40a6-9668-e3974ca6284e" updatedVersion="8" minRefreshableVersion="3" useAutoFormatting="1" itemPrintTitles="1" createdVersion="8" indent="0" outline="1" outlineData="1" multipleFieldFilters="0">
  <location ref="A1:D3" firstHeaderRow="0" firstDataRow="1" firstDataCol="1"/>
  <pivotFields count="5">
    <pivotField axis="axisRow"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2">
    <i>
      <x/>
    </i>
    <i t="grand">
      <x/>
    </i>
  </rowItems>
  <colFields count="1">
    <field x="-2"/>
  </colFields>
  <colItems count="3">
    <i>
      <x/>
    </i>
    <i i="1">
      <x v="1"/>
    </i>
    <i i="2">
      <x v="2"/>
    </i>
  </colItems>
  <dataFields count="3">
    <dataField fld="1" subtotal="count" baseField="0" baseItem="0"/>
    <dataField name="Median Salary IND" fld="3" subtotal="count" baseField="0" baseItem="0"/>
    <dataField fld="4" subtotal="count"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Median Salary IN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5"/>
    <pivotTable tabId="18" name="PivotTable4"/>
    <pivotTable tabId="17" name="PivotTable1"/>
    <pivotTable tabId="15" name="PivotTable1"/>
  </pivotTables>
  <data>
    <olap pivotCacheId="1572415985">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Machine Learning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6" name="PivotTable2"/>
    <pivotTable tabId="19" name="PivotTable5"/>
    <pivotTable tabId="18" name="PivotTable4"/>
    <pivotTable tabId="17" name="PivotTable1"/>
    <pivotTable tabId="15" name="PivotTable1"/>
  </pivotTables>
  <data>
    <olap pivotCacheId="1572415985">
      <levels count="2">
        <level uniqueName="[data_jobs_salary].[job_country].[(All)]" sourceCaption="(All)" count="0"/>
        <level uniqueName="[data_jobs_salary].[job_country].[job_country]" sourceCaption="job_country" count="111">
          <ranges>
            <range startItem="0">
              <i n="[data_jobs_salary].[job_country].&amp;[Argentina]" c="Argentina"/>
              <i n="[data_jobs_salary].[job_country].&amp;[Armenia]" c="Armenia"/>
              <i n="[data_jobs_salary].[job_country].&amp;[Australia]" c="Australia"/>
              <i n="[data_jobs_salary].[job_country].&amp;[Austria]" c="Austria"/>
              <i n="[data_jobs_salary].[job_country].&amp;[Bahamas]" c="Bahamas"/>
              <i n="[data_jobs_salary].[job_country].&amp;[Bangladesh]" c="Bangladesh"/>
              <i n="[data_jobs_salary].[job_country].&amp;[Belgium]" c="Belgium"/>
              <i n="[data_jobs_salary].[job_country].&amp;[Bosnia and Herzegovina]" c="Bosnia and Herzegovina"/>
              <i n="[data_jobs_salary].[job_country].&amp;[Brazil]" c="Brazil"/>
              <i n="[data_jobs_salary].[job_country].&amp;[Bulgaria]" c="Bulgaria"/>
              <i n="[data_jobs_salary].[job_country].&amp;[Canada]" c="Canada"/>
              <i n="[data_jobs_salary].[job_country].&amp;[Chile]" c="Chile"/>
              <i n="[data_jobs_salary].[job_country].&amp;[Colombia]" c="Colombia"/>
              <i n="[data_jobs_salary].[job_country].&amp;[Congo, Democratic Republic of the]" c="Congo, Democratic Republic of the"/>
              <i n="[data_jobs_salary].[job_country].&amp;[Croatia]" c="Croatia"/>
              <i n="[data_jobs_salary].[job_country].&amp;[Cyprus]" c="Cyprus"/>
              <i n="[data_jobs_salary].[job_country].&amp;[Czechia]" c="Czechia"/>
              <i n="[data_jobs_salary].[job_country].&amp;[Denmark]" c="Denmark"/>
              <i n="[data_jobs_salary].[job_country].&amp;[Egypt]" c="Egypt"/>
              <i n="[data_jobs_salary].[job_country].&amp;[Finland]" c="Finland"/>
              <i n="[data_jobs_salary].[job_country].&amp;[France]" c="France"/>
              <i n="[data_jobs_salary].[job_country].&amp;[Germany]" c="Germany"/>
              <i n="[data_jobs_salary].[job_country].&amp;[Greece]" c="Greece"/>
              <i n="[data_jobs_salary].[job_country].&amp;[Guam]" c="Guam"/>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Latvia]" c="Latvia"/>
              <i n="[data_jobs_salary].[job_country].&amp;[Luxembourg]" c="Luxembourg"/>
              <i n="[data_jobs_salary].[job_country].&amp;[Malaysia]" c="Malaysia"/>
              <i n="[data_jobs_salary].[job_country].&amp;[Mexico]" c="Mexico"/>
              <i n="[data_jobs_salary].[job_country].&amp;[Netherlands]" c="Netherlands"/>
              <i n="[data_jobs_salary].[job_country].&amp;[Norway]" c="Norway"/>
              <i n="[data_jobs_salary].[job_country].&amp;[Pakistan]" c="Pakistan"/>
              <i n="[data_jobs_salary].[job_country].&amp;[Peru]" c="Peru"/>
              <i n="[data_jobs_salary].[job_country].&amp;[Philippines]" c="Philippines"/>
              <i n="[data_jobs_salary].[job_country].&amp;[Poland]" c="Poland"/>
              <i n="[data_jobs_salary].[job_country].&amp;[Portugal]" c="Portugal"/>
              <i n="[data_jobs_salary].[job_country].&amp;[Romania]" c="Romania"/>
              <i n="[data_jobs_salary].[job_country].&amp;[Serbia]" c="Serbia"/>
              <i n="[data_jobs_salary].[job_country].&amp;[Singapore]" c="Singapore"/>
              <i n="[data_jobs_salary].[job_country].&amp;[Slovakia]" c="Slovak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Vietnam]" c="Vietnam"/>
              <i n="[data_jobs_salary].[job_country].&amp;[Albania]" c="Albania" nd="1"/>
              <i n="[data_jobs_salary].[job_country].&amp;[Algeria]" c="Algeria" nd="1"/>
              <i n="[data_jobs_salary].[job_country].&amp;[Azerbaijan]" c="Azerbaijan" nd="1"/>
              <i n="[data_jobs_salary].[job_country].&amp;[Belarus]" c="Belarus" nd="1"/>
              <i n="[data_jobs_salary].[job_country].&amp;[Benin]" c="Benin" nd="1"/>
              <i n="[data_jobs_salary].[job_country].&amp;[Bolivia]" c="Bolivia" nd="1"/>
              <i n="[data_jobs_salary].[job_country].&amp;[Brunei]" c="Brunei" nd="1"/>
              <i n="[data_jobs_salary].[job_country].&amp;[Cambodia]" c="Cambodia" nd="1"/>
              <i n="[data_jobs_salary].[job_country].&amp;[Cameroon]" c="Cameroon" nd="1"/>
              <i n="[data_jobs_salary].[job_country].&amp;[China]" c="China" nd="1"/>
              <i n="[data_jobs_salary].[job_country].&amp;[Costa Rica]" c="Costa Rica" nd="1"/>
              <i n="[data_jobs_salary].[job_country].&amp;[Côte d'Ivoire]" c="Côte d'Ivoire" nd="1"/>
              <i n="[data_jobs_salary].[job_country].&amp;[Dominican Republic]" c="Dominican Republic" nd="1"/>
              <i n="[data_jobs_salary].[job_country].&amp;[Ecuador]" c="Ecuador" nd="1"/>
              <i n="[data_jobs_salary].[job_country].&amp;[El Salvador]" c="El Salvador" nd="1"/>
              <i n="[data_jobs_salary].[job_country].&amp;[Estonia]" c="Estonia" nd="1"/>
              <i n="[data_jobs_salary].[job_country].&amp;[Gambia]" c="Gambia" nd="1"/>
              <i n="[data_jobs_salary].[job_country].&amp;[Ghana]" c="Ghana" nd="1"/>
              <i n="[data_jobs_salary].[job_country].&amp;[Guatemala]" c="Guatemala" nd="1"/>
              <i n="[data_jobs_salary].[job_country].&amp;[Honduras]" c="Honduras" nd="1"/>
              <i n="[data_jobs_salary].[job_country].&amp;[Jamaica]" c="Jamaica" nd="1"/>
              <i n="[data_jobs_salary].[job_country].&amp;[Jordan]" c="Jordan" nd="1"/>
              <i n="[data_jobs_salary].[job_country].&amp;[Kenya]" c="Kenya" nd="1"/>
              <i n="[data_jobs_salary].[job_country].&amp;[Lebanon]" c="Lebanon" nd="1"/>
              <i n="[data_jobs_salary].[job_country].&amp;[Lithuania]" c="Lithuania" nd="1"/>
              <i n="[data_jobs_salary].[job_country].&amp;[Macedonia (FYROM)]" c="Macedonia (FYROM)" nd="1"/>
              <i n="[data_jobs_salary].[job_country].&amp;[Malta]" c="Malta" nd="1"/>
              <i n="[data_jobs_salary].[job_country].&amp;[Mauritius]" c="Mauritius" nd="1"/>
              <i n="[data_jobs_salary].[job_country].&amp;[Montenegro]" c="Montenegro" nd="1"/>
              <i n="[data_jobs_salary].[job_country].&amp;[Morocco]" c="Morocco" nd="1"/>
              <i n="[data_jobs_salary].[job_country].&amp;[Namibia]" c="Namibia" nd="1"/>
              <i n="[data_jobs_salary].[job_country].&amp;[Nepal]" c="Nepal" nd="1"/>
              <i n="[data_jobs_salary].[job_country].&amp;[New Zealand]" c="New Zealand" nd="1"/>
              <i n="[data_jobs_salary].[job_country].&amp;[Nicaragua]" c="Nicaragua" nd="1"/>
              <i n="[data_jobs_salary].[job_country].&amp;[Nigeria]" c="Nigeria" nd="1"/>
              <i n="[data_jobs_salary].[job_country].&amp;[Panama]" c="Panama" nd="1"/>
              <i n="[data_jobs_salary].[job_country].&amp;[Paraguay]" c="Paraguay" nd="1"/>
              <i n="[data_jobs_salary].[job_country].&amp;[Puerto Rico]" c="Puerto Rico" nd="1"/>
              <i n="[data_jobs_salary].[job_country].&amp;[Russia]" c="Russia" nd="1"/>
              <i n="[data_jobs_salary].[job_country].&amp;[Senegal]" c="Senegal" nd="1"/>
              <i n="[data_jobs_salary].[job_country].&amp;[Slovenia]" c="Slovenia" nd="1"/>
              <i n="[data_jobs_salary].[job_country].&amp;[Turkey]" c="Turkey" nd="1"/>
              <i n="[data_jobs_salary].[job_country].&amp;[U.S. Virgin Islands]" c="U.S. Virgin Islands" nd="1"/>
              <i n="[data_jobs_salary].[job_country].&amp;[Uganda]" c="Uganda" nd="1"/>
              <i n="[data_jobs_salary].[job_country].&amp;[Uruguay]" c="Uruguay" nd="1"/>
              <i n="[data_jobs_salary].[job_country].&amp;[Venezuela]" c="Venezuela" nd="1"/>
              <i n="[data_jobs_salary].[job_country].&amp;[Zambia]" c="Zambia" nd="1"/>
              <i n="[data_jobs_salary].[job_country].&amp;[Zimbabwe]" c="Zimbabwe" nd="1"/>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 caption="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3408ADD1-75F5-43A5-A52F-CBD7C61AFC4B}" cache="Slicer_job_title_short" caption="Job Title" startItem="2" level="1" rowHeight="234950"/>
  <slicer name="job_country 2" xr10:uid="{046578EE-C8DF-438C-B4A7-19D0B1F53EA3}" cache="Slicer_job_country" caption="Country" startItem="12"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548DA40A-5BC2-4BF6-87BF-8039AD44215A}" cache="Slicer_job_country" caption="Country" startItem="12"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0C558965-AA66-4266-B8F2-36B37D73AEA2}" cache="Slicer_job_country" caption="Country" startItem="42" level="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B3"/>
  <sheetViews>
    <sheetView workbookViewId="0"/>
  </sheetViews>
  <sheetFormatPr defaultRowHeight="14.4" x14ac:dyDescent="0.3"/>
  <cols>
    <col min="1" max="1" width="22.77734375" bestFit="1" customWidth="1"/>
    <col min="2" max="2" width="16.109375" bestFit="1" customWidth="1"/>
  </cols>
  <sheetData>
    <row r="1" spans="1:2" x14ac:dyDescent="0.3">
      <c r="A1" s="1" t="s">
        <v>1</v>
      </c>
      <c r="B1" t="s">
        <v>3</v>
      </c>
    </row>
    <row r="2" spans="1:2" x14ac:dyDescent="0.3">
      <c r="A2" s="2" t="s">
        <v>0</v>
      </c>
      <c r="B2" s="3">
        <v>3281</v>
      </c>
    </row>
    <row r="3" spans="1:2" x14ac:dyDescent="0.3">
      <c r="A3" s="2" t="s">
        <v>2</v>
      </c>
      <c r="B3" s="3">
        <v>3281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K20" sqref="K20"/>
    </sheetView>
  </sheetViews>
  <sheetFormatPr defaultRowHeight="14.4" x14ac:dyDescent="0.3"/>
  <cols>
    <col min="1" max="1" width="12.44140625" bestFit="1" customWidth="1"/>
    <col min="2" max="2" width="16.109375" bestFit="1" customWidth="1"/>
  </cols>
  <sheetData>
    <row r="3" spans="1:2" x14ac:dyDescent="0.3">
      <c r="A3" s="1" t="s">
        <v>1</v>
      </c>
      <c r="B3" t="s">
        <v>3</v>
      </c>
    </row>
    <row r="4" spans="1:2" x14ac:dyDescent="0.3">
      <c r="A4" s="2" t="s">
        <v>23</v>
      </c>
      <c r="B4" s="3">
        <v>91</v>
      </c>
    </row>
    <row r="5" spans="1:2" x14ac:dyDescent="0.3">
      <c r="A5" s="2" t="s">
        <v>8</v>
      </c>
      <c r="B5" s="3">
        <v>101</v>
      </c>
    </row>
    <row r="6" spans="1:2" x14ac:dyDescent="0.3">
      <c r="A6" s="2" t="s">
        <v>7</v>
      </c>
      <c r="B6" s="3">
        <v>110</v>
      </c>
    </row>
    <row r="7" spans="1:2" x14ac:dyDescent="0.3">
      <c r="A7" s="2" t="s">
        <v>20</v>
      </c>
      <c r="B7" s="3">
        <v>112</v>
      </c>
    </row>
    <row r="8" spans="1:2" x14ac:dyDescent="0.3">
      <c r="A8" s="2" t="s">
        <v>9</v>
      </c>
      <c r="B8" s="3">
        <v>121</v>
      </c>
    </row>
    <row r="9" spans="1:2" x14ac:dyDescent="0.3">
      <c r="A9" s="2" t="s">
        <v>4</v>
      </c>
      <c r="B9" s="3">
        <v>123</v>
      </c>
    </row>
    <row r="10" spans="1:2" x14ac:dyDescent="0.3">
      <c r="A10" s="2" t="s">
        <v>10</v>
      </c>
      <c r="B10" s="3">
        <v>190</v>
      </c>
    </row>
    <row r="11" spans="1:2" x14ac:dyDescent="0.3">
      <c r="A11" s="2" t="s">
        <v>24</v>
      </c>
      <c r="B11" s="3">
        <v>196</v>
      </c>
    </row>
    <row r="12" spans="1:2" x14ac:dyDescent="0.3">
      <c r="A12" s="2" t="s">
        <v>28</v>
      </c>
      <c r="B12" s="3">
        <v>203</v>
      </c>
    </row>
    <row r="13" spans="1:2" x14ac:dyDescent="0.3">
      <c r="A13" s="2" t="s">
        <v>5</v>
      </c>
      <c r="B13" s="3">
        <v>424</v>
      </c>
    </row>
    <row r="14" spans="1:2" x14ac:dyDescent="0.3">
      <c r="A14" s="2" t="s">
        <v>2</v>
      </c>
      <c r="B14" s="3">
        <v>1671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E5EC8-07CD-456E-BE66-02898F1F80C9}">
  <dimension ref="A1:C12"/>
  <sheetViews>
    <sheetView workbookViewId="0">
      <selection activeCell="H2" sqref="H2"/>
    </sheetView>
  </sheetViews>
  <sheetFormatPr defaultRowHeight="14.4" x14ac:dyDescent="0.3"/>
  <cols>
    <col min="1" max="1" width="12.44140625" bestFit="1" customWidth="1"/>
    <col min="2" max="2" width="18.6640625" bestFit="1" customWidth="1"/>
    <col min="3" max="3" width="10.21875" bestFit="1" customWidth="1"/>
    <col min="4" max="4" width="12.6640625" bestFit="1" customWidth="1"/>
  </cols>
  <sheetData>
    <row r="1" spans="1:3" x14ac:dyDescent="0.3">
      <c r="A1" s="1" t="s">
        <v>1</v>
      </c>
      <c r="B1" t="s">
        <v>29</v>
      </c>
      <c r="C1" t="s">
        <v>11</v>
      </c>
    </row>
    <row r="2" spans="1:3" x14ac:dyDescent="0.3">
      <c r="A2" s="2" t="s">
        <v>21</v>
      </c>
      <c r="B2" s="6">
        <v>213000</v>
      </c>
      <c r="C2" s="4">
        <v>1</v>
      </c>
    </row>
    <row r="3" spans="1:3" x14ac:dyDescent="0.3">
      <c r="A3" s="2" t="s">
        <v>18</v>
      </c>
      <c r="B3" s="6">
        <v>207050</v>
      </c>
      <c r="C3" s="4">
        <v>2</v>
      </c>
    </row>
    <row r="4" spans="1:3" x14ac:dyDescent="0.3">
      <c r="A4" s="2" t="s">
        <v>25</v>
      </c>
      <c r="B4" s="6">
        <v>195000</v>
      </c>
      <c r="C4" s="4">
        <v>2</v>
      </c>
    </row>
    <row r="5" spans="1:3" x14ac:dyDescent="0.3">
      <c r="A5" s="2" t="s">
        <v>27</v>
      </c>
      <c r="B5" s="6">
        <v>190000</v>
      </c>
      <c r="C5" s="4">
        <v>1</v>
      </c>
    </row>
    <row r="6" spans="1:3" x14ac:dyDescent="0.3">
      <c r="A6" s="2" t="s">
        <v>22</v>
      </c>
      <c r="B6" s="6">
        <v>184500</v>
      </c>
      <c r="C6" s="4">
        <v>2</v>
      </c>
    </row>
    <row r="7" spans="1:3" x14ac:dyDescent="0.3">
      <c r="A7" s="2" t="s">
        <v>26</v>
      </c>
      <c r="B7" s="6">
        <v>183849.5</v>
      </c>
      <c r="C7" s="4">
        <v>2</v>
      </c>
    </row>
    <row r="8" spans="1:3" x14ac:dyDescent="0.3">
      <c r="A8" s="2" t="s">
        <v>17</v>
      </c>
      <c r="B8" s="6">
        <v>166000</v>
      </c>
      <c r="C8" s="4">
        <v>16</v>
      </c>
    </row>
    <row r="9" spans="1:3" x14ac:dyDescent="0.3">
      <c r="A9" s="2" t="s">
        <v>19</v>
      </c>
      <c r="B9" s="6">
        <v>166000</v>
      </c>
      <c r="C9" s="4">
        <v>1</v>
      </c>
    </row>
    <row r="10" spans="1:3" x14ac:dyDescent="0.3">
      <c r="A10" s="2" t="s">
        <v>16</v>
      </c>
      <c r="B10" s="6">
        <v>166000</v>
      </c>
      <c r="C10" s="4">
        <v>58</v>
      </c>
    </row>
    <row r="11" spans="1:3" x14ac:dyDescent="0.3">
      <c r="A11" s="2" t="s">
        <v>6</v>
      </c>
      <c r="B11" s="6">
        <v>166000</v>
      </c>
      <c r="C11" s="4">
        <v>24</v>
      </c>
    </row>
    <row r="12" spans="1:3" x14ac:dyDescent="0.3">
      <c r="A12" s="2" t="s">
        <v>2</v>
      </c>
      <c r="B12" s="6">
        <v>166000</v>
      </c>
      <c r="C12" s="4">
        <v>109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9E2DB-6A36-4B8C-AEA4-C00B5261FC30}">
  <dimension ref="A1:G11"/>
  <sheetViews>
    <sheetView tabSelected="1" workbookViewId="0"/>
  </sheetViews>
  <sheetFormatPr defaultRowHeight="14.4" x14ac:dyDescent="0.3"/>
  <cols>
    <col min="1" max="1" width="22.77734375" bestFit="1" customWidth="1"/>
    <col min="2" max="2" width="13.21875" bestFit="1" customWidth="1"/>
    <col min="3" max="3" width="12.6640625" bestFit="1" customWidth="1"/>
    <col min="4" max="4" width="13.77734375" bestFit="1" customWidth="1"/>
    <col min="5" max="5" width="22.77734375" bestFit="1" customWidth="1"/>
    <col min="6" max="6" width="12.5546875" bestFit="1" customWidth="1"/>
    <col min="7" max="7" width="12" bestFit="1" customWidth="1"/>
  </cols>
  <sheetData>
    <row r="1" spans="1:7" x14ac:dyDescent="0.3">
      <c r="A1" s="1" t="s">
        <v>1</v>
      </c>
      <c r="B1" t="s">
        <v>13</v>
      </c>
      <c r="C1" t="s">
        <v>12</v>
      </c>
      <c r="E1" t="str" cm="1">
        <f t="array" ref="E1:G11">A1:C11</f>
        <v>Row Labels</v>
      </c>
      <c r="F1" t="str">
        <v>Median_Salary</v>
      </c>
      <c r="G1" t="str">
        <v>Skills_per_job</v>
      </c>
    </row>
    <row r="2" spans="1:7" x14ac:dyDescent="0.3">
      <c r="A2" s="2" t="s">
        <v>0</v>
      </c>
      <c r="B2" s="6">
        <v>107550</v>
      </c>
      <c r="C2" s="5">
        <v>5.2834138486312403</v>
      </c>
      <c r="E2" t="str">
        <v>Machine Learning Engineer</v>
      </c>
      <c r="F2">
        <v>107550</v>
      </c>
      <c r="G2">
        <v>5.2834138486312403</v>
      </c>
    </row>
    <row r="3" spans="1:7" x14ac:dyDescent="0.3">
      <c r="A3" s="2" t="s">
        <v>2</v>
      </c>
      <c r="B3" s="6">
        <v>107550</v>
      </c>
      <c r="C3" s="5">
        <v>5.2834138486312403</v>
      </c>
      <c r="E3" t="str">
        <v>Grand Total</v>
      </c>
      <c r="F3">
        <v>107550</v>
      </c>
      <c r="G3">
        <v>5.2834138486312403</v>
      </c>
    </row>
    <row r="4" spans="1:7" x14ac:dyDescent="0.3">
      <c r="E4">
        <v>0</v>
      </c>
      <c r="F4">
        <v>0</v>
      </c>
      <c r="G4">
        <v>0</v>
      </c>
    </row>
    <row r="5" spans="1:7" x14ac:dyDescent="0.3">
      <c r="E5">
        <v>0</v>
      </c>
      <c r="F5">
        <v>0</v>
      </c>
      <c r="G5">
        <v>0</v>
      </c>
    </row>
    <row r="6" spans="1:7" x14ac:dyDescent="0.3">
      <c r="E6">
        <v>0</v>
      </c>
      <c r="F6">
        <v>0</v>
      </c>
      <c r="G6">
        <v>0</v>
      </c>
    </row>
    <row r="7" spans="1:7" x14ac:dyDescent="0.3">
      <c r="E7">
        <v>0</v>
      </c>
      <c r="F7">
        <v>0</v>
      </c>
      <c r="G7">
        <v>0</v>
      </c>
    </row>
    <row r="8" spans="1:7" x14ac:dyDescent="0.3">
      <c r="E8">
        <v>0</v>
      </c>
      <c r="F8">
        <v>0</v>
      </c>
      <c r="G8">
        <v>0</v>
      </c>
    </row>
    <row r="9" spans="1:7" x14ac:dyDescent="0.3">
      <c r="E9">
        <v>0</v>
      </c>
      <c r="F9">
        <v>0</v>
      </c>
      <c r="G9">
        <v>0</v>
      </c>
    </row>
    <row r="10" spans="1:7" x14ac:dyDescent="0.3">
      <c r="E10">
        <v>0</v>
      </c>
      <c r="F10">
        <v>0</v>
      </c>
      <c r="G10">
        <v>0</v>
      </c>
    </row>
    <row r="11" spans="1:7" x14ac:dyDescent="0.3">
      <c r="E11">
        <v>0</v>
      </c>
      <c r="F11">
        <v>0</v>
      </c>
      <c r="G1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7F6CB-11C4-4FCA-9D30-D4EEE0FA15C5}">
  <dimension ref="A1:D3"/>
  <sheetViews>
    <sheetView workbookViewId="0">
      <selection activeCell="B4" sqref="B4"/>
    </sheetView>
  </sheetViews>
  <sheetFormatPr defaultRowHeight="14.4" x14ac:dyDescent="0.3"/>
  <cols>
    <col min="1" max="1" width="22.77734375" bestFit="1" customWidth="1"/>
    <col min="2" max="2" width="13.21875" bestFit="1" customWidth="1"/>
    <col min="3" max="3" width="16.21875" bestFit="1" customWidth="1"/>
    <col min="4" max="4" width="24.109375" bestFit="1" customWidth="1"/>
  </cols>
  <sheetData>
    <row r="1" spans="1:4" x14ac:dyDescent="0.3">
      <c r="A1" s="1" t="s">
        <v>1</v>
      </c>
      <c r="B1" t="s">
        <v>13</v>
      </c>
      <c r="C1" t="s">
        <v>14</v>
      </c>
      <c r="D1" t="s">
        <v>15</v>
      </c>
    </row>
    <row r="2" spans="1:4" x14ac:dyDescent="0.3">
      <c r="A2" s="2" t="s">
        <v>0</v>
      </c>
      <c r="B2" s="6">
        <v>107550</v>
      </c>
      <c r="C2" s="6">
        <v>79200</v>
      </c>
      <c r="D2" s="6">
        <v>115380</v>
      </c>
    </row>
    <row r="3" spans="1:4" x14ac:dyDescent="0.3">
      <c r="A3" s="2" t="s">
        <v>2</v>
      </c>
      <c r="B3" s="6">
        <v>107550</v>
      </c>
      <c r="C3" s="6">
        <v>79200</v>
      </c>
      <c r="D3" s="6">
        <v>115380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3C328CA2-81E4-448E-B50E-8FC3161CE84A}">
  <ds:schemaRefs>
    <ds:schemaRef ds:uri="http://schemas.microsoft.com/DataMashup"/>
  </ds:schemaRefs>
</ds:datastoreItem>
</file>

<file path=customXml/itemProps2.xml><?xml version="1.0" encoding="utf-8"?>
<ds:datastoreItem xmlns:ds="http://schemas.openxmlformats.org/officeDocument/2006/customXml" ds:itemID="{07DC4AF4-4D02-466A-B181-EE1007F8597F}">
  <ds:schemaRefs/>
</ds:datastoreItem>
</file>

<file path=customXml/itemProps3.xml><?xml version="1.0" encoding="utf-8"?>
<ds:datastoreItem xmlns:ds="http://schemas.openxmlformats.org/officeDocument/2006/customXml" ds:itemID="{B59DA792-0D60-4311-9BFB-9BE005B2BE54}">
  <ds:schemaRefs/>
</ds:datastoreItem>
</file>

<file path=customXml/itemProps4.xml><?xml version="1.0" encoding="utf-8"?>
<ds:datastoreItem xmlns:ds="http://schemas.openxmlformats.org/officeDocument/2006/customXml" ds:itemID="{F405983F-5E1D-4642-81F6-B7E4F873D87E}">
  <ds:schemaRefs/>
</ds:datastoreItem>
</file>

<file path=customXml/itemProps5.xml><?xml version="1.0" encoding="utf-8"?>
<ds:datastoreItem xmlns:ds="http://schemas.openxmlformats.org/officeDocument/2006/customXml" ds:itemID="{0FD3075D-5498-45E1-B271-06736B23E682}">
  <ds:schemaRefs/>
</ds:datastoreItem>
</file>

<file path=customXml/itemProps6.xml><?xml version="1.0" encoding="utf-8"?>
<ds:datastoreItem xmlns:ds="http://schemas.openxmlformats.org/officeDocument/2006/customXml" ds:itemID="{AD038328-33AE-44FB-BDEB-9CB5188B52B8}">
  <ds:schemaRefs/>
</ds:datastoreItem>
</file>

<file path=customXml/itemProps7.xml><?xml version="1.0" encoding="utf-8"?>
<ds:datastoreItem xmlns:ds="http://schemas.openxmlformats.org/officeDocument/2006/customXml" ds:itemID="{D24F1E95-E2EC-4E53-9E37-D7FF866A5525}">
  <ds:schemaRefs/>
</ds:datastoreItem>
</file>

<file path=customXml/itemProps8.xml><?xml version="1.0" encoding="utf-8"?>
<ds:datastoreItem xmlns:ds="http://schemas.openxmlformats.org/officeDocument/2006/customXml" ds:itemID="{ADA2C7E1-6806-454B-AADC-A8DF130EA498}">
  <ds:schemaRefs/>
</ds:datastoreItem>
</file>

<file path=customXml/itemProps9.xml><?xml version="1.0" encoding="utf-8"?>
<ds:datastoreItem xmlns:ds="http://schemas.openxmlformats.org/officeDocument/2006/customXml" ds:itemID="{C2798E58-4C7D-41AD-83FC-69385FE9B7FD}">
  <ds:schemaRefs/>
</ds:datastoreItem>
</file>

<file path=customXml/itemProps10.xml><?xml version="1.0" encoding="utf-8"?>
<ds:datastoreItem xmlns:ds="http://schemas.openxmlformats.org/officeDocument/2006/customXml" ds:itemID="{251882AE-68BB-44B4-8C75-BF5C13B276E7}">
  <ds:schemaRefs/>
</ds:datastoreItem>
</file>

<file path=customXml/itemProps11.xml><?xml version="1.0" encoding="utf-8"?>
<ds:datastoreItem xmlns:ds="http://schemas.openxmlformats.org/officeDocument/2006/customXml" ds:itemID="{7642B243-8DDC-4581-9FEA-8E0432D9F660}">
  <ds:schemaRefs/>
</ds:datastoreItem>
</file>

<file path=customXml/itemProps12.xml><?xml version="1.0" encoding="utf-8"?>
<ds:datastoreItem xmlns:ds="http://schemas.openxmlformats.org/officeDocument/2006/customXml" ds:itemID="{54EBDA10-54FE-41B5-A6E8-A93F2532175D}">
  <ds:schemaRefs/>
</ds:datastoreItem>
</file>

<file path=customXml/itemProps13.xml><?xml version="1.0" encoding="utf-8"?>
<ds:datastoreItem xmlns:ds="http://schemas.openxmlformats.org/officeDocument/2006/customXml" ds:itemID="{B4224699-315B-4574-9A8A-FD8D7423F83B}">
  <ds:schemaRefs/>
</ds:datastoreItem>
</file>

<file path=customXml/itemProps14.xml><?xml version="1.0" encoding="utf-8"?>
<ds:datastoreItem xmlns:ds="http://schemas.openxmlformats.org/officeDocument/2006/customXml" ds:itemID="{6A81B8BA-9DC9-4D0E-9A6B-6EA731E8025C}">
  <ds:schemaRefs/>
</ds:datastoreItem>
</file>

<file path=customXml/itemProps15.xml><?xml version="1.0" encoding="utf-8"?>
<ds:datastoreItem xmlns:ds="http://schemas.openxmlformats.org/officeDocument/2006/customXml" ds:itemID="{1F732D38-FD07-49F6-BFEC-9C71C9CECB63}">
  <ds:schemaRefs/>
</ds:datastoreItem>
</file>

<file path=customXml/itemProps16.xml><?xml version="1.0" encoding="utf-8"?>
<ds:datastoreItem xmlns:ds="http://schemas.openxmlformats.org/officeDocument/2006/customXml" ds:itemID="{846AF620-DD7A-4890-A3E1-13A776BF3B84}">
  <ds:schemaRefs/>
</ds:datastoreItem>
</file>

<file path=customXml/itemProps17.xml><?xml version="1.0" encoding="utf-8"?>
<ds:datastoreItem xmlns:ds="http://schemas.openxmlformats.org/officeDocument/2006/customXml" ds:itemID="{F4519A67-02B5-4689-995E-1E96C1B53268}">
  <ds:schemaRefs/>
</ds:datastoreItem>
</file>

<file path=customXml/itemProps18.xml><?xml version="1.0" encoding="utf-8"?>
<ds:datastoreItem xmlns:ds="http://schemas.openxmlformats.org/officeDocument/2006/customXml" ds:itemID="{58EB436C-2446-48E4-BE81-FFA67542E205}">
  <ds:schemaRefs/>
</ds:datastoreItem>
</file>

<file path=customXml/itemProps19.xml><?xml version="1.0" encoding="utf-8"?>
<ds:datastoreItem xmlns:ds="http://schemas.openxmlformats.org/officeDocument/2006/customXml" ds:itemID="{113C068D-213D-4F51-A9ED-E0A772A18E42}">
  <ds:schemaRefs/>
</ds:datastoreItem>
</file>

<file path=customXml/itemProps20.xml><?xml version="1.0" encoding="utf-8"?>
<ds:datastoreItem xmlns:ds="http://schemas.openxmlformats.org/officeDocument/2006/customXml" ds:itemID="{F30A280D-301A-444C-956A-106C7A615CA3}">
  <ds:schemaRefs/>
</ds:datastoreItem>
</file>

<file path=customXml/itemProps21.xml><?xml version="1.0" encoding="utf-8"?>
<ds:datastoreItem xmlns:ds="http://schemas.openxmlformats.org/officeDocument/2006/customXml" ds:itemID="{8C91A5AF-BEBA-425F-A2A5-1A3C866AB3C9}">
  <ds:schemaRefs/>
</ds:datastoreItem>
</file>

<file path=customXml/itemProps22.xml><?xml version="1.0" encoding="utf-8"?>
<ds:datastoreItem xmlns:ds="http://schemas.openxmlformats.org/officeDocument/2006/customXml" ds:itemID="{8E039B28-EFAE-4B4D-B2B5-5B129C6B15E6}">
  <ds:schemaRefs/>
</ds:datastoreItem>
</file>

<file path=customXml/itemProps23.xml><?xml version="1.0" encoding="utf-8"?>
<ds:datastoreItem xmlns:ds="http://schemas.openxmlformats.org/officeDocument/2006/customXml" ds:itemID="{1097D727-0BA7-4CF5-8CB3-21BE4F0BF147}">
  <ds:schemaRefs/>
</ds:datastoreItem>
</file>

<file path=customXml/itemProps24.xml><?xml version="1.0" encoding="utf-8"?>
<ds:datastoreItem xmlns:ds="http://schemas.openxmlformats.org/officeDocument/2006/customXml" ds:itemID="{512899C7-69F1-4E47-9E9A-876AD511F7C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Skill_Analysis</vt:lpstr>
      <vt:lpstr>Skill_Job_Analysis</vt:lpstr>
      <vt:lpstr>Skill_salary_analysis</vt:lpstr>
      <vt:lpstr>Sheet1</vt:lpstr>
      <vt:lpstr>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Anand Saundarya</cp:lastModifiedBy>
  <dcterms:created xsi:type="dcterms:W3CDTF">2024-08-10T22:21:34Z</dcterms:created>
  <dcterms:modified xsi:type="dcterms:W3CDTF">2025-09-03T10:05:06Z</dcterms:modified>
</cp:coreProperties>
</file>