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073A1978-09A6-4943-B5AC-B1DC8D2418A0}" xr6:coauthVersionLast="47" xr6:coauthVersionMax="47" xr10:uidLastSave="{00000000-0000-0000-0000-000000000000}"/>
  <bookViews>
    <workbookView xWindow="-1020" yWindow="1900" windowWidth="21820" windowHeight="12220" xr2:uid="{00000000-000D-0000-FFFF-FFFF00000000}"/>
  </bookViews>
  <sheets>
    <sheet name="Data" sheetId="1" r:id="rId1"/>
    <sheet name="Primary Language" sheetId="2" state="hidden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67" i="1"/>
  <c r="C66" i="1"/>
  <c r="C65" i="1"/>
  <c r="C64" i="1"/>
  <c r="C63" i="1"/>
  <c r="C62" i="1"/>
  <c r="C56" i="1"/>
  <c r="C55" i="1"/>
  <c r="C54" i="1"/>
  <c r="C53" i="1"/>
  <c r="C52" i="1"/>
  <c r="C51" i="1"/>
  <c r="C45" i="1"/>
  <c r="C44" i="1"/>
  <c r="C43" i="1"/>
  <c r="C42" i="1"/>
  <c r="C41" i="1"/>
  <c r="C40" i="1"/>
  <c r="C34" i="1"/>
  <c r="C33" i="1"/>
  <c r="C32" i="1"/>
  <c r="C31" i="1"/>
  <c r="C30" i="1"/>
  <c r="C29" i="1"/>
  <c r="C23" i="1"/>
  <c r="C22" i="1"/>
  <c r="C21" i="1"/>
  <c r="C20" i="1"/>
  <c r="C19" i="1"/>
  <c r="C18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<sst xmlns="http://schemas.openxmlformats.org/spreadsheetml/2006/main" count="177" uniqueCount="33">
  <si>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</si>
  <si>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</si>
  <si>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</si>
  <si>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</si>
  <si>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</si>
  <si>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</si>
  <si>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</si>
  <si>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</si>
  <si>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</si>
  <si>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</si>
  <si>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</si>
  <si>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</si>
  <si>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</si>
  <si>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</si>
  <si>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</si>
  <si>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</si>
  <si>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</si>
  <si>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</si>
  <si>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</si>
  <si>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</si>
  <si>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</si>
  <si>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</si>
  <si>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</si>
  <si>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</si>
  <si>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</si>
  <si>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</si>
  <si>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</si>
  <si>
    <t>Withdrawal By Parent</t>
  </si>
  <si>
    <t>2013-2014</t>
  </si>
  <si>
    <t>2014-2015</t>
  </si>
  <si>
    <t>2015-2016</t>
  </si>
  <si>
    <t>2016-2017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</si>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</sst>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8"/>
  <sheetViews>
    <sheetView tabSelected="1" workbookViewId="0">
      <selection activeCell="A14" sqref="A14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10</v>
      </c>
      <c r="D1" s="3" t="s">
        <v>9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27</v>
      </c>
    </row>
    <row r="2" spans="1:15" x14ac:dyDescent="0.2">
      <c r="A2" s="30" t="s">
        <v>12</v>
      </c>
      <c r="B2" s="35" t="s">
        <v>28</v>
      </c>
      <c r="C2" s="40">
        <v>4</v>
      </c>
      <c r="D2" s="40">
        <v>0</v>
      </c>
      <c r="E2" s="40">
        <v>1</v>
      </c>
      <c r="F2" s="40">
        <v>0</v>
      </c>
      <c r="G2" s="40">
        <v>0</v>
      </c>
      <c r="H2" s="40">
        <v>1</v>
      </c>
      <c r="I2" s="40">
        <v>0</v>
      </c>
      <c r="J2" s="40">
        <v>0</v>
      </c>
      <c r="K2" s="40">
        <v>2</v>
      </c>
      <c r="L2" s="40">
        <v>0</v>
      </c>
      <c r="O2" s="7"/>
    </row>
    <row r="3" spans="1:15" x14ac:dyDescent="0.2">
      <c r="A3" s="30" t="s">
        <v>12</v>
      </c>
      <c r="B3" s="35" t="s">
        <v>29</v>
      </c>
      <c r="C3" s="40">
        <v>4</v>
      </c>
      <c r="D3" s="40">
        <v>0</v>
      </c>
      <c r="E3" s="40">
        <v>0</v>
      </c>
      <c r="F3" s="40">
        <v>0</v>
      </c>
      <c r="G3" s="40">
        <v>0</v>
      </c>
      <c r="H3" s="40">
        <v>2</v>
      </c>
      <c r="I3" s="40">
        <v>0</v>
      </c>
      <c r="J3" s="40">
        <v>0</v>
      </c>
      <c r="K3" s="40">
        <v>2</v>
      </c>
      <c r="L3" s="40">
        <v>0</v>
      </c>
    </row>
    <row r="4" spans="1:15" x14ac:dyDescent="0.2">
      <c r="A4" s="30" t="s">
        <v>12</v>
      </c>
      <c r="B4" s="35" t="s">
        <v>30</v>
      </c>
      <c r="C4" s="40">
        <v>6</v>
      </c>
      <c r="D4" s="40">
        <v>0</v>
      </c>
      <c r="E4" s="40">
        <v>0</v>
      </c>
      <c r="F4" s="40">
        <v>0</v>
      </c>
      <c r="G4" s="40">
        <v>2</v>
      </c>
      <c r="H4" s="40">
        <v>0</v>
      </c>
      <c r="I4" s="40">
        <v>0</v>
      </c>
      <c r="J4" s="40">
        <v>0</v>
      </c>
      <c r="K4" s="40">
        <v>4</v>
      </c>
      <c r="L4" s="40">
        <v>0</v>
      </c>
    </row>
    <row r="5" spans="1:15" x14ac:dyDescent="0.2">
      <c r="A5" s="30" t="s">
        <v>12</v>
      </c>
      <c r="B5" s="35" t="s">
        <v>31</v>
      </c>
      <c r="C5" s="40">
        <v>2</v>
      </c>
      <c r="D5" s="40">
        <v>0</v>
      </c>
      <c r="E5" s="40">
        <v>0</v>
      </c>
      <c r="F5" s="40">
        <v>0</v>
      </c>
      <c r="G5" s="40">
        <v>1</v>
      </c>
      <c r="H5" s="40">
        <v>0</v>
      </c>
      <c r="I5" s="40">
        <v>0</v>
      </c>
      <c r="J5" s="40">
        <v>0</v>
      </c>
      <c r="K5" s="40">
        <v>0</v>
      </c>
      <c r="L5" s="40">
        <v>1</v>
      </c>
    </row>
    <row r="6" spans="1:15" x14ac:dyDescent="0.2">
      <c r="A6" s="30" t="s">
        <v>12</v>
      </c>
      <c r="B6" s="35" t="s">
        <v>32</v>
      </c>
      <c r="C6" s="40">
        <v>4</v>
      </c>
      <c r="D6" s="40">
        <v>0</v>
      </c>
      <c r="E6" s="40">
        <v>1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3</v>
      </c>
      <c r="L6" s="40">
        <v>0</v>
      </c>
    </row>
    <row r="7" spans="1:15" x14ac:dyDescent="0.2">
      <c r="A7" s="5" t="s">
        <v>12</v>
      </c>
      <c r="B7" s="4" t="s">
        <v>11</v>
      </c>
      <c r="C7" s="6">
        <f>SUM(D7:L7)</f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</row>
    <row r="8" spans="1:15" ht="16" thickBot="1" x14ac:dyDescent="0.25">
      <c r="A8" s="9" t="s">
        <v>12</v>
      </c>
      <c r="B8" s="8" t="s">
        <v>19</v>
      </c>
      <c r="C8" s="6">
        <f>SUM(D8:L8)</f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0</v>
      </c>
    </row>
    <row r="9" spans="1:15" ht="16" thickTop="1" x14ac:dyDescent="0.2">
      <c r="A9" s="14" t="s">
        <v>12</v>
      </c>
      <c r="B9" s="11" t="s">
        <v>20</v>
      </c>
      <c r="C9" s="6">
        <f>SUM(D9:L9)</f>
        <v>2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0</v>
      </c>
    </row>
    <row r="10" spans="1:15" x14ac:dyDescent="0.2">
      <c r="A10" s="5" t="s">
        <v>12</v>
      </c>
      <c r="B10" s="4" t="s">
        <v>21</v>
      </c>
      <c r="C10" s="6">
        <f>SUM(D10:L10)</f>
        <v>2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</row>
    <row r="11" spans="1:15" x14ac:dyDescent="0.2">
      <c r="A11" s="5" t="s">
        <v>12</v>
      </c>
      <c r="B11" s="4" t="s">
        <v>21</v>
      </c>
      <c r="C11" s="6">
        <f>SUM(D11:L11)</f>
        <v>4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2</v>
      </c>
      <c r="L11" s="6">
        <v>1</v>
      </c>
    </row>
    <row r="12" spans="1:15" x14ac:dyDescent="0.2">
      <c r="A12" s="5" t="s">
        <v>12</v>
      </c>
      <c r="B12" s="4" t="s">
        <v>22</v>
      </c>
      <c r="C12" s="6">
        <f>SUM(D12:L12)</f>
        <v>5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</row>
    <row r="13" spans="1:15" x14ac:dyDescent="0.2">
      <c r="A13" s="30" t="s">
        <v>13</v>
      </c>
      <c r="B13" s="35" t="s">
        <v>28</v>
      </c>
      <c r="C13" s="40">
        <v>2018</v>
      </c>
      <c r="D13" s="40">
        <v>216</v>
      </c>
      <c r="E13" s="40">
        <v>218</v>
      </c>
      <c r="F13" s="40">
        <v>9</v>
      </c>
      <c r="G13" s="40">
        <v>120</v>
      </c>
      <c r="H13" s="40">
        <v>110</v>
      </c>
      <c r="I13" s="40">
        <v>7</v>
      </c>
      <c r="J13" s="40">
        <v>6</v>
      </c>
      <c r="K13" s="40">
        <v>1288</v>
      </c>
      <c r="L13" s="40">
        <v>260</v>
      </c>
    </row>
    <row r="14" spans="1:15" x14ac:dyDescent="0.2">
      <c r="A14" s="30" t="s">
        <v>13</v>
      </c>
      <c r="B14" s="35" t="s">
        <v>29</v>
      </c>
      <c r="C14" s="40">
        <v>2073</v>
      </c>
      <c r="D14" s="40">
        <v>193</v>
      </c>
      <c r="E14" s="40">
        <v>164</v>
      </c>
      <c r="F14" s="40">
        <v>5</v>
      </c>
      <c r="G14" s="40">
        <v>146</v>
      </c>
      <c r="H14" s="40">
        <v>184</v>
      </c>
      <c r="I14" s="40">
        <v>3</v>
      </c>
      <c r="J14" s="40">
        <v>13</v>
      </c>
      <c r="K14" s="40">
        <v>1278</v>
      </c>
      <c r="L14" s="40">
        <v>280</v>
      </c>
    </row>
    <row r="15" spans="1:15" x14ac:dyDescent="0.2">
      <c r="A15" s="30" t="s">
        <v>13</v>
      </c>
      <c r="B15" s="35" t="s">
        <v>30</v>
      </c>
      <c r="C15" s="40">
        <v>2115</v>
      </c>
      <c r="D15" s="40">
        <v>198</v>
      </c>
      <c r="E15" s="40">
        <v>162</v>
      </c>
      <c r="F15" s="40">
        <v>7</v>
      </c>
      <c r="G15" s="40">
        <v>146</v>
      </c>
      <c r="H15" s="40">
        <v>173</v>
      </c>
      <c r="I15" s="40">
        <v>7</v>
      </c>
      <c r="J15" s="40">
        <v>18</v>
      </c>
      <c r="K15" s="40">
        <v>1284</v>
      </c>
      <c r="L15" s="40">
        <v>318</v>
      </c>
    </row>
    <row r="16" spans="1:15" x14ac:dyDescent="0.2">
      <c r="A16" s="30" t="s">
        <v>13</v>
      </c>
      <c r="B16" s="35" t="s">
        <v>31</v>
      </c>
      <c r="C16" s="40">
        <v>2341</v>
      </c>
      <c r="D16" s="40">
        <v>214</v>
      </c>
      <c r="E16" s="40">
        <v>153</v>
      </c>
      <c r="F16" s="40">
        <v>12</v>
      </c>
      <c r="G16" s="40">
        <v>144</v>
      </c>
      <c r="H16" s="40">
        <v>196</v>
      </c>
      <c r="I16" s="40">
        <v>2</v>
      </c>
      <c r="J16" s="40">
        <v>13</v>
      </c>
      <c r="K16" s="40">
        <v>1460</v>
      </c>
      <c r="L16" s="40">
        <v>361</v>
      </c>
    </row>
    <row r="17" spans="1:12" ht="15.75" customHeight="1" thickBot="1" x14ac:dyDescent="0.25">
      <c r="A17" s="34" t="s">
        <v>13</v>
      </c>
      <c r="B17" s="39" t="s">
        <v>32</v>
      </c>
      <c r="C17" s="40">
        <v>2622</v>
      </c>
      <c r="D17" s="44">
        <v>198</v>
      </c>
      <c r="E17" s="44">
        <v>155</v>
      </c>
      <c r="F17" s="44">
        <v>11</v>
      </c>
      <c r="G17" s="44">
        <v>164</v>
      </c>
      <c r="H17" s="44">
        <v>188</v>
      </c>
      <c r="I17" s="44">
        <v>4</v>
      </c>
      <c r="J17" s="44">
        <v>5</v>
      </c>
      <c r="K17" s="44">
        <v>1594</v>
      </c>
      <c r="L17" s="44">
        <v>501</v>
      </c>
    </row>
    <row r="18" spans="1:12" ht="15.75" customHeight="1" thickTop="1" x14ac:dyDescent="0.2">
      <c r="A18" s="14" t="s">
        <v>13</v>
      </c>
      <c r="B18" s="11" t="s">
        <v>11</v>
      </c>
      <c r="C18" s="6">
        <f>SUM(D18:L18)</f>
        <v>2900</v>
      </c>
      <c r="D18" s="12">
        <v>229</v>
      </c>
      <c r="E18" s="12">
        <v>138</v>
      </c>
      <c r="F18" s="12">
        <v>7</v>
      </c>
      <c r="G18" s="12">
        <v>154</v>
      </c>
      <c r="H18" s="12">
        <v>190</v>
      </c>
      <c r="I18" s="12">
        <v>19</v>
      </c>
      <c r="J18" s="12">
        <v>21</v>
      </c>
      <c r="K18" s="12">
        <v>1678</v>
      </c>
      <c r="L18" s="12">
        <v>464</v>
      </c>
    </row>
    <row r="19" spans="1:12" ht="15.75" customHeight="1" x14ac:dyDescent="0.2">
      <c r="A19" s="5" t="s">
        <v>13</v>
      </c>
      <c r="B19" s="4" t="s">
        <v>19</v>
      </c>
      <c r="C19" s="6">
        <f>SUM(D19:L19)</f>
        <v>3007</v>
      </c>
      <c r="D19" s="6">
        <v>242</v>
      </c>
      <c r="E19" s="6">
        <v>111</v>
      </c>
      <c r="F19" s="6">
        <v>3</v>
      </c>
      <c r="G19" s="6">
        <v>129</v>
      </c>
      <c r="H19" s="6">
        <v>154</v>
      </c>
      <c r="I19" s="6">
        <v>25</v>
      </c>
      <c r="J19" s="6">
        <v>58</v>
      </c>
      <c r="K19" s="6">
        <v>1714</v>
      </c>
      <c r="L19" s="6">
        <v>571</v>
      </c>
    </row>
    <row r="20" spans="1:12" ht="15.75" customHeight="1" x14ac:dyDescent="0.2">
      <c r="A20" s="5" t="s">
        <v>13</v>
      </c>
      <c r="B20" s="4" t="s">
        <v>20</v>
      </c>
      <c r="C20" s="6">
        <f>SUM(D20:L20)</f>
        <v>2418</v>
      </c>
      <c r="D20" s="6">
        <v>262</v>
      </c>
      <c r="E20" s="6">
        <v>123</v>
      </c>
      <c r="F20" s="6">
        <v>2</v>
      </c>
      <c r="G20" s="6">
        <v>130</v>
      </c>
      <c r="H20" s="6">
        <v>103</v>
      </c>
      <c r="I20" s="6">
        <v>31</v>
      </c>
      <c r="J20" s="6">
        <v>56</v>
      </c>
      <c r="K20" s="6">
        <v>1220</v>
      </c>
      <c r="L20" s="6">
        <v>491</v>
      </c>
    </row>
    <row r="21" spans="1:12" ht="15.75" customHeight="1" thickBot="1" x14ac:dyDescent="0.25">
      <c r="A21" s="9" t="s">
        <v>13</v>
      </c>
      <c r="B21" s="8" t="s">
        <v>21</v>
      </c>
      <c r="C21" s="6">
        <f>SUM(D21:L21)</f>
        <v>2520</v>
      </c>
      <c r="D21" s="10">
        <v>219</v>
      </c>
      <c r="E21" s="10">
        <v>104</v>
      </c>
      <c r="F21" s="10">
        <v>8</v>
      </c>
      <c r="G21" s="10">
        <v>156</v>
      </c>
      <c r="H21" s="10">
        <v>116</v>
      </c>
      <c r="I21" s="10">
        <v>16</v>
      </c>
      <c r="J21" s="10">
        <v>10</v>
      </c>
      <c r="K21" s="10">
        <v>1409</v>
      </c>
      <c r="L21" s="10">
        <v>482</v>
      </c>
    </row>
    <row r="22" spans="1:12" ht="15.75" customHeight="1" thickTop="1" x14ac:dyDescent="0.2">
      <c r="A22" s="14" t="s">
        <v>13</v>
      </c>
      <c r="B22" s="11" t="s">
        <v>21</v>
      </c>
      <c r="C22" s="6">
        <f>SUM(D22:L22)</f>
        <v>2680</v>
      </c>
      <c r="D22" s="12">
        <v>187</v>
      </c>
      <c r="E22" s="12">
        <v>97</v>
      </c>
      <c r="F22" s="12">
        <v>11</v>
      </c>
      <c r="G22" s="12">
        <v>149</v>
      </c>
      <c r="H22" s="12">
        <v>123</v>
      </c>
      <c r="I22" s="12">
        <v>5</v>
      </c>
      <c r="J22" s="12">
        <v>22</v>
      </c>
      <c r="K22" s="12">
        <v>1597</v>
      </c>
      <c r="L22" s="12">
        <v>489</v>
      </c>
    </row>
    <row r="23" spans="1:12" ht="15.75" customHeight="1" x14ac:dyDescent="0.2">
      <c r="A23" s="5" t="s">
        <v>13</v>
      </c>
      <c r="B23" s="4" t="s">
        <v>22</v>
      </c>
      <c r="C23" s="6">
        <f>SUM(D23:L23)</f>
        <v>3003</v>
      </c>
      <c r="D23" s="6">
        <v>179</v>
      </c>
      <c r="E23" s="6">
        <v>154</v>
      </c>
      <c r="F23" s="6">
        <v>9</v>
      </c>
      <c r="G23" s="6">
        <v>144</v>
      </c>
      <c r="H23" s="6">
        <v>181</v>
      </c>
      <c r="I23" s="6">
        <v>11</v>
      </c>
      <c r="J23" s="6">
        <v>26</v>
      </c>
      <c r="K23" s="6">
        <v>1708</v>
      </c>
      <c r="L23" s="6">
        <v>591</v>
      </c>
    </row>
    <row r="24" spans="1:12" ht="15.75" customHeight="1" x14ac:dyDescent="0.2">
      <c r="A24" s="30" t="s">
        <v>18</v>
      </c>
      <c r="B24" s="35" t="s">
        <v>28</v>
      </c>
      <c r="C24" s="40">
        <v>215</v>
      </c>
      <c r="D24" s="40">
        <v>19</v>
      </c>
      <c r="E24" s="40">
        <v>18</v>
      </c>
      <c r="F24" s="40">
        <v>1</v>
      </c>
      <c r="G24" s="40">
        <v>10</v>
      </c>
      <c r="H24" s="40">
        <v>11</v>
      </c>
      <c r="I24" s="40">
        <v>0</v>
      </c>
      <c r="J24" s="40">
        <v>0</v>
      </c>
      <c r="K24" s="40">
        <v>142</v>
      </c>
      <c r="L24" s="40">
        <v>33</v>
      </c>
    </row>
    <row r="25" spans="1:12" ht="15.75" customHeight="1" x14ac:dyDescent="0.2">
      <c r="A25" s="30" t="s">
        <v>18</v>
      </c>
      <c r="B25" s="35" t="s">
        <v>29</v>
      </c>
      <c r="C25" s="40">
        <v>290</v>
      </c>
      <c r="D25" s="40">
        <v>28</v>
      </c>
      <c r="E25" s="40">
        <v>15</v>
      </c>
      <c r="F25" s="40">
        <v>0</v>
      </c>
      <c r="G25" s="40">
        <v>15</v>
      </c>
      <c r="H25" s="40">
        <v>20</v>
      </c>
      <c r="I25" s="40">
        <v>0</v>
      </c>
      <c r="J25" s="40">
        <v>1</v>
      </c>
      <c r="K25" s="40">
        <v>195</v>
      </c>
      <c r="L25" s="40">
        <v>44</v>
      </c>
    </row>
    <row r="26" spans="1:12" ht="15.75" customHeight="1" x14ac:dyDescent="0.2">
      <c r="A26" s="30" t="s">
        <v>18</v>
      </c>
      <c r="B26" s="35" t="s">
        <v>30</v>
      </c>
      <c r="C26" s="40">
        <v>333</v>
      </c>
      <c r="D26" s="40">
        <v>32</v>
      </c>
      <c r="E26" s="40">
        <v>21</v>
      </c>
      <c r="F26" s="40">
        <v>1</v>
      </c>
      <c r="G26" s="40">
        <v>30</v>
      </c>
      <c r="H26" s="40">
        <v>22</v>
      </c>
      <c r="I26" s="40">
        <v>0</v>
      </c>
      <c r="J26" s="40">
        <v>3</v>
      </c>
      <c r="K26" s="40">
        <v>194</v>
      </c>
      <c r="L26" s="40">
        <v>62</v>
      </c>
    </row>
    <row r="27" spans="1:12" ht="15.75" customHeight="1" x14ac:dyDescent="0.2">
      <c r="A27" s="30" t="s">
        <v>18</v>
      </c>
      <c r="B27" s="35" t="s">
        <v>31</v>
      </c>
      <c r="C27" s="40">
        <v>347</v>
      </c>
      <c r="D27" s="40">
        <v>18</v>
      </c>
      <c r="E27" s="40">
        <v>13</v>
      </c>
      <c r="F27" s="40">
        <v>1</v>
      </c>
      <c r="G27" s="40">
        <v>25</v>
      </c>
      <c r="H27" s="40">
        <v>39</v>
      </c>
      <c r="I27" s="40">
        <v>2</v>
      </c>
      <c r="J27" s="40">
        <v>5</v>
      </c>
      <c r="K27" s="40">
        <v>204</v>
      </c>
      <c r="L27" s="40">
        <v>58</v>
      </c>
    </row>
    <row r="28" spans="1:12" ht="15.75" customHeight="1" x14ac:dyDescent="0.2">
      <c r="A28" s="30" t="s">
        <v>18</v>
      </c>
      <c r="B28" s="35" t="s">
        <v>32</v>
      </c>
      <c r="C28" s="40">
        <v>356</v>
      </c>
      <c r="D28" s="40">
        <v>29</v>
      </c>
      <c r="E28" s="40">
        <v>7</v>
      </c>
      <c r="F28" s="40">
        <v>2</v>
      </c>
      <c r="G28" s="40">
        <v>33</v>
      </c>
      <c r="H28" s="40">
        <v>29</v>
      </c>
      <c r="I28" s="40">
        <v>1</v>
      </c>
      <c r="J28" s="40">
        <v>0</v>
      </c>
      <c r="K28" s="40">
        <v>215</v>
      </c>
      <c r="L28" s="40">
        <v>69</v>
      </c>
    </row>
    <row r="29" spans="1:12" ht="15.75" customHeight="1" x14ac:dyDescent="0.2">
      <c r="A29" s="5" t="s">
        <v>18</v>
      </c>
      <c r="B29" s="4" t="s">
        <v>11</v>
      </c>
      <c r="C29" s="6">
        <f>SUM(D29:L29)</f>
        <v>426</v>
      </c>
      <c r="D29" s="6">
        <v>22</v>
      </c>
      <c r="E29" s="6">
        <v>8</v>
      </c>
      <c r="F29" s="6">
        <v>1</v>
      </c>
      <c r="G29" s="6">
        <v>38</v>
      </c>
      <c r="H29" s="6">
        <v>23</v>
      </c>
      <c r="I29" s="6">
        <v>8</v>
      </c>
      <c r="J29" s="6">
        <v>5</v>
      </c>
      <c r="K29" s="6">
        <v>247</v>
      </c>
      <c r="L29" s="6">
        <v>74</v>
      </c>
    </row>
    <row r="30" spans="1:12" ht="15.75" customHeight="1" thickBot="1" x14ac:dyDescent="0.25">
      <c r="A30" s="9" t="s">
        <v>18</v>
      </c>
      <c r="B30" s="8" t="s">
        <v>19</v>
      </c>
      <c r="C30" s="6">
        <f>SUM(D30:L30)</f>
        <v>475</v>
      </c>
      <c r="D30" s="10">
        <v>47</v>
      </c>
      <c r="E30" s="10">
        <v>12</v>
      </c>
      <c r="F30" s="10">
        <v>1</v>
      </c>
      <c r="G30" s="10">
        <v>30</v>
      </c>
      <c r="H30" s="10">
        <v>17</v>
      </c>
      <c r="I30" s="10">
        <v>8</v>
      </c>
      <c r="J30" s="10">
        <v>11</v>
      </c>
      <c r="K30" s="10">
        <v>266</v>
      </c>
      <c r="L30" s="10">
        <v>83</v>
      </c>
    </row>
    <row r="31" spans="1:12" ht="15.75" customHeight="1" thickTop="1" x14ac:dyDescent="0.2">
      <c r="A31" s="14" t="s">
        <v>18</v>
      </c>
      <c r="B31" s="11" t="s">
        <v>19</v>
      </c>
      <c r="C31" s="6">
        <f>SUM(D31:L31)</f>
        <v>342</v>
      </c>
      <c r="D31" s="12">
        <v>36</v>
      </c>
      <c r="E31" s="12">
        <v>11</v>
      </c>
      <c r="F31" s="12">
        <v>0</v>
      </c>
      <c r="G31" s="12">
        <v>22</v>
      </c>
      <c r="H31" s="12">
        <v>11</v>
      </c>
      <c r="I31" s="12">
        <v>1</v>
      </c>
      <c r="J31" s="12">
        <v>5</v>
      </c>
      <c r="K31" s="12">
        <v>171</v>
      </c>
      <c r="L31" s="12">
        <v>85</v>
      </c>
    </row>
    <row r="32" spans="1:12" ht="15.75" customHeight="1" x14ac:dyDescent="0.2">
      <c r="A32" s="5" t="s">
        <v>18</v>
      </c>
      <c r="B32" s="4" t="s">
        <v>21</v>
      </c>
      <c r="C32" s="6">
        <f>SUM(D32:L32)</f>
        <v>458</v>
      </c>
      <c r="D32" s="6">
        <v>24</v>
      </c>
      <c r="E32" s="6">
        <v>11</v>
      </c>
      <c r="F32" s="6">
        <v>0</v>
      </c>
      <c r="G32" s="6">
        <v>45</v>
      </c>
      <c r="H32" s="6">
        <v>14</v>
      </c>
      <c r="I32" s="6">
        <v>1</v>
      </c>
      <c r="J32" s="6">
        <v>6</v>
      </c>
      <c r="K32" s="6">
        <v>259</v>
      </c>
      <c r="L32" s="6">
        <v>98</v>
      </c>
    </row>
    <row r="33" spans="1:18" ht="15.75" customHeight="1" x14ac:dyDescent="0.2">
      <c r="A33" s="5" t="s">
        <v>18</v>
      </c>
      <c r="B33" s="4" t="s">
        <v>21</v>
      </c>
      <c r="C33" s="6">
        <f>SUM(D33:L33)</f>
        <v>520</v>
      </c>
      <c r="D33" s="6">
        <v>30</v>
      </c>
      <c r="E33" s="6">
        <v>22</v>
      </c>
      <c r="F33" s="6">
        <v>0</v>
      </c>
      <c r="G33" s="6">
        <v>44</v>
      </c>
      <c r="H33" s="6">
        <v>24</v>
      </c>
      <c r="I33" s="6">
        <v>1</v>
      </c>
      <c r="J33" s="6">
        <v>5</v>
      </c>
      <c r="K33" s="6">
        <v>322</v>
      </c>
      <c r="L33" s="6">
        <v>72</v>
      </c>
    </row>
    <row r="34" spans="1:18" ht="15.75" customHeight="1" x14ac:dyDescent="0.2">
      <c r="A34" s="5" t="s">
        <v>18</v>
      </c>
      <c r="B34" s="4" t="s">
        <v>22</v>
      </c>
      <c r="C34" s="6">
        <f>SUM(D34:L34)</f>
        <v>504</v>
      </c>
      <c r="D34" s="6">
        <v>24</v>
      </c>
      <c r="E34" s="6">
        <v>21</v>
      </c>
      <c r="F34" s="6">
        <v>0</v>
      </c>
      <c r="G34" s="6">
        <v>30</v>
      </c>
      <c r="H34" s="6">
        <v>31</v>
      </c>
      <c r="I34" s="6">
        <v>3</v>
      </c>
      <c r="J34" s="6">
        <v>6</v>
      </c>
      <c r="K34" s="6">
        <v>300</v>
      </c>
      <c r="L34" s="6">
        <v>89</v>
      </c>
    </row>
    <row r="35" spans="1:18" ht="15.75" customHeight="1" x14ac:dyDescent="0.2">
      <c r="A35" s="30" t="s">
        <v>14</v>
      </c>
      <c r="B35" s="35" t="s">
        <v>28</v>
      </c>
      <c r="C35" s="40">
        <v>1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1</v>
      </c>
      <c r="L35" s="40">
        <v>0</v>
      </c>
    </row>
    <row r="36" spans="1:18" ht="15.75" customHeight="1" x14ac:dyDescent="0.2">
      <c r="A36" s="30" t="s">
        <v>14</v>
      </c>
      <c r="B36" s="35" t="s">
        <v>29</v>
      </c>
      <c r="C36" s="40">
        <v>5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4</v>
      </c>
      <c r="L36" s="40">
        <v>1</v>
      </c>
    </row>
    <row r="37" spans="1:18" ht="15.75" customHeight="1" x14ac:dyDescent="0.2">
      <c r="A37" s="30" t="s">
        <v>14</v>
      </c>
      <c r="B37" s="35" t="s">
        <v>30</v>
      </c>
      <c r="C37" s="40">
        <v>2</v>
      </c>
      <c r="D37" s="40">
        <v>1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1</v>
      </c>
      <c r="L37" s="40">
        <v>1</v>
      </c>
    </row>
    <row r="38" spans="1:18" ht="15.75" customHeight="1" x14ac:dyDescent="0.2">
      <c r="A38" s="30" t="s">
        <v>14</v>
      </c>
      <c r="B38" s="35" t="s">
        <v>31</v>
      </c>
      <c r="C38" s="40">
        <v>7</v>
      </c>
      <c r="D38" s="40">
        <v>0</v>
      </c>
      <c r="E38" s="40">
        <v>0</v>
      </c>
      <c r="F38" s="40">
        <v>0</v>
      </c>
      <c r="G38" s="40">
        <v>2</v>
      </c>
      <c r="H38" s="40">
        <v>0</v>
      </c>
      <c r="I38" s="40">
        <v>0</v>
      </c>
      <c r="J38" s="40">
        <v>0</v>
      </c>
      <c r="K38" s="40">
        <v>5</v>
      </c>
      <c r="L38" s="40">
        <v>0</v>
      </c>
    </row>
    <row r="39" spans="1:18" ht="15.75" customHeight="1" x14ac:dyDescent="0.2">
      <c r="A39" s="30" t="s">
        <v>14</v>
      </c>
      <c r="B39" s="35" t="s">
        <v>32</v>
      </c>
      <c r="C39" s="40">
        <v>2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1</v>
      </c>
      <c r="L39" s="40">
        <v>0</v>
      </c>
    </row>
    <row r="40" spans="1:18" ht="15.75" customHeight="1" x14ac:dyDescent="0.2">
      <c r="A40" s="5" t="s">
        <v>14</v>
      </c>
      <c r="B40" s="4" t="s">
        <v>11</v>
      </c>
      <c r="C40" s="6">
        <f>SUM(D40:L40)</f>
        <v>9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7</v>
      </c>
      <c r="L40" s="6">
        <v>1</v>
      </c>
    </row>
    <row r="41" spans="1:18" ht="15.75" customHeight="1" x14ac:dyDescent="0.2">
      <c r="A41" s="5" t="s">
        <v>14</v>
      </c>
      <c r="B41" s="4" t="s">
        <v>19</v>
      </c>
      <c r="C41" s="6">
        <f>SUM(D41:L41)</f>
        <v>5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3</v>
      </c>
      <c r="N41" s="7" t="s">
        <v>23</v>
      </c>
    </row>
    <row r="42" spans="1:18" ht="15.75" customHeight="1" thickBot="1" x14ac:dyDescent="0.25">
      <c r="A42" s="9" t="s">
        <v>14</v>
      </c>
      <c r="B42" s="8" t="s">
        <v>20</v>
      </c>
      <c r="C42" s="6">
        <f>SUM(D42:L42)</f>
        <v>8</v>
      </c>
      <c r="D42" s="10">
        <v>0</v>
      </c>
      <c r="E42" s="10">
        <v>0</v>
      </c>
      <c r="F42" s="10">
        <v>1</v>
      </c>
      <c r="G42" s="10">
        <v>1</v>
      </c>
      <c r="H42" s="10">
        <v>1</v>
      </c>
      <c r="I42" s="10">
        <v>0</v>
      </c>
      <c r="J42" s="10">
        <v>0</v>
      </c>
      <c r="K42" s="10">
        <v>3</v>
      </c>
      <c r="L42" s="10">
        <v>2</v>
      </c>
    </row>
    <row r="43" spans="1:18" ht="15.75" customHeight="1" thickTop="1" x14ac:dyDescent="0.2">
      <c r="A43" s="14" t="s">
        <v>14</v>
      </c>
      <c r="B43" s="11" t="s">
        <v>21</v>
      </c>
      <c r="C43" s="6">
        <f>SUM(D43:L43)</f>
        <v>6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3</v>
      </c>
      <c r="L43" s="12">
        <v>1</v>
      </c>
    </row>
    <row r="44" spans="1:18" ht="15.75" customHeight="1" x14ac:dyDescent="0.2">
      <c r="A44" s="31" t="s">
        <v>14</v>
      </c>
      <c r="B44" s="36" t="s">
        <v>21</v>
      </c>
      <c r="C44" s="41">
        <f>SUM(D44:L44)</f>
        <v>5</v>
      </c>
      <c r="D44" s="41">
        <v>0</v>
      </c>
      <c r="E44" s="41">
        <v>0</v>
      </c>
      <c r="F44" s="41">
        <v>0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3</v>
      </c>
      <c r="M44" s="20"/>
      <c r="N44" s="20"/>
      <c r="O44" s="20"/>
      <c r="P44" s="20"/>
      <c r="Q44" s="20"/>
      <c r="R44" s="21"/>
    </row>
    <row r="45" spans="1:18" ht="15.75" customHeight="1" x14ac:dyDescent="0.2">
      <c r="A45" s="32" t="s">
        <v>14</v>
      </c>
      <c r="B45" s="37" t="s">
        <v>22</v>
      </c>
      <c r="C45" s="42">
        <f>SUM(D45:L45)</f>
        <v>2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>
        <v>1</v>
      </c>
      <c r="L45" s="42">
        <v>0</v>
      </c>
      <c r="M45" s="20"/>
      <c r="N45" s="20"/>
      <c r="O45" s="20"/>
      <c r="P45" s="20"/>
      <c r="Q45" s="20"/>
      <c r="R45" s="20"/>
    </row>
    <row r="46" spans="1:18" ht="15.75" customHeight="1" x14ac:dyDescent="0.2">
      <c r="A46" s="22" t="s">
        <v>15</v>
      </c>
      <c r="B46" s="23" t="s">
        <v>28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0"/>
      <c r="N46" s="20"/>
      <c r="O46" s="20"/>
      <c r="P46" s="20"/>
      <c r="Q46" s="20"/>
      <c r="R46" s="20"/>
    </row>
    <row r="47" spans="1:18" ht="15.75" customHeight="1" x14ac:dyDescent="0.2">
      <c r="A47" s="22" t="s">
        <v>15</v>
      </c>
      <c r="B47" s="23" t="s">
        <v>29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0"/>
      <c r="N47" s="20"/>
      <c r="O47" s="20"/>
      <c r="P47" s="20"/>
      <c r="Q47" s="20"/>
      <c r="R47" s="20"/>
    </row>
    <row r="48" spans="1:18" ht="15.75" customHeight="1" x14ac:dyDescent="0.2">
      <c r="A48" s="22" t="s">
        <v>15</v>
      </c>
      <c r="B48" s="23" t="s">
        <v>30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0"/>
      <c r="N48" s="20"/>
      <c r="O48" s="20"/>
      <c r="P48" s="20"/>
      <c r="Q48" s="20"/>
      <c r="R48" s="20"/>
    </row>
    <row r="49" spans="1:18" ht="15.75" customHeight="1" x14ac:dyDescent="0.2">
      <c r="A49" s="22" t="s">
        <v>15</v>
      </c>
      <c r="B49" s="23" t="s">
        <v>31</v>
      </c>
      <c r="C49" s="24">
        <v>0</v>
      </c>
      <c r="D49" s="24">
        <v>1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0"/>
      <c r="N49" s="20"/>
      <c r="O49" s="20"/>
      <c r="P49" s="20"/>
      <c r="Q49" s="20"/>
      <c r="R49" s="20"/>
    </row>
    <row r="50" spans="1:18" ht="15.75" customHeight="1" thickBot="1" x14ac:dyDescent="0.25">
      <c r="A50" s="25" t="s">
        <v>15</v>
      </c>
      <c r="B50" s="26" t="s">
        <v>32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0"/>
      <c r="N50" s="20"/>
      <c r="O50" s="20"/>
      <c r="P50" s="20"/>
      <c r="Q50" s="20"/>
      <c r="R50" s="20"/>
    </row>
    <row r="51" spans="1:18" ht="15.75" customHeight="1" thickTop="1" x14ac:dyDescent="0.2">
      <c r="A51" s="31" t="s">
        <v>15</v>
      </c>
      <c r="B51" s="36" t="s">
        <v>11</v>
      </c>
      <c r="C51" s="41">
        <f>SUM(D51:L51)</f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20"/>
      <c r="N51" s="20"/>
      <c r="O51" s="20"/>
      <c r="P51" s="20"/>
      <c r="Q51" s="20"/>
      <c r="R51" s="21"/>
    </row>
    <row r="52" spans="1:18" ht="15.75" customHeight="1" x14ac:dyDescent="0.2">
      <c r="A52" s="32" t="s">
        <v>15</v>
      </c>
      <c r="B52" s="37" t="s">
        <v>19</v>
      </c>
      <c r="C52" s="42">
        <f>SUM(D52:L52)</f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20"/>
      <c r="N52" s="20"/>
      <c r="O52" s="20"/>
      <c r="P52" s="20"/>
      <c r="Q52" s="20"/>
      <c r="R52" s="20"/>
    </row>
    <row r="53" spans="1:18" ht="15.75" customHeight="1" x14ac:dyDescent="0.2">
      <c r="A53" s="32" t="s">
        <v>15</v>
      </c>
      <c r="B53" s="37" t="s">
        <v>20</v>
      </c>
      <c r="C53" s="42">
        <f>SUM(D53:L53)</f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20"/>
      <c r="N53" s="20"/>
      <c r="O53" s="20"/>
      <c r="P53" s="20"/>
      <c r="Q53" s="20"/>
      <c r="R53" s="20"/>
    </row>
    <row r="54" spans="1:18" ht="15.75" customHeight="1" x14ac:dyDescent="0.2">
      <c r="A54" s="32" t="s">
        <v>15</v>
      </c>
      <c r="B54" s="37" t="s">
        <v>21</v>
      </c>
      <c r="C54" s="42">
        <f>SUM(D54:L54)</f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20"/>
      <c r="N54" s="20"/>
      <c r="O54" s="20"/>
      <c r="P54" s="20"/>
      <c r="Q54" s="20"/>
      <c r="R54" s="20"/>
    </row>
    <row r="55" spans="1:18" ht="15.75" customHeight="1" x14ac:dyDescent="0.2">
      <c r="A55" s="32" t="s">
        <v>15</v>
      </c>
      <c r="B55" s="37" t="s">
        <v>21</v>
      </c>
      <c r="C55" s="42">
        <f>SUM(D55:L55)</f>
        <v>4</v>
      </c>
      <c r="D55" s="42">
        <v>0</v>
      </c>
      <c r="E55" s="42">
        <v>0</v>
      </c>
      <c r="F55" s="42">
        <v>0</v>
      </c>
      <c r="G55" s="42">
        <v>1</v>
      </c>
      <c r="H55" s="42">
        <v>0</v>
      </c>
      <c r="I55" s="42">
        <v>0</v>
      </c>
      <c r="J55" s="42">
        <v>0</v>
      </c>
      <c r="K55" s="42">
        <v>3</v>
      </c>
      <c r="L55" s="42">
        <v>0</v>
      </c>
      <c r="M55" s="20"/>
      <c r="N55" s="20"/>
      <c r="O55" s="20"/>
      <c r="P55" s="20"/>
      <c r="Q55" s="20"/>
      <c r="R55" s="20"/>
    </row>
    <row r="56" spans="1:18" ht="15.75" customHeight="1" x14ac:dyDescent="0.2">
      <c r="A56" s="32" t="s">
        <v>15</v>
      </c>
      <c r="B56" s="37" t="s">
        <v>22</v>
      </c>
      <c r="C56" s="42">
        <f>SUM(D56:L56)</f>
        <v>3</v>
      </c>
      <c r="D56" s="42">
        <v>0</v>
      </c>
      <c r="E56" s="42">
        <v>0</v>
      </c>
      <c r="F56" s="42">
        <v>0</v>
      </c>
      <c r="G56" s="42">
        <v>2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20"/>
      <c r="N56" s="20"/>
      <c r="O56" s="20"/>
      <c r="P56" s="20"/>
      <c r="Q56" s="20"/>
      <c r="R56" s="20"/>
    </row>
    <row r="57" spans="1:18" ht="15.75" customHeight="1" thickBot="1" x14ac:dyDescent="0.25">
      <c r="A57" s="25" t="s">
        <v>16</v>
      </c>
      <c r="B57" s="26" t="s">
        <v>28</v>
      </c>
      <c r="C57" s="27">
        <v>371</v>
      </c>
      <c r="D57" s="27">
        <v>22</v>
      </c>
      <c r="E57" s="27">
        <v>31</v>
      </c>
      <c r="F57" s="27">
        <v>0</v>
      </c>
      <c r="G57" s="27">
        <v>19</v>
      </c>
      <c r="H57" s="27">
        <v>18</v>
      </c>
      <c r="I57" s="27">
        <v>0</v>
      </c>
      <c r="J57" s="27">
        <v>2</v>
      </c>
      <c r="K57" s="27">
        <v>264</v>
      </c>
      <c r="L57" s="27">
        <v>37</v>
      </c>
      <c r="M57" s="20"/>
      <c r="N57" s="20"/>
      <c r="O57" s="20"/>
      <c r="P57" s="20"/>
      <c r="Q57" s="20"/>
      <c r="R57" s="20"/>
    </row>
    <row r="58" spans="1:18" s="28" customFormat="1" ht="15.75" customHeight="1" thickTop="1" x14ac:dyDescent="0.2">
      <c r="A58" s="17" t="s">
        <v>16</v>
      </c>
      <c r="B58" s="18" t="s">
        <v>29</v>
      </c>
      <c r="C58" s="19">
        <v>359</v>
      </c>
      <c r="D58" s="19">
        <v>26</v>
      </c>
      <c r="E58" s="19">
        <v>19</v>
      </c>
      <c r="F58" s="19">
        <v>0</v>
      </c>
      <c r="G58" s="19">
        <v>13</v>
      </c>
      <c r="H58" s="19">
        <v>36</v>
      </c>
      <c r="I58" s="19">
        <v>0</v>
      </c>
      <c r="J58" s="19">
        <v>4</v>
      </c>
      <c r="K58" s="19">
        <v>236</v>
      </c>
      <c r="L58" s="19">
        <v>51</v>
      </c>
      <c r="M58" s="20"/>
      <c r="N58" s="20"/>
      <c r="O58" s="20"/>
      <c r="P58" s="20"/>
      <c r="Q58" s="20"/>
      <c r="R58" s="20"/>
    </row>
    <row r="59" spans="1:18" ht="15.75" customHeight="1" x14ac:dyDescent="0.2">
      <c r="A59" s="22" t="s">
        <v>16</v>
      </c>
      <c r="B59" s="23" t="s">
        <v>30</v>
      </c>
      <c r="C59" s="24">
        <v>324</v>
      </c>
      <c r="D59" s="24">
        <v>23</v>
      </c>
      <c r="E59" s="24">
        <v>19</v>
      </c>
      <c r="F59" s="24">
        <v>1</v>
      </c>
      <c r="G59" s="24">
        <v>9</v>
      </c>
      <c r="H59" s="24">
        <v>21</v>
      </c>
      <c r="I59" s="24">
        <v>0</v>
      </c>
      <c r="J59" s="24">
        <v>3</v>
      </c>
      <c r="K59" s="24">
        <v>238</v>
      </c>
      <c r="L59" s="24">
        <v>33</v>
      </c>
      <c r="M59" s="20"/>
      <c r="N59" s="20"/>
      <c r="O59" s="20"/>
      <c r="P59" s="20"/>
      <c r="Q59" s="20"/>
      <c r="R59" s="20"/>
    </row>
    <row r="60" spans="1:18" ht="15.75" customHeight="1" x14ac:dyDescent="0.2">
      <c r="A60" s="22" t="s">
        <v>16</v>
      </c>
      <c r="B60" s="23" t="s">
        <v>31</v>
      </c>
      <c r="C60" s="24">
        <v>390</v>
      </c>
      <c r="D60" s="24">
        <v>31</v>
      </c>
      <c r="E60" s="24">
        <v>26</v>
      </c>
      <c r="F60" s="24">
        <v>0</v>
      </c>
      <c r="G60" s="24">
        <v>12</v>
      </c>
      <c r="H60" s="24">
        <v>29</v>
      </c>
      <c r="I60" s="24">
        <v>0</v>
      </c>
      <c r="J60" s="24">
        <v>5</v>
      </c>
      <c r="K60" s="24">
        <v>258</v>
      </c>
      <c r="L60" s="24">
        <v>60</v>
      </c>
      <c r="M60" s="20"/>
      <c r="N60" s="20"/>
      <c r="O60" s="20"/>
      <c r="P60" s="20"/>
      <c r="Q60" s="20"/>
      <c r="R60" s="20"/>
    </row>
    <row r="61" spans="1:18" ht="15.75" customHeight="1" x14ac:dyDescent="0.2">
      <c r="A61" s="22" t="s">
        <v>16</v>
      </c>
      <c r="B61" s="23" t="s">
        <v>32</v>
      </c>
      <c r="C61" s="24">
        <v>383</v>
      </c>
      <c r="D61" s="24">
        <v>32</v>
      </c>
      <c r="E61" s="24">
        <v>15</v>
      </c>
      <c r="F61" s="24">
        <v>2</v>
      </c>
      <c r="G61" s="24">
        <v>14</v>
      </c>
      <c r="H61" s="24">
        <v>22</v>
      </c>
      <c r="I61" s="24">
        <v>2</v>
      </c>
      <c r="J61" s="24">
        <v>0</v>
      </c>
      <c r="K61" s="24">
        <v>267</v>
      </c>
      <c r="L61" s="24">
        <v>61</v>
      </c>
      <c r="M61" s="20"/>
      <c r="N61" s="20"/>
      <c r="O61" s="20"/>
      <c r="P61" s="20"/>
      <c r="Q61" s="20"/>
      <c r="R61" s="20"/>
    </row>
    <row r="62" spans="1:18" ht="15.75" customHeight="1" x14ac:dyDescent="0.2">
      <c r="A62" s="32" t="s">
        <v>16</v>
      </c>
      <c r="B62" s="37" t="s">
        <v>11</v>
      </c>
      <c r="C62" s="42">
        <f>SUM(D62:L62)</f>
        <v>414</v>
      </c>
      <c r="D62" s="42">
        <v>40</v>
      </c>
      <c r="E62" s="42">
        <v>13</v>
      </c>
      <c r="F62" s="42">
        <v>0</v>
      </c>
      <c r="G62" s="42">
        <v>12</v>
      </c>
      <c r="H62" s="42">
        <v>33</v>
      </c>
      <c r="I62" s="42">
        <v>1</v>
      </c>
      <c r="J62" s="42">
        <v>3</v>
      </c>
      <c r="K62" s="42">
        <v>250</v>
      </c>
      <c r="L62" s="42">
        <v>62</v>
      </c>
      <c r="M62" s="20"/>
      <c r="N62" s="20"/>
      <c r="O62" s="20"/>
      <c r="P62" s="20"/>
      <c r="Q62" s="20"/>
      <c r="R62" s="20"/>
    </row>
    <row r="63" spans="1:18" ht="15.75" customHeight="1" x14ac:dyDescent="0.2">
      <c r="A63" s="32" t="s">
        <v>16</v>
      </c>
      <c r="B63" s="37" t="s">
        <v>19</v>
      </c>
      <c r="C63" s="42">
        <f>SUM(D63:L63)</f>
        <v>353</v>
      </c>
      <c r="D63" s="42">
        <v>20</v>
      </c>
      <c r="E63" s="42">
        <v>6</v>
      </c>
      <c r="F63" s="42">
        <v>0</v>
      </c>
      <c r="G63" s="42">
        <v>5</v>
      </c>
      <c r="H63" s="42">
        <v>21</v>
      </c>
      <c r="I63" s="42">
        <v>3</v>
      </c>
      <c r="J63" s="42">
        <v>7</v>
      </c>
      <c r="K63" s="42">
        <v>244</v>
      </c>
      <c r="L63" s="42">
        <v>47</v>
      </c>
      <c r="M63" s="20"/>
      <c r="N63" s="20"/>
      <c r="O63" s="20"/>
      <c r="P63" s="20"/>
      <c r="Q63" s="20"/>
      <c r="R63" s="20"/>
    </row>
    <row r="64" spans="1:18" ht="15.75" customHeight="1" thickBot="1" x14ac:dyDescent="0.25">
      <c r="A64" s="33" t="s">
        <v>16</v>
      </c>
      <c r="B64" s="38" t="s">
        <v>20</v>
      </c>
      <c r="C64" s="43">
        <f>SUM(D64:L64)</f>
        <v>305</v>
      </c>
      <c r="D64" s="43">
        <v>47</v>
      </c>
      <c r="E64" s="43">
        <v>3</v>
      </c>
      <c r="F64" s="43">
        <v>0</v>
      </c>
      <c r="G64" s="43">
        <v>9</v>
      </c>
      <c r="H64" s="43">
        <v>7</v>
      </c>
      <c r="I64" s="43">
        <v>1</v>
      </c>
      <c r="J64" s="43">
        <v>8</v>
      </c>
      <c r="K64" s="43">
        <v>189</v>
      </c>
      <c r="L64" s="43">
        <v>41</v>
      </c>
      <c r="M64" s="20"/>
      <c r="N64" s="20"/>
      <c r="O64" s="20"/>
      <c r="P64" s="20"/>
      <c r="Q64" s="20"/>
      <c r="R64" s="20"/>
    </row>
    <row r="65" spans="1:18" ht="15.75" customHeight="1" thickTop="1" x14ac:dyDescent="0.2">
      <c r="A65" s="31" t="s">
        <v>16</v>
      </c>
      <c r="B65" s="36" t="s">
        <v>21</v>
      </c>
      <c r="C65" s="41">
        <f>SUM(D65:L65)</f>
        <v>330</v>
      </c>
      <c r="D65" s="41">
        <v>28</v>
      </c>
      <c r="E65" s="41">
        <v>8</v>
      </c>
      <c r="F65" s="41">
        <v>0</v>
      </c>
      <c r="G65" s="41">
        <v>7</v>
      </c>
      <c r="H65" s="41">
        <v>14</v>
      </c>
      <c r="I65" s="41">
        <v>1</v>
      </c>
      <c r="J65" s="41">
        <v>0</v>
      </c>
      <c r="K65" s="41">
        <v>237</v>
      </c>
      <c r="L65" s="41">
        <v>35</v>
      </c>
      <c r="M65" s="20"/>
      <c r="N65" s="20"/>
      <c r="O65" s="20"/>
      <c r="P65" s="20"/>
      <c r="Q65" s="20"/>
      <c r="R65" s="21"/>
    </row>
    <row r="66" spans="1:18" ht="15.75" customHeight="1" x14ac:dyDescent="0.2">
      <c r="A66" s="32" t="s">
        <v>16</v>
      </c>
      <c r="B66" s="37" t="s">
        <v>21</v>
      </c>
      <c r="C66" s="42">
        <f>SUM(D66:L66)</f>
        <v>338</v>
      </c>
      <c r="D66" s="42">
        <v>22</v>
      </c>
      <c r="E66" s="42">
        <v>5</v>
      </c>
      <c r="F66" s="42">
        <v>1</v>
      </c>
      <c r="G66" s="42">
        <v>10</v>
      </c>
      <c r="H66" s="42">
        <v>19</v>
      </c>
      <c r="I66" s="42">
        <v>0</v>
      </c>
      <c r="J66" s="42">
        <v>5</v>
      </c>
      <c r="K66" s="42">
        <v>235</v>
      </c>
      <c r="L66" s="42">
        <v>41</v>
      </c>
      <c r="M66" s="20"/>
      <c r="N66" s="20"/>
      <c r="O66" s="20"/>
      <c r="P66" s="20"/>
      <c r="Q66" s="20"/>
      <c r="R66" s="20"/>
    </row>
    <row r="67" spans="1:18" ht="15.75" customHeight="1" x14ac:dyDescent="0.2">
      <c r="A67" s="32" t="s">
        <v>16</v>
      </c>
      <c r="B67" s="37" t="s">
        <v>22</v>
      </c>
      <c r="C67" s="42">
        <f>SUM(D67:L67)</f>
        <v>328</v>
      </c>
      <c r="D67" s="42">
        <v>27</v>
      </c>
      <c r="E67" s="42">
        <v>7</v>
      </c>
      <c r="F67" s="42">
        <v>0</v>
      </c>
      <c r="G67" s="42">
        <v>10</v>
      </c>
      <c r="H67" s="42">
        <v>8</v>
      </c>
      <c r="I67" s="42">
        <v>0</v>
      </c>
      <c r="J67" s="42">
        <v>3</v>
      </c>
      <c r="K67" s="42">
        <v>233</v>
      </c>
      <c r="L67" s="42">
        <v>40</v>
      </c>
      <c r="M67" s="20"/>
      <c r="N67" s="20"/>
      <c r="O67" s="20"/>
      <c r="P67" s="20"/>
      <c r="Q67" s="20"/>
      <c r="R67" s="20"/>
    </row>
    <row r="68" spans="1:18" ht="15.75" customHeight="1" x14ac:dyDescent="0.2">
      <c r="A68" s="22" t="s">
        <v>17</v>
      </c>
      <c r="B68" s="23" t="s">
        <v>28</v>
      </c>
      <c r="C68" s="24">
        <v>13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10</v>
      </c>
      <c r="L68" s="24">
        <v>2</v>
      </c>
      <c r="M68" s="20"/>
      <c r="N68" s="20"/>
      <c r="O68" s="20"/>
      <c r="P68" s="20"/>
      <c r="Q68" s="20"/>
      <c r="R68" s="20"/>
    </row>
    <row r="69" spans="1:18" ht="15.75" customHeight="1" x14ac:dyDescent="0.2">
      <c r="A69" s="22" t="s">
        <v>17</v>
      </c>
      <c r="B69" s="23" t="s">
        <v>29</v>
      </c>
      <c r="C69" s="24">
        <v>8</v>
      </c>
      <c r="D69" s="24">
        <v>0</v>
      </c>
      <c r="E69" s="24">
        <v>0</v>
      </c>
      <c r="F69" s="24">
        <v>0</v>
      </c>
      <c r="G69" s="24">
        <v>1</v>
      </c>
      <c r="H69" s="24">
        <v>0</v>
      </c>
      <c r="I69" s="24">
        <v>0</v>
      </c>
      <c r="J69" s="24">
        <v>0</v>
      </c>
      <c r="K69" s="24">
        <v>6</v>
      </c>
      <c r="L69" s="24">
        <v>1</v>
      </c>
      <c r="M69" s="20"/>
      <c r="N69" s="20"/>
      <c r="O69" s="20"/>
      <c r="P69" s="20"/>
      <c r="Q69" s="20"/>
      <c r="R69" s="20"/>
    </row>
    <row r="70" spans="1:18" ht="15.75" customHeight="1" x14ac:dyDescent="0.2">
      <c r="A70" s="22" t="s">
        <v>17</v>
      </c>
      <c r="B70" s="23" t="s">
        <v>30</v>
      </c>
      <c r="C70" s="24">
        <v>15</v>
      </c>
      <c r="D70" s="24">
        <v>1</v>
      </c>
      <c r="E70" s="24">
        <v>1</v>
      </c>
      <c r="F70" s="24">
        <v>0</v>
      </c>
      <c r="G70" s="24">
        <v>1</v>
      </c>
      <c r="H70" s="24">
        <v>0</v>
      </c>
      <c r="I70" s="24">
        <v>0</v>
      </c>
      <c r="J70" s="24">
        <v>0</v>
      </c>
      <c r="K70" s="24">
        <v>11</v>
      </c>
      <c r="L70" s="24">
        <v>2</v>
      </c>
      <c r="M70" s="20"/>
      <c r="N70" s="20"/>
      <c r="O70" s="20"/>
      <c r="P70" s="20"/>
      <c r="Q70" s="20"/>
      <c r="R70" s="20"/>
    </row>
    <row r="71" spans="1:18" ht="15.75" customHeight="1" thickBot="1" x14ac:dyDescent="0.25">
      <c r="A71" s="25" t="s">
        <v>17</v>
      </c>
      <c r="B71" s="26" t="s">
        <v>31</v>
      </c>
      <c r="C71" s="27">
        <v>13</v>
      </c>
      <c r="D71" s="27">
        <v>0</v>
      </c>
      <c r="E71" s="27">
        <v>0</v>
      </c>
      <c r="F71" s="27">
        <v>0</v>
      </c>
      <c r="G71" s="27">
        <v>0</v>
      </c>
      <c r="H71" s="27">
        <v>2</v>
      </c>
      <c r="I71" s="27">
        <v>0</v>
      </c>
      <c r="J71" s="27">
        <v>0</v>
      </c>
      <c r="K71" s="27">
        <v>8</v>
      </c>
      <c r="L71" s="27">
        <v>3</v>
      </c>
      <c r="M71" s="20"/>
      <c r="N71" s="20"/>
      <c r="O71" s="20"/>
      <c r="P71" s="20"/>
      <c r="Q71" s="20"/>
      <c r="R71" s="20"/>
    </row>
    <row r="72" spans="1:18" ht="15.75" customHeight="1" thickTop="1" x14ac:dyDescent="0.2">
      <c r="A72" s="17" t="s">
        <v>17</v>
      </c>
      <c r="B72" s="18" t="s">
        <v>32</v>
      </c>
      <c r="C72" s="19">
        <v>17</v>
      </c>
      <c r="D72" s="19">
        <v>1</v>
      </c>
      <c r="E72" s="19">
        <v>0</v>
      </c>
      <c r="F72" s="19">
        <v>0</v>
      </c>
      <c r="G72" s="19">
        <v>0</v>
      </c>
      <c r="H72" s="19">
        <v>1</v>
      </c>
      <c r="I72" s="19">
        <v>0</v>
      </c>
      <c r="J72" s="19">
        <v>0</v>
      </c>
      <c r="K72" s="19">
        <v>14</v>
      </c>
      <c r="L72" s="19">
        <v>2</v>
      </c>
      <c r="M72" s="20"/>
      <c r="N72" s="20"/>
      <c r="O72" s="20"/>
      <c r="P72" s="20"/>
      <c r="Q72" s="20"/>
      <c r="R72" s="29"/>
    </row>
    <row r="73" spans="1:18" ht="15.75" customHeight="1" x14ac:dyDescent="0.2">
      <c r="A73" s="32" t="s">
        <v>17</v>
      </c>
      <c r="B73" s="37" t="s">
        <v>11</v>
      </c>
      <c r="C73" s="42">
        <f>SUM(D73:L73)</f>
        <v>8</v>
      </c>
      <c r="D73" s="42">
        <v>2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4</v>
      </c>
      <c r="L73" s="42">
        <v>2</v>
      </c>
      <c r="M73" s="20"/>
      <c r="N73" s="20"/>
      <c r="O73" s="20"/>
      <c r="P73" s="20"/>
      <c r="Q73" s="20"/>
      <c r="R73" s="20"/>
    </row>
    <row r="74" spans="1:18" ht="15.75" customHeight="1" x14ac:dyDescent="0.2">
      <c r="A74" s="32" t="s">
        <v>17</v>
      </c>
      <c r="B74" s="37" t="s">
        <v>19</v>
      </c>
      <c r="C74" s="42">
        <f>SUM(D74:L74)</f>
        <v>11</v>
      </c>
      <c r="D74" s="42">
        <v>1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8</v>
      </c>
      <c r="L74" s="42">
        <v>2</v>
      </c>
      <c r="M74" s="20"/>
      <c r="N74" s="20"/>
      <c r="O74" s="20"/>
      <c r="P74" s="20"/>
      <c r="Q74" s="20"/>
      <c r="R74" s="20"/>
    </row>
    <row r="75" spans="1:18" ht="15.75" customHeight="1" x14ac:dyDescent="0.2">
      <c r="A75" s="32" t="s">
        <v>17</v>
      </c>
      <c r="B75" s="37" t="s">
        <v>20</v>
      </c>
      <c r="C75" s="42">
        <f>SUM(D75:L75)</f>
        <v>11</v>
      </c>
      <c r="D75" s="42">
        <v>1</v>
      </c>
      <c r="E75" s="42">
        <v>0</v>
      </c>
      <c r="F75" s="42">
        <v>0</v>
      </c>
      <c r="G75" s="42">
        <v>1</v>
      </c>
      <c r="H75" s="42">
        <v>0</v>
      </c>
      <c r="I75" s="42">
        <v>1</v>
      </c>
      <c r="J75" s="42">
        <v>0</v>
      </c>
      <c r="K75" s="42">
        <v>5</v>
      </c>
      <c r="L75" s="42">
        <v>3</v>
      </c>
      <c r="M75" s="20"/>
      <c r="N75" s="20"/>
      <c r="O75" s="20"/>
      <c r="P75" s="20"/>
      <c r="Q75" s="20"/>
      <c r="R75" s="20"/>
    </row>
    <row r="76" spans="1:18" ht="15.75" customHeight="1" x14ac:dyDescent="0.2">
      <c r="A76" s="32" t="s">
        <v>17</v>
      </c>
      <c r="B76" s="37" t="s">
        <v>21</v>
      </c>
      <c r="C76" s="42">
        <f>SUM(D76:L76)</f>
        <v>10</v>
      </c>
      <c r="D76" s="42">
        <v>0</v>
      </c>
      <c r="E76" s="42">
        <v>0</v>
      </c>
      <c r="F76" s="42">
        <v>0</v>
      </c>
      <c r="G76" s="42">
        <v>1</v>
      </c>
      <c r="H76" s="42">
        <v>0</v>
      </c>
      <c r="I76" s="42">
        <v>0</v>
      </c>
      <c r="J76" s="42">
        <v>0</v>
      </c>
      <c r="K76" s="42">
        <v>6</v>
      </c>
      <c r="L76" s="42">
        <v>3</v>
      </c>
      <c r="M76" s="20"/>
      <c r="N76" s="20"/>
      <c r="O76" s="20"/>
      <c r="P76" s="20"/>
      <c r="Q76" s="20"/>
      <c r="R76" s="20"/>
    </row>
    <row r="77" spans="1:18" ht="15.75" customHeight="1" x14ac:dyDescent="0.2">
      <c r="A77" s="32" t="s">
        <v>17</v>
      </c>
      <c r="B77" s="37" t="s">
        <v>21</v>
      </c>
      <c r="C77" s="42">
        <f>SUM(D77:L77)</f>
        <v>11</v>
      </c>
      <c r="D77" s="42">
        <v>0</v>
      </c>
      <c r="E77" s="42">
        <v>0</v>
      </c>
      <c r="F77" s="42">
        <v>0</v>
      </c>
      <c r="G77" s="42">
        <v>3</v>
      </c>
      <c r="H77" s="42">
        <v>0</v>
      </c>
      <c r="I77" s="42">
        <v>0</v>
      </c>
      <c r="J77" s="42">
        <v>0</v>
      </c>
      <c r="K77" s="42">
        <v>6</v>
      </c>
      <c r="L77" s="42">
        <v>2</v>
      </c>
      <c r="M77" s="20"/>
      <c r="N77" s="20"/>
      <c r="O77" s="20"/>
      <c r="P77" s="20"/>
      <c r="Q77" s="20"/>
      <c r="R77" s="20"/>
    </row>
    <row r="78" spans="1:18" ht="15.75" customHeight="1" thickBot="1" x14ac:dyDescent="0.25">
      <c r="A78" s="33" t="s">
        <v>17</v>
      </c>
      <c r="B78" s="38" t="s">
        <v>22</v>
      </c>
      <c r="C78" s="43">
        <f>SUM(D78:L78)</f>
        <v>16</v>
      </c>
      <c r="D78" s="43">
        <v>0</v>
      </c>
      <c r="E78" s="43">
        <v>0</v>
      </c>
      <c r="F78" s="43">
        <v>0</v>
      </c>
      <c r="G78" s="43">
        <v>1</v>
      </c>
      <c r="H78" s="43">
        <v>0</v>
      </c>
      <c r="I78" s="43">
        <v>0</v>
      </c>
      <c r="J78" s="43">
        <v>0</v>
      </c>
      <c r="K78" s="43">
        <v>12</v>
      </c>
      <c r="L78" s="43">
        <v>3</v>
      </c>
      <c r="M78" s="20"/>
      <c r="N78" s="20"/>
      <c r="O78" s="20"/>
      <c r="P78" s="20"/>
      <c r="Q78" s="20"/>
      <c r="R78" s="20"/>
    </row>
    <row r="79" spans="1:18" ht="15.75" customHeight="1" thickTop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8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</sheetData>
  <sortState xmlns:xlrd2="http://schemas.microsoft.com/office/spreadsheetml/2017/richdata2" ref="A2:L78">
    <sortCondition ref="A2:A78"/>
    <sortCondition ref="B2:B78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24</v>
      </c>
    </row>
    <row r="5" spans="1:2" x14ac:dyDescent="0.2">
      <c r="A5" s="4" t="s">
        <v>25</v>
      </c>
      <c r="B5" s="4" t="s">
        <v>26</v>
      </c>
    </row>
    <row r="6" spans="1:2" x14ac:dyDescent="0.2">
      <c r="A6" s="5">
        <v>1290</v>
      </c>
      <c r="B6" s="5" t="s">
        <v>13</v>
      </c>
    </row>
    <row r="7" spans="1:2" x14ac:dyDescent="0.2">
      <c r="A7" s="5">
        <v>4260</v>
      </c>
      <c r="B7" s="5" t="s">
        <v>16</v>
      </c>
    </row>
    <row r="8" spans="1:2" x14ac:dyDescent="0.2">
      <c r="A8" s="5">
        <v>3830</v>
      </c>
      <c r="B8" s="5" t="s">
        <v>14</v>
      </c>
    </row>
    <row r="9" spans="1:2" x14ac:dyDescent="0.2">
      <c r="A9" s="5">
        <v>4800</v>
      </c>
      <c r="B9" s="5" t="s">
        <v>17</v>
      </c>
    </row>
    <row r="10" spans="1:2" x14ac:dyDescent="0.2">
      <c r="A10" s="5">
        <v>860</v>
      </c>
      <c r="B10" s="5" t="s">
        <v>12</v>
      </c>
    </row>
    <row r="11" spans="1:2" x14ac:dyDescent="0.2">
      <c r="A11" s="5">
        <v>4050</v>
      </c>
      <c r="B11" s="5" t="s">
        <v>15</v>
      </c>
    </row>
    <row r="12" spans="1:2" x14ac:dyDescent="0.2">
      <c r="A12" s="5">
        <v>9999</v>
      </c>
      <c r="B12" s="5" t="s">
        <v>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2025-02-22T22:16:01Z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