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BIDV\BCTH\"/>
    </mc:Choice>
  </mc:AlternateContent>
  <bookViews>
    <workbookView xWindow="0" yWindow="0" windowWidth="25125" windowHeight="12480"/>
  </bookViews>
  <sheets>
    <sheet name="BaoCao" sheetId="11" r:id="rId1"/>
    <sheet name="ThamSo" sheetId="38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1" l="1"/>
  <c r="I6" i="11" l="1"/>
  <c r="J6" i="11"/>
  <c r="K6" i="11"/>
  <c r="H6" i="11"/>
  <c r="A5" i="11"/>
  <c r="A4" i="11"/>
</calcChain>
</file>

<file path=xl/sharedStrings.xml><?xml version="1.0" encoding="utf-8"?>
<sst xmlns="http://schemas.openxmlformats.org/spreadsheetml/2006/main" count="49" uniqueCount="45">
  <si>
    <t>No.</t>
  </si>
  <si>
    <t>Customer's Name</t>
  </si>
  <si>
    <t>Township</t>
  </si>
  <si>
    <t>Loan 
Amount (Kyat)</t>
  </si>
  <si>
    <t>Disbursed Date</t>
  </si>
  <si>
    <t>Ward</t>
  </si>
  <si>
    <t>Total</t>
  </si>
  <si>
    <t xml:space="preserve">Repayment
Amount (Kyat)
</t>
  </si>
  <si>
    <t xml:space="preserve">Outstanding
Amount (Kyat)
</t>
  </si>
  <si>
    <t>Term of 
Loan</t>
  </si>
  <si>
    <t>BIDV Myanamr Finance Company Limited</t>
  </si>
  <si>
    <t>Village</t>
  </si>
  <si>
    <t>Compulsory Deposit (5%)</t>
  </si>
  <si>
    <t>STT</t>
  </si>
  <si>
    <t>ThamSo</t>
  </si>
  <si>
    <t>GiaTri</t>
  </si>
  <si>
    <t>MoTa</t>
  </si>
  <si>
    <t>P_MA_DON_VI</t>
  </si>
  <si>
    <t>Mã đơn vị</t>
  </si>
  <si>
    <t>P_TEN_DON_VI</t>
  </si>
  <si>
    <t>A</t>
  </si>
  <si>
    <t>Tên đơn vị</t>
  </si>
  <si>
    <t>P_TEN_PHONG_GD</t>
  </si>
  <si>
    <t>Tên chi nhánh</t>
  </si>
  <si>
    <t>P_DIA_CHI_DON_VI</t>
  </si>
  <si>
    <t>Địa chỉ đơn vị</t>
  </si>
  <si>
    <t>P_TEN_BAO_CAO</t>
  </si>
  <si>
    <t>P_NGAY_DU_LIEU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</si>
  <si>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</si>
  <si>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</si>
  <si>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</si>
  <si>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</si>
  <si>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</si>
  <si>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</si>
  <si>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</si>
  <si>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</si>
  <si>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</si>
  <si>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</si>
  <si>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</si>
  <si>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</si>
  <si>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</si>
  <si>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</si>
  <si>
    <t>Loan to Individual Customers</t>
  </si>
  <si>
    <t>Loan interest rate
(%)</t>
  </si>
  <si>
    <t>Saving interest rate
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</si>
</sst>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dd\.mm\.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>
      <alignment wrapText="1"/>
    </xf>
  </cellStyleXfs>
  <cellXfs count="2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ont="1"/>
    <xf numFmtId="0" fontId="0" fillId="0" borderId="0" xfId="0" applyFont="1" applyFill="1"/>
    <xf numFmtId="164" fontId="0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1" xfId="0" applyFont="1" applyFill="1" applyBorder="1"/>
    <xf numFmtId="0" fontId="0" fillId="0" borderId="1" xfId="0" applyFont="1" applyFill="1" applyBorder="1"/>
    <xf numFmtId="164" fontId="1" fillId="0" borderId="1" xfId="1" applyNumberFormat="1" applyFont="1" applyFill="1" applyBorder="1"/>
    <xf numFmtId="164" fontId="5" fillId="0" borderId="1" xfId="1" applyNumberFormat="1" applyFont="1" applyFill="1" applyBorder="1"/>
    <xf numFmtId="0" fontId="0" fillId="0" borderId="1" xfId="0" applyFont="1" applyBorder="1"/>
    <xf numFmtId="165" fontId="0" fillId="0" borderId="1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43" fontId="0" fillId="0" borderId="1" xfId="1" applyFont="1" applyFill="1" applyBorder="1"/>
  </cellXfs>
  <cellStyles count="4">
    <cellStyle name="Comma" xfId="1" builtinId="3"/>
    <cellStyle name="Normal" xfId="0" builtinId="0"/>
    <cellStyle name="Normal 2" xfId="2"/>
    <cellStyle name="Normal 51" xfId="3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Normal="100" workbookViewId="0">
      <selection activeCell="F9" sqref="F9"/>
    </sheetView>
  </sheetViews>
  <sheetFormatPr defaultRowHeight="15" x14ac:dyDescent="0.25"/>
  <cols>
    <col min="1" max="1" width="4.42578125" style="6" customWidth="1"/>
    <col min="2" max="2" width="14.5703125" style="12" bestFit="1" customWidth="1"/>
    <col min="3" max="3" width="34.140625" style="14" bestFit="1" customWidth="1"/>
    <col min="4" max="4" width="23" style="6" bestFit="1" customWidth="1"/>
    <col min="5" max="5" width="23" style="6" customWidth="1"/>
    <col min="6" max="6" width="33" style="14" bestFit="1" customWidth="1"/>
    <col min="7" max="7" width="5.42578125" style="6" customWidth="1"/>
    <col min="8" max="8" width="18.7109375" style="6" customWidth="1"/>
    <col min="9" max="9" width="14.140625" style="6" customWidth="1"/>
    <col min="10" max="10" width="14" style="6" customWidth="1"/>
    <col min="11" max="11" width="11.42578125" style="6" customWidth="1"/>
    <col min="12" max="12" width="14.85546875" customWidth="1"/>
    <col min="13" max="13" width="13.42578125" customWidth="1"/>
  </cols>
  <sheetData>
    <row r="1" spans="1:13" ht="20.25" customHeight="1" x14ac:dyDescent="0.25">
      <c r="A1" s="22" t="s">
        <v>10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3" ht="24.75" customHeight="1" x14ac:dyDescent="0.25">
      <c r="A2" s="21" t="str">
        <f>VLOOKUP("P_TEN_BAO_CAO",ThamSo!$B$2:$C$12,2,0)&amp;" ( "&amp;MID(VLOOKUP("P_NGAY_DU_LIEU",ThamSo!$B$2:$C$12,2,0),5,2)&amp;"/"&amp;LEFT(VLOOKUP("P_NGAY_DU_LIEU",ThamSo!$B$2:$C$12,2,0),4)&amp;" )"</f>
        <v>Loan to Individual Customers ( 03/2013 )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3" ht="45" x14ac:dyDescent="0.25">
      <c r="A3" s="4" t="s">
        <v>0</v>
      </c>
      <c r="B3" s="10" t="s">
        <v>4</v>
      </c>
      <c r="C3" s="13" t="s">
        <v>1</v>
      </c>
      <c r="D3" s="4" t="s">
        <v>2</v>
      </c>
      <c r="E3" s="4" t="s">
        <v>11</v>
      </c>
      <c r="F3" s="13" t="s">
        <v>5</v>
      </c>
      <c r="G3" s="2" t="s">
        <v>9</v>
      </c>
      <c r="H3" s="5" t="s">
        <v>3</v>
      </c>
      <c r="I3" s="2" t="s">
        <v>7</v>
      </c>
      <c r="J3" s="2" t="s">
        <v>8</v>
      </c>
      <c r="K3" s="5" t="s">
        <v>12</v>
      </c>
      <c r="L3" s="2" t="s">
        <v>43</v>
      </c>
      <c r="M3" s="2" t="s">
        <v>44</v>
      </c>
    </row>
    <row r="4" spans="1:13" s="7" customFormat="1" x14ac:dyDescent="0.25">
      <c r="A4" s="16">
        <f>ROW()-3</f>
        <v>1</v>
      </c>
      <c r="B4" s="20"/>
      <c r="C4" s="15"/>
      <c r="D4" s="16"/>
      <c r="E4" s="16"/>
      <c r="F4" s="15"/>
      <c r="G4" s="16"/>
      <c r="H4" s="17"/>
      <c r="I4" s="17"/>
      <c r="J4" s="17"/>
      <c r="K4" s="9"/>
      <c r="L4" s="26"/>
      <c r="M4" s="26"/>
    </row>
    <row r="5" spans="1:13" s="7" customFormat="1" x14ac:dyDescent="0.25">
      <c r="A5" s="16">
        <f>ROW()-3</f>
        <v>2</v>
      </c>
      <c r="B5" s="20"/>
      <c r="C5" s="15"/>
      <c r="D5" s="16"/>
      <c r="E5" s="16"/>
      <c r="F5" s="15"/>
      <c r="G5" s="16"/>
      <c r="H5" s="17"/>
      <c r="I5" s="18"/>
      <c r="J5" s="17"/>
      <c r="K5" s="9"/>
      <c r="L5" s="26"/>
      <c r="M5" s="26"/>
    </row>
    <row r="6" spans="1:13" s="7" customFormat="1" x14ac:dyDescent="0.25">
      <c r="A6" s="23" t="s">
        <v>6</v>
      </c>
      <c r="B6" s="24"/>
      <c r="C6" s="24"/>
      <c r="D6" s="24"/>
      <c r="E6" s="24"/>
      <c r="F6" s="24"/>
      <c r="G6" s="25"/>
      <c r="H6" s="9">
        <f>SUM(H4:H5)</f>
        <v>0</v>
      </c>
      <c r="I6" s="9">
        <f t="shared" ref="I6:K6" si="0">SUM(I4:I5)</f>
        <v>0</v>
      </c>
      <c r="J6" s="9">
        <f t="shared" si="0"/>
        <v>0</v>
      </c>
      <c r="K6" s="9">
        <f t="shared" si="0"/>
        <v>0</v>
      </c>
      <c r="L6" s="19"/>
      <c r="M6" s="19"/>
    </row>
    <row r="7" spans="1:13" s="7" customFormat="1" x14ac:dyDescent="0.25">
      <c r="A7" s="8"/>
      <c r="B7" s="11"/>
      <c r="C7" s="14"/>
      <c r="D7" s="8"/>
      <c r="E7" s="8"/>
      <c r="F7" s="14"/>
      <c r="G7" s="8"/>
      <c r="H7" s="8"/>
      <c r="I7" s="8"/>
      <c r="J7" s="8"/>
      <c r="K7" s="8"/>
    </row>
  </sheetData>
  <mergeCells count="3">
    <mergeCell ref="A2:K2"/>
    <mergeCell ref="A1:K1"/>
    <mergeCell ref="A6:G6"/>
  </mergeCells>
  <pageMargins left="0.2" right="0.2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7" sqref="C7"/>
    </sheetView>
  </sheetViews>
  <sheetFormatPr defaultRowHeight="15" x14ac:dyDescent="0.25"/>
  <cols>
    <col min="2" max="2" width="19.42578125" bestFit="1" customWidth="1"/>
    <col min="3" max="3" width="15" bestFit="1" customWidth="1"/>
    <col min="4" max="4" width="26.42578125" bestFit="1" customWidth="1"/>
  </cols>
  <sheetData>
    <row r="1" spans="1:4" x14ac:dyDescent="0.2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25">
      <c r="A2" s="3">
        <v>1</v>
      </c>
      <c r="B2" s="3" t="s">
        <v>17</v>
      </c>
      <c r="C2" s="3"/>
      <c r="D2" s="3" t="s">
        <v>18</v>
      </c>
    </row>
    <row r="3" spans="1:4" x14ac:dyDescent="0.25">
      <c r="A3" s="3">
        <v>2</v>
      </c>
      <c r="B3" s="3" t="s">
        <v>19</v>
      </c>
      <c r="C3" s="3" t="s">
        <v>20</v>
      </c>
      <c r="D3" s="3" t="s">
        <v>21</v>
      </c>
    </row>
    <row r="4" spans="1:4" x14ac:dyDescent="0.25">
      <c r="A4" s="3">
        <v>2</v>
      </c>
      <c r="B4" s="3" t="s">
        <v>22</v>
      </c>
      <c r="C4" s="3" t="s">
        <v>20</v>
      </c>
      <c r="D4" s="3" t="s">
        <v>23</v>
      </c>
    </row>
    <row r="5" spans="1:4" x14ac:dyDescent="0.25">
      <c r="A5" s="3">
        <v>3</v>
      </c>
      <c r="B5" s="3" t="s">
        <v>24</v>
      </c>
      <c r="C5" s="3" t="s">
        <v>20</v>
      </c>
      <c r="D5" s="3" t="s">
        <v>25</v>
      </c>
    </row>
    <row r="6" spans="1:4" x14ac:dyDescent="0.25">
      <c r="A6" s="3">
        <v>4</v>
      </c>
      <c r="B6" s="3" t="s">
        <v>26</v>
      </c>
      <c r="C6" s="3" t="s">
        <v>42</v>
      </c>
      <c r="D6" s="3"/>
    </row>
    <row r="7" spans="1:4" x14ac:dyDescent="0.25">
      <c r="A7" s="3">
        <v>5</v>
      </c>
      <c r="B7" s="3" t="s">
        <v>27</v>
      </c>
      <c r="C7" s="3" t="s">
        <v>28</v>
      </c>
      <c r="D7" s="3" t="s">
        <v>29</v>
      </c>
    </row>
    <row r="8" spans="1:4" x14ac:dyDescent="0.25">
      <c r="A8" s="3">
        <v>7</v>
      </c>
      <c r="B8" s="3" t="s">
        <v>30</v>
      </c>
      <c r="C8" s="3" t="s">
        <v>20</v>
      </c>
      <c r="D8" s="3" t="s">
        <v>31</v>
      </c>
    </row>
    <row r="9" spans="1:4" x14ac:dyDescent="0.25">
      <c r="A9" s="3">
        <v>8</v>
      </c>
      <c r="B9" s="3" t="s">
        <v>32</v>
      </c>
      <c r="C9" s="3">
        <v>20130331</v>
      </c>
      <c r="D9" s="3" t="s">
        <v>33</v>
      </c>
    </row>
    <row r="10" spans="1:4" x14ac:dyDescent="0.25">
      <c r="A10" s="3">
        <v>9</v>
      </c>
      <c r="B10" s="3" t="s">
        <v>34</v>
      </c>
      <c r="C10" s="3" t="s">
        <v>20</v>
      </c>
      <c r="D10" s="3" t="s">
        <v>35</v>
      </c>
    </row>
    <row r="11" spans="1:4" x14ac:dyDescent="0.25">
      <c r="A11" s="3">
        <v>10</v>
      </c>
      <c r="B11" s="3" t="s">
        <v>36</v>
      </c>
      <c r="C11" s="3" t="s">
        <v>37</v>
      </c>
      <c r="D11" s="3" t="s">
        <v>38</v>
      </c>
    </row>
    <row r="12" spans="1:4" x14ac:dyDescent="0.25">
      <c r="A12" s="3">
        <v>11</v>
      </c>
      <c r="B12" s="3" t="s">
        <v>39</v>
      </c>
      <c r="C12" s="3" t="s">
        <v>40</v>
      </c>
      <c r="D12" s="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</vt:lpstr>
      <vt:lpstr>ThamSo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BIDV</dc:creator>
  <cp:lastModifiedBy>Tai Nguyen</cp:lastModifiedBy>
  <cp:lastPrinted>2016-03-02T07:49:57Z</cp:lastPrinted>
  <dcterms:created xsi:type="dcterms:W3CDTF">2015-08-13T08:32:55Z</dcterms:created>
  <dcterms:modified xsi:type="dcterms:W3CDTF">2016-03-11T05:17:44Z</dcterms:modified>
</cp:coreProperties>
</file>