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BIDV\BCTK\"/>
    </mc:Choice>
  </mc:AlternateContent>
  <bookViews>
    <workbookView xWindow="0" yWindow="0" windowWidth="28800" windowHeight="12585" tabRatio="497"/>
  </bookViews>
  <sheets>
    <sheet name="BaoCao" sheetId="9" r:id="rId1"/>
    <sheet name="ThamSo" sheetId="10" state="hidden" r:id="rId2"/>
  </sheets>
  <calcPr calcId="152511"/>
</workbook>
</file>

<file path=xl/calcChain.xml><?xml version="1.0" encoding="utf-8"?>
<calcChain xmlns="http://schemas.openxmlformats.org/spreadsheetml/2006/main">
  <c r="B2" i="9" l="1"/>
  <c r="I1" i="9" l="1"/>
  <c r="I8" i="9"/>
  <c r="A6" i="9"/>
</calcChain>
</file>

<file path=xl/sharedStrings.xml><?xml version="1.0" encoding="utf-8"?>
<sst xmlns="http://schemas.openxmlformats.org/spreadsheetml/2006/main" count="172" uniqueCount="110">
  <si>
    <t>No</t>
  </si>
  <si>
    <t>Particular</t>
  </si>
  <si>
    <t>During</t>
  </si>
  <si>
    <t>Closing</t>
  </si>
  <si>
    <t>Outreach and coverage</t>
  </si>
  <si>
    <t>No. of Township</t>
  </si>
  <si>
    <t>No. of Villages covered</t>
  </si>
  <si>
    <t>No. of Urban (No. of Wards)</t>
  </si>
  <si>
    <t xml:space="preserve">No. of Groups </t>
  </si>
  <si>
    <t>No. of Individual Borrower</t>
  </si>
  <si>
    <t>Total No. of Borrower</t>
  </si>
  <si>
    <t>Male</t>
  </si>
  <si>
    <t>Female</t>
  </si>
  <si>
    <t>Total</t>
  </si>
  <si>
    <t>Loan Portfolio status</t>
  </si>
  <si>
    <t>Loan Disbursement</t>
  </si>
  <si>
    <t>No.</t>
  </si>
  <si>
    <t>Amount</t>
  </si>
  <si>
    <t>Collection</t>
  </si>
  <si>
    <t>Principal</t>
  </si>
  <si>
    <t>Interest</t>
  </si>
  <si>
    <t>Loan outstanding</t>
  </si>
  <si>
    <t>Loan portfolio quality</t>
  </si>
  <si>
    <t>Classification of loan in arrears</t>
  </si>
  <si>
    <t>Class 1</t>
  </si>
  <si>
    <t>Class 2</t>
  </si>
  <si>
    <t>Class 3</t>
  </si>
  <si>
    <t>Class 4</t>
  </si>
  <si>
    <t>Class 5</t>
  </si>
  <si>
    <t>Saving amount</t>
  </si>
  <si>
    <t>Efficiency and Productivity</t>
  </si>
  <si>
    <t xml:space="preserve">                 BIDV MYANMAR FINANCE COMPANY LIMITED</t>
  </si>
  <si>
    <t>Unit:</t>
  </si>
  <si>
    <t>Increase</t>
  </si>
  <si>
    <t>Decrease</t>
  </si>
  <si>
    <t>BMF MIS MONTHLY REPORT</t>
  </si>
  <si>
    <t>Prior month</t>
  </si>
  <si>
    <t>Agriculture Loan</t>
  </si>
  <si>
    <t>Livestock loan</t>
  </si>
  <si>
    <t>Fishery Loan</t>
  </si>
  <si>
    <t>Small Production</t>
  </si>
  <si>
    <t>Consumer Loan</t>
  </si>
  <si>
    <t>Others</t>
  </si>
  <si>
    <t>Collection targer due this month</t>
  </si>
  <si>
    <t>On-time collection amount</t>
  </si>
  <si>
    <t>Satff Information</t>
  </si>
  <si>
    <t>Managemnet staffs</t>
  </si>
  <si>
    <t>Support staffs</t>
  </si>
  <si>
    <t>Field starffs</t>
  </si>
  <si>
    <t>This month</t>
  </si>
  <si>
    <t>Corresponding previous year</t>
  </si>
  <si>
    <t>Profitability &amp; Sustainability</t>
  </si>
  <si>
    <t>Operational self-sufficiency (OSS)</t>
  </si>
  <si>
    <t>Financial self-sufficiency (FSS)</t>
  </si>
  <si>
    <t>Assets/liability Management</t>
  </si>
  <si>
    <t>Yield on portfolio</t>
  </si>
  <si>
    <t>Portfolio Quality</t>
  </si>
  <si>
    <t>Portfolio at risk ratio (PAR)</t>
  </si>
  <si>
    <t>On-time repayment rate</t>
  </si>
  <si>
    <t>Active borrowers per staff</t>
  </si>
  <si>
    <t>Active borrowers per loan officer</t>
  </si>
  <si>
    <t>Gross portfolio per loan officer</t>
  </si>
  <si>
    <t>Operational efficiency</t>
  </si>
  <si>
    <t>Cost per active client</t>
  </si>
  <si>
    <t>Adequacy ratio</t>
  </si>
  <si>
    <t>Liquidity Ratio (Cash/ Loan)</t>
  </si>
  <si>
    <t>Owner's equity/Total asset</t>
  </si>
  <si>
    <t>Loan/Owner's equity</t>
  </si>
  <si>
    <t>&lt; 5 times</t>
  </si>
  <si>
    <t>Rural loan/Total loan</t>
  </si>
  <si>
    <t>≥ 30%</t>
  </si>
  <si>
    <t>≥ 15%</t>
  </si>
  <si>
    <t>≥ 50%</t>
  </si>
  <si>
    <t>Trading Loan</t>
  </si>
  <si>
    <t>Services Loan</t>
  </si>
  <si>
    <t>Trading  Loan</t>
  </si>
  <si>
    <t>Current ratio</t>
  </si>
  <si>
    <t xml:space="preserve">Average funding cost </t>
  </si>
  <si>
    <t>Risk Coverage Ratio</t>
  </si>
  <si>
    <t>STT</t>
  </si>
  <si>
    <t>ThamSo</t>
  </si>
  <si>
    <t>GiaTri</t>
  </si>
  <si>
    <t>MoTa</t>
  </si>
  <si>
    <t>P_MA_DON_VI</t>
  </si>
  <si>
    <t>Mã đơn vị</t>
  </si>
  <si>
    <t>P_TEN_DON_VI</t>
  </si>
  <si>
    <t>Chi nhánh A</t>
  </si>
  <si>
    <t>Tên đơn vị</t>
  </si>
  <si>
    <t>P_DIA_CHI_DON_VI</t>
  </si>
  <si>
    <t>7/17 Lương Định Của, P.Bình Khánh,Quận 2, TP. HCM</t>
  </si>
  <si>
    <t>Địa chỉ đơn vị</t>
  </si>
  <si>
    <t>P_NOI_LAP_BIEU</t>
  </si>
  <si>
    <t>Yangon</t>
  </si>
  <si>
    <t>Nơi lập biểu</t>
  </si>
  <si>
    <t>P_PHONGGD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</si>
  <si>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</si>
  <si>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</si>
  <si>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</si>
  <si>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</si>
  <si>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</si>
  <si>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</si>
  <si>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</si>
  <si>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</si>
  <si>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P_NGAY_DU_LIEU</t>
  </si>
  <si>
    <t>Ngày dữ liệu</t>
  </si>
  <si>
    <t>P_MA_BAO_CAO</t>
  </si>
  <si>
    <t>P_LOAI_TIEN</t>
  </si>
  <si>
    <t>MMK</t>
  </si>
  <si>
    <t>Compulsory</t>
  </si>
  <si>
    <t xml:space="preserve">Voluntary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</si>
</sst>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\-dd\-yyyy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22"/>
      <color indexed="8"/>
      <name val="Times New Roman"/>
      <family val="1"/>
    </font>
    <font>
      <b/>
      <i/>
      <sz val="12"/>
      <color indexed="8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6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/>
    <xf numFmtId="0" fontId="4" fillId="0" borderId="5" xfId="0" applyFont="1" applyFill="1" applyBorder="1" applyAlignment="1">
      <alignment vertical="center"/>
    </xf>
    <xf numFmtId="0" fontId="3" fillId="0" borderId="1" xfId="0" applyFont="1" applyBorder="1"/>
    <xf numFmtId="0" fontId="4" fillId="0" borderId="1" xfId="0" applyFont="1" applyFill="1" applyBorder="1" applyAlignment="1">
      <alignment vertical="center"/>
    </xf>
    <xf numFmtId="0" fontId="12" fillId="0" borderId="1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164" fontId="2" fillId="0" borderId="6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Alignment="1">
      <alignment horizontal="center" vertical="center"/>
    </xf>
    <xf numFmtId="0" fontId="0" fillId="0" borderId="1" xfId="0" applyBorder="1"/>
    <xf numFmtId="0" fontId="10" fillId="0" borderId="8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165" fontId="11" fillId="0" borderId="7" xfId="1" applyNumberFormat="1" applyFont="1" applyFill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right" vertical="center"/>
    </xf>
    <xf numFmtId="165" fontId="5" fillId="0" borderId="1" xfId="1" applyNumberFormat="1" applyFont="1" applyFill="1" applyBorder="1" applyAlignment="1">
      <alignment vertical="center"/>
    </xf>
    <xf numFmtId="165" fontId="11" fillId="0" borderId="1" xfId="1" applyNumberFormat="1" applyFont="1" applyFill="1" applyBorder="1" applyAlignment="1">
      <alignment horizontal="center" vertical="center"/>
    </xf>
    <xf numFmtId="165" fontId="11" fillId="0" borderId="8" xfId="1" applyNumberFormat="1" applyFont="1" applyFill="1" applyBorder="1" applyAlignment="1">
      <alignment horizontal="center" vertical="center"/>
    </xf>
    <xf numFmtId="165" fontId="11" fillId="0" borderId="7" xfId="1" applyNumberFormat="1" applyFont="1" applyFill="1" applyBorder="1" applyAlignment="1">
      <alignment horizontal="center" vertical="center"/>
    </xf>
    <xf numFmtId="165" fontId="11" fillId="0" borderId="9" xfId="1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right" vertical="center"/>
    </xf>
    <xf numFmtId="165" fontId="5" fillId="0" borderId="12" xfId="1" applyNumberFormat="1" applyFont="1" applyFill="1" applyBorder="1" applyAlignment="1">
      <alignment horizontal="right" vertical="center"/>
    </xf>
    <xf numFmtId="165" fontId="5" fillId="0" borderId="6" xfId="1" applyNumberFormat="1" applyFont="1" applyFill="1" applyBorder="1" applyAlignment="1">
      <alignment horizontal="right" vertical="center"/>
    </xf>
    <xf numFmtId="165" fontId="11" fillId="0" borderId="9" xfId="1" applyNumberFormat="1" applyFont="1" applyFill="1" applyBorder="1" applyAlignment="1">
      <alignment horizontal="right" vertical="center"/>
    </xf>
    <xf numFmtId="165" fontId="5" fillId="0" borderId="18" xfId="1" applyNumberFormat="1" applyFont="1" applyFill="1" applyBorder="1" applyAlignment="1">
      <alignment horizontal="right" vertical="center"/>
    </xf>
    <xf numFmtId="165" fontId="5" fillId="0" borderId="1" xfId="1" applyNumberFormat="1" applyFont="1" applyBorder="1"/>
    <xf numFmtId="0" fontId="12" fillId="0" borderId="1" xfId="0" applyFont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8" xfId="0" applyFont="1" applyBorder="1" applyAlignment="1">
      <alignment horizontal="left" indent="2"/>
    </xf>
    <xf numFmtId="0" fontId="3" fillId="0" borderId="7" xfId="0" applyFont="1" applyBorder="1" applyAlignment="1">
      <alignment horizontal="left" indent="2"/>
    </xf>
    <xf numFmtId="0" fontId="3" fillId="0" borderId="9" xfId="0" applyFont="1" applyBorder="1" applyAlignment="1">
      <alignment horizontal="left" indent="2"/>
    </xf>
    <xf numFmtId="0" fontId="4" fillId="0" borderId="2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4" fillId="0" borderId="2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15" fontId="4" fillId="0" borderId="0" xfId="0" applyNumberFormat="1" applyFont="1" applyFill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20" xfId="0" applyNumberFormat="1" applyFont="1" applyFill="1" applyBorder="1" applyAlignment="1">
      <alignment horizontal="center" vertical="center"/>
    </xf>
    <xf numFmtId="164" fontId="2" fillId="0" borderId="21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43" fontId="5" fillId="0" borderId="5" xfId="1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2</xdr:col>
      <xdr:colOff>28575</xdr:colOff>
      <xdr:row>3</xdr:row>
      <xdr:rowOff>167487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1895474" cy="767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topLeftCell="A73" zoomScaleNormal="100" workbookViewId="0">
      <selection activeCell="B94" sqref="B94:D94"/>
    </sheetView>
  </sheetViews>
  <sheetFormatPr defaultRowHeight="15.75" x14ac:dyDescent="0.25"/>
  <cols>
    <col min="1" max="1" width="9.140625" style="1"/>
    <col min="2" max="2" width="18.85546875" style="1" customWidth="1"/>
    <col min="3" max="3" width="7.28515625" style="1" customWidth="1"/>
    <col min="4" max="4" width="19.42578125" style="1" customWidth="1"/>
    <col min="5" max="5" width="12.5703125" style="1" customWidth="1"/>
    <col min="6" max="6" width="13.85546875" style="1" customWidth="1"/>
    <col min="7" max="7" width="19.28515625" style="1" customWidth="1"/>
    <col min="8" max="8" width="18.7109375" style="1" customWidth="1"/>
    <col min="9" max="9" width="18.140625" style="1" customWidth="1"/>
    <col min="10" max="16384" width="9.140625" style="1"/>
  </cols>
  <sheetData>
    <row r="1" spans="1:9" x14ac:dyDescent="0.25">
      <c r="B1" s="75" t="s">
        <v>31</v>
      </c>
      <c r="C1" s="75"/>
      <c r="D1" s="75"/>
      <c r="E1" s="75"/>
      <c r="F1" s="75"/>
      <c r="G1" s="75"/>
      <c r="H1" s="7"/>
      <c r="I1" s="9" t="str">
        <f>"Form: " &amp; VLOOKUP("P_MA_BAO_CAO",ThamSo!$B$2:$C$101,2,0)</f>
        <v xml:space="preserve">Form: </v>
      </c>
    </row>
    <row r="2" spans="1:9" x14ac:dyDescent="0.25">
      <c r="B2" s="75" t="str">
        <f>VLOOKUP("P_TEN_DON_VI",ThamSo!$B$2:$C$101,2,0)</f>
        <v>Chi nhánh A</v>
      </c>
      <c r="C2" s="75"/>
      <c r="D2" s="75"/>
      <c r="E2" s="75"/>
      <c r="F2" s="75"/>
      <c r="G2" s="75"/>
    </row>
    <row r="3" spans="1:9" x14ac:dyDescent="0.25">
      <c r="B3" s="75"/>
      <c r="C3" s="75"/>
      <c r="D3" s="75"/>
      <c r="E3" s="75"/>
      <c r="F3" s="75"/>
      <c r="G3" s="75"/>
    </row>
    <row r="5" spans="1:9" ht="27" x14ac:dyDescent="0.25">
      <c r="A5" s="76" t="s">
        <v>35</v>
      </c>
      <c r="B5" s="76"/>
      <c r="C5" s="76"/>
      <c r="D5" s="76"/>
      <c r="E5" s="76"/>
      <c r="F5" s="76"/>
      <c r="G5" s="76"/>
      <c r="H5" s="76"/>
      <c r="I5" s="76"/>
    </row>
    <row r="6" spans="1:9" x14ac:dyDescent="0.25">
      <c r="A6" s="77" t="str">
        <f>"Date :  " &amp; MID(VLOOKUP("P_NGAY_DU_LIEU",ThamSo!B2:$C$100,2,0),5,2) &amp; "/" &amp; LEFT(VLOOKUP("P_NGAY_DU_LIEU",ThamSo!B2:$C$100,2,0),4)</f>
        <v>Date :  01/2015</v>
      </c>
      <c r="B6" s="77"/>
      <c r="C6" s="77"/>
      <c r="D6" s="77"/>
      <c r="E6" s="77"/>
      <c r="F6" s="77"/>
      <c r="G6" s="77"/>
      <c r="H6" s="77"/>
      <c r="I6" s="77"/>
    </row>
    <row r="7" spans="1:9" x14ac:dyDescent="0.25">
      <c r="A7" s="19"/>
      <c r="B7" s="19"/>
      <c r="C7" s="19"/>
      <c r="D7" s="19"/>
      <c r="E7" s="19"/>
      <c r="F7" s="19"/>
      <c r="G7" s="19"/>
      <c r="H7" s="19"/>
      <c r="I7" s="19"/>
    </row>
    <row r="8" spans="1:9" x14ac:dyDescent="0.25">
      <c r="A8" s="3"/>
      <c r="B8" s="2"/>
      <c r="C8" s="4"/>
      <c r="D8" s="2"/>
      <c r="E8" s="3"/>
      <c r="F8" s="2"/>
      <c r="G8" s="2"/>
      <c r="H8" s="8" t="s">
        <v>32</v>
      </c>
      <c r="I8" s="8" t="str">
        <f>VLOOKUP("P_LOAI_TIEN",ThamSo!B2:$C$100,2,0)</f>
        <v>MMK</v>
      </c>
    </row>
    <row r="9" spans="1:9" x14ac:dyDescent="0.25">
      <c r="A9" s="73" t="s">
        <v>0</v>
      </c>
      <c r="B9" s="61" t="s">
        <v>1</v>
      </c>
      <c r="C9" s="78"/>
      <c r="D9" s="78"/>
      <c r="E9" s="62"/>
      <c r="F9" s="80" t="s">
        <v>36</v>
      </c>
      <c r="G9" s="82" t="s">
        <v>2</v>
      </c>
      <c r="H9" s="83"/>
      <c r="I9" s="80" t="s">
        <v>3</v>
      </c>
    </row>
    <row r="10" spans="1:9" x14ac:dyDescent="0.25">
      <c r="A10" s="74"/>
      <c r="B10" s="63"/>
      <c r="C10" s="79"/>
      <c r="D10" s="79"/>
      <c r="E10" s="64"/>
      <c r="F10" s="81"/>
      <c r="G10" s="18" t="s">
        <v>33</v>
      </c>
      <c r="H10" s="18" t="s">
        <v>34</v>
      </c>
      <c r="I10" s="81"/>
    </row>
    <row r="11" spans="1:9" x14ac:dyDescent="0.25">
      <c r="B11" s="21" t="s">
        <v>4</v>
      </c>
      <c r="C11" s="22"/>
      <c r="D11" s="22"/>
      <c r="E11" s="23"/>
      <c r="F11" s="27"/>
      <c r="G11" s="28"/>
      <c r="H11" s="29"/>
      <c r="I11" s="30"/>
    </row>
    <row r="12" spans="1:9" x14ac:dyDescent="0.25">
      <c r="A12" s="15">
        <v>1</v>
      </c>
      <c r="B12" s="84" t="s">
        <v>5</v>
      </c>
      <c r="C12" s="85"/>
      <c r="D12" s="85"/>
      <c r="E12" s="86"/>
      <c r="F12" s="25"/>
      <c r="G12" s="25"/>
      <c r="H12" s="25"/>
      <c r="I12" s="25"/>
    </row>
    <row r="13" spans="1:9" x14ac:dyDescent="0.25">
      <c r="A13" s="15">
        <v>2</v>
      </c>
      <c r="B13" s="84" t="s">
        <v>6</v>
      </c>
      <c r="C13" s="85"/>
      <c r="D13" s="85"/>
      <c r="E13" s="86"/>
      <c r="F13" s="25"/>
      <c r="G13" s="25"/>
      <c r="H13" s="25"/>
      <c r="I13" s="25"/>
    </row>
    <row r="14" spans="1:9" x14ac:dyDescent="0.25">
      <c r="A14" s="15">
        <v>3</v>
      </c>
      <c r="B14" s="84" t="s">
        <v>7</v>
      </c>
      <c r="C14" s="85"/>
      <c r="D14" s="85"/>
      <c r="E14" s="86"/>
      <c r="F14" s="25"/>
      <c r="G14" s="25"/>
      <c r="H14" s="25"/>
      <c r="I14" s="25"/>
    </row>
    <row r="15" spans="1:9" x14ac:dyDescent="0.25">
      <c r="A15" s="15">
        <v>4</v>
      </c>
      <c r="B15" s="84" t="s">
        <v>8</v>
      </c>
      <c r="C15" s="85"/>
      <c r="D15" s="85"/>
      <c r="E15" s="86"/>
      <c r="F15" s="25"/>
      <c r="G15" s="25"/>
      <c r="H15" s="25"/>
      <c r="I15" s="25"/>
    </row>
    <row r="16" spans="1:9" x14ac:dyDescent="0.25">
      <c r="A16" s="15">
        <v>5</v>
      </c>
      <c r="B16" s="84" t="s">
        <v>9</v>
      </c>
      <c r="C16" s="85"/>
      <c r="D16" s="85"/>
      <c r="E16" s="86"/>
      <c r="F16" s="25"/>
      <c r="G16" s="25"/>
      <c r="H16" s="25"/>
      <c r="I16" s="25"/>
    </row>
    <row r="17" spans="1:9" x14ac:dyDescent="0.25">
      <c r="A17" s="38">
        <v>6</v>
      </c>
      <c r="B17" s="87" t="s">
        <v>10</v>
      </c>
      <c r="C17" s="88"/>
      <c r="D17" s="89"/>
      <c r="E17" s="10" t="s">
        <v>11</v>
      </c>
      <c r="F17" s="31"/>
      <c r="G17" s="31"/>
      <c r="H17" s="31"/>
      <c r="I17" s="31"/>
    </row>
    <row r="18" spans="1:9" x14ac:dyDescent="0.25">
      <c r="A18" s="39"/>
      <c r="B18" s="90"/>
      <c r="C18" s="91"/>
      <c r="D18" s="92"/>
      <c r="E18" s="6" t="s">
        <v>12</v>
      </c>
      <c r="F18" s="32"/>
      <c r="G18" s="32"/>
      <c r="H18" s="32"/>
      <c r="I18" s="32"/>
    </row>
    <row r="19" spans="1:9" x14ac:dyDescent="0.25">
      <c r="A19" s="40"/>
      <c r="B19" s="93"/>
      <c r="C19" s="94"/>
      <c r="D19" s="95"/>
      <c r="E19" s="5" t="s">
        <v>13</v>
      </c>
      <c r="F19" s="33"/>
      <c r="G19" s="33"/>
      <c r="H19" s="33"/>
      <c r="I19" s="33"/>
    </row>
    <row r="20" spans="1:9" x14ac:dyDescent="0.25">
      <c r="B20" s="21" t="s">
        <v>14</v>
      </c>
      <c r="C20" s="22"/>
      <c r="D20" s="22"/>
      <c r="E20" s="22"/>
      <c r="F20" s="24"/>
      <c r="G20" s="24"/>
      <c r="H20" s="24"/>
      <c r="I20" s="34"/>
    </row>
    <row r="21" spans="1:9" x14ac:dyDescent="0.25">
      <c r="A21" s="38">
        <v>7</v>
      </c>
      <c r="B21" s="38" t="s">
        <v>15</v>
      </c>
      <c r="C21" s="38">
        <v>7.1</v>
      </c>
      <c r="D21" s="71" t="s">
        <v>37</v>
      </c>
      <c r="E21" s="16" t="s">
        <v>16</v>
      </c>
      <c r="F21" s="31"/>
      <c r="G21" s="31"/>
      <c r="H21" s="31"/>
      <c r="I21" s="31"/>
    </row>
    <row r="22" spans="1:9" x14ac:dyDescent="0.25">
      <c r="A22" s="39"/>
      <c r="B22" s="39"/>
      <c r="C22" s="40"/>
      <c r="D22" s="72"/>
      <c r="E22" s="16" t="s">
        <v>17</v>
      </c>
      <c r="F22" s="35"/>
      <c r="G22" s="35"/>
      <c r="H22" s="35"/>
      <c r="I22" s="35"/>
    </row>
    <row r="23" spans="1:9" x14ac:dyDescent="0.25">
      <c r="A23" s="39"/>
      <c r="B23" s="39"/>
      <c r="C23" s="38">
        <v>7.2</v>
      </c>
      <c r="D23" s="71" t="s">
        <v>38</v>
      </c>
      <c r="E23" s="16" t="s">
        <v>16</v>
      </c>
      <c r="F23" s="31"/>
      <c r="G23" s="31"/>
      <c r="H23" s="31"/>
      <c r="I23" s="31"/>
    </row>
    <row r="24" spans="1:9" x14ac:dyDescent="0.25">
      <c r="A24" s="39"/>
      <c r="B24" s="39"/>
      <c r="C24" s="40"/>
      <c r="D24" s="72"/>
      <c r="E24" s="16" t="s">
        <v>17</v>
      </c>
      <c r="F24" s="35"/>
      <c r="G24" s="35"/>
      <c r="H24" s="35"/>
      <c r="I24" s="35"/>
    </row>
    <row r="25" spans="1:9" x14ac:dyDescent="0.25">
      <c r="A25" s="39"/>
      <c r="B25" s="39"/>
      <c r="C25" s="38">
        <v>7.3</v>
      </c>
      <c r="D25" s="71" t="s">
        <v>39</v>
      </c>
      <c r="E25" s="16" t="s">
        <v>16</v>
      </c>
      <c r="F25" s="31"/>
      <c r="G25" s="31"/>
      <c r="H25" s="31"/>
      <c r="I25" s="31"/>
    </row>
    <row r="26" spans="1:9" x14ac:dyDescent="0.25">
      <c r="A26" s="39"/>
      <c r="B26" s="39"/>
      <c r="C26" s="40"/>
      <c r="D26" s="72"/>
      <c r="E26" s="16" t="s">
        <v>17</v>
      </c>
      <c r="F26" s="35"/>
      <c r="G26" s="35"/>
      <c r="H26" s="35"/>
      <c r="I26" s="35"/>
    </row>
    <row r="27" spans="1:9" x14ac:dyDescent="0.25">
      <c r="A27" s="39"/>
      <c r="B27" s="39"/>
      <c r="C27" s="38">
        <v>7.4</v>
      </c>
      <c r="D27" s="71" t="s">
        <v>73</v>
      </c>
      <c r="E27" s="16" t="s">
        <v>16</v>
      </c>
      <c r="F27" s="31"/>
      <c r="G27" s="31"/>
      <c r="H27" s="31"/>
      <c r="I27" s="31"/>
    </row>
    <row r="28" spans="1:9" x14ac:dyDescent="0.25">
      <c r="A28" s="39"/>
      <c r="B28" s="39"/>
      <c r="C28" s="40"/>
      <c r="D28" s="72"/>
      <c r="E28" s="16" t="s">
        <v>17</v>
      </c>
      <c r="F28" s="35"/>
      <c r="G28" s="35"/>
      <c r="H28" s="35"/>
      <c r="I28" s="35"/>
    </row>
    <row r="29" spans="1:9" x14ac:dyDescent="0.25">
      <c r="A29" s="39"/>
      <c r="B29" s="39"/>
      <c r="C29" s="38">
        <v>7.5</v>
      </c>
      <c r="D29" s="71" t="s">
        <v>74</v>
      </c>
      <c r="E29" s="16" t="s">
        <v>16</v>
      </c>
      <c r="F29" s="31"/>
      <c r="G29" s="31"/>
      <c r="H29" s="31"/>
      <c r="I29" s="31"/>
    </row>
    <row r="30" spans="1:9" x14ac:dyDescent="0.25">
      <c r="A30" s="39"/>
      <c r="B30" s="39"/>
      <c r="C30" s="40"/>
      <c r="D30" s="72"/>
      <c r="E30" s="16" t="s">
        <v>17</v>
      </c>
      <c r="F30" s="35"/>
      <c r="G30" s="35"/>
      <c r="H30" s="35"/>
      <c r="I30" s="35"/>
    </row>
    <row r="31" spans="1:9" x14ac:dyDescent="0.25">
      <c r="A31" s="39"/>
      <c r="B31" s="39"/>
      <c r="C31" s="38">
        <v>7.6</v>
      </c>
      <c r="D31" s="71" t="s">
        <v>40</v>
      </c>
      <c r="E31" s="16" t="s">
        <v>16</v>
      </c>
      <c r="F31" s="31"/>
      <c r="G31" s="31"/>
      <c r="H31" s="31"/>
      <c r="I31" s="31"/>
    </row>
    <row r="32" spans="1:9" x14ac:dyDescent="0.25">
      <c r="A32" s="39"/>
      <c r="B32" s="39"/>
      <c r="C32" s="40"/>
      <c r="D32" s="72"/>
      <c r="E32" s="16" t="s">
        <v>17</v>
      </c>
      <c r="F32" s="35"/>
      <c r="G32" s="35"/>
      <c r="H32" s="35"/>
      <c r="I32" s="35"/>
    </row>
    <row r="33" spans="1:9" x14ac:dyDescent="0.25">
      <c r="A33" s="39"/>
      <c r="B33" s="39"/>
      <c r="C33" s="38">
        <v>7.7</v>
      </c>
      <c r="D33" s="71" t="s">
        <v>41</v>
      </c>
      <c r="E33" s="16" t="s">
        <v>16</v>
      </c>
      <c r="F33" s="31"/>
      <c r="G33" s="31"/>
      <c r="H33" s="31"/>
      <c r="I33" s="31"/>
    </row>
    <row r="34" spans="1:9" x14ac:dyDescent="0.25">
      <c r="A34" s="39"/>
      <c r="B34" s="39"/>
      <c r="C34" s="40"/>
      <c r="D34" s="72"/>
      <c r="E34" s="16" t="s">
        <v>17</v>
      </c>
      <c r="F34" s="35"/>
      <c r="G34" s="35"/>
      <c r="H34" s="35"/>
      <c r="I34" s="35"/>
    </row>
    <row r="35" spans="1:9" x14ac:dyDescent="0.25">
      <c r="A35" s="39"/>
      <c r="B35" s="39"/>
      <c r="C35" s="38">
        <v>7.8</v>
      </c>
      <c r="D35" s="71" t="s">
        <v>42</v>
      </c>
      <c r="E35" s="16" t="s">
        <v>16</v>
      </c>
      <c r="F35" s="31"/>
      <c r="G35" s="31"/>
      <c r="H35" s="31"/>
      <c r="I35" s="31"/>
    </row>
    <row r="36" spans="1:9" x14ac:dyDescent="0.25">
      <c r="A36" s="39"/>
      <c r="B36" s="39"/>
      <c r="C36" s="40"/>
      <c r="D36" s="72"/>
      <c r="E36" s="16" t="s">
        <v>17</v>
      </c>
      <c r="F36" s="35"/>
      <c r="G36" s="35"/>
      <c r="H36" s="35"/>
      <c r="I36" s="35"/>
    </row>
    <row r="37" spans="1:9" x14ac:dyDescent="0.25">
      <c r="A37" s="39"/>
      <c r="B37" s="39"/>
      <c r="C37" s="61" t="s">
        <v>13</v>
      </c>
      <c r="D37" s="62"/>
      <c r="E37" s="16" t="s">
        <v>16</v>
      </c>
      <c r="F37" s="31"/>
      <c r="G37" s="31"/>
      <c r="H37" s="31"/>
      <c r="I37" s="31"/>
    </row>
    <row r="38" spans="1:9" x14ac:dyDescent="0.25">
      <c r="A38" s="40"/>
      <c r="B38" s="40"/>
      <c r="C38" s="63"/>
      <c r="D38" s="64"/>
      <c r="E38" s="16" t="s">
        <v>17</v>
      </c>
      <c r="F38" s="35"/>
      <c r="G38" s="35"/>
      <c r="H38" s="35"/>
      <c r="I38" s="35"/>
    </row>
    <row r="39" spans="1:9" x14ac:dyDescent="0.25">
      <c r="A39" s="58">
        <v>8</v>
      </c>
      <c r="B39" s="65" t="s">
        <v>18</v>
      </c>
      <c r="C39" s="68" t="s">
        <v>19</v>
      </c>
      <c r="D39" s="69"/>
      <c r="E39" s="70"/>
      <c r="F39" s="31"/>
      <c r="G39" s="31"/>
      <c r="H39" s="36"/>
      <c r="I39" s="31"/>
    </row>
    <row r="40" spans="1:9" x14ac:dyDescent="0.25">
      <c r="A40" s="59"/>
      <c r="B40" s="66"/>
      <c r="C40" s="68" t="s">
        <v>20</v>
      </c>
      <c r="D40" s="69"/>
      <c r="E40" s="70"/>
      <c r="F40" s="31"/>
      <c r="G40" s="31"/>
      <c r="H40" s="36"/>
      <c r="I40" s="31"/>
    </row>
    <row r="41" spans="1:9" x14ac:dyDescent="0.25">
      <c r="A41" s="60"/>
      <c r="B41" s="67"/>
      <c r="C41" s="68" t="s">
        <v>13</v>
      </c>
      <c r="D41" s="69"/>
      <c r="E41" s="70"/>
      <c r="F41" s="31"/>
      <c r="G41" s="31"/>
      <c r="H41" s="36"/>
      <c r="I41" s="31"/>
    </row>
    <row r="42" spans="1:9" x14ac:dyDescent="0.25">
      <c r="A42" s="47">
        <v>9</v>
      </c>
      <c r="B42" s="47" t="s">
        <v>21</v>
      </c>
      <c r="C42" s="38">
        <v>9.1</v>
      </c>
      <c r="D42" s="71" t="s">
        <v>37</v>
      </c>
      <c r="E42" s="16" t="s">
        <v>16</v>
      </c>
      <c r="F42" s="31"/>
      <c r="G42" s="31"/>
      <c r="H42" s="31"/>
      <c r="I42" s="31"/>
    </row>
    <row r="43" spans="1:9" x14ac:dyDescent="0.25">
      <c r="A43" s="48"/>
      <c r="B43" s="48"/>
      <c r="C43" s="40"/>
      <c r="D43" s="72"/>
      <c r="E43" s="16" t="s">
        <v>17</v>
      </c>
      <c r="F43" s="35"/>
      <c r="G43" s="35"/>
      <c r="H43" s="35"/>
      <c r="I43" s="35"/>
    </row>
    <row r="44" spans="1:9" x14ac:dyDescent="0.25">
      <c r="A44" s="48"/>
      <c r="B44" s="48"/>
      <c r="C44" s="38">
        <v>9.1999999999999993</v>
      </c>
      <c r="D44" s="71" t="s">
        <v>38</v>
      </c>
      <c r="E44" s="16" t="s">
        <v>16</v>
      </c>
      <c r="F44" s="31"/>
      <c r="G44" s="31"/>
      <c r="H44" s="36"/>
      <c r="I44" s="31"/>
    </row>
    <row r="45" spans="1:9" x14ac:dyDescent="0.25">
      <c r="A45" s="48"/>
      <c r="B45" s="48"/>
      <c r="C45" s="40"/>
      <c r="D45" s="72"/>
      <c r="E45" s="16" t="s">
        <v>17</v>
      </c>
      <c r="F45" s="35"/>
      <c r="G45" s="35"/>
      <c r="H45" s="36"/>
      <c r="I45" s="35"/>
    </row>
    <row r="46" spans="1:9" x14ac:dyDescent="0.25">
      <c r="A46" s="48"/>
      <c r="B46" s="48"/>
      <c r="C46" s="38">
        <v>9.3000000000000007</v>
      </c>
      <c r="D46" s="71" t="s">
        <v>39</v>
      </c>
      <c r="E46" s="16" t="s">
        <v>16</v>
      </c>
      <c r="F46" s="31"/>
      <c r="G46" s="31"/>
      <c r="H46" s="36"/>
      <c r="I46" s="31"/>
    </row>
    <row r="47" spans="1:9" x14ac:dyDescent="0.25">
      <c r="A47" s="48"/>
      <c r="B47" s="48"/>
      <c r="C47" s="40"/>
      <c r="D47" s="72"/>
      <c r="E47" s="16" t="s">
        <v>17</v>
      </c>
      <c r="F47" s="35"/>
      <c r="G47" s="35"/>
      <c r="H47" s="36"/>
      <c r="I47" s="35"/>
    </row>
    <row r="48" spans="1:9" x14ac:dyDescent="0.25">
      <c r="A48" s="48"/>
      <c r="B48" s="48"/>
      <c r="C48" s="38">
        <v>9.4</v>
      </c>
      <c r="D48" s="71" t="s">
        <v>75</v>
      </c>
      <c r="E48" s="16" t="s">
        <v>16</v>
      </c>
      <c r="F48" s="31"/>
      <c r="G48" s="31"/>
      <c r="H48" s="36"/>
      <c r="I48" s="31"/>
    </row>
    <row r="49" spans="1:9" x14ac:dyDescent="0.25">
      <c r="A49" s="48"/>
      <c r="B49" s="48"/>
      <c r="C49" s="40"/>
      <c r="D49" s="72"/>
      <c r="E49" s="16" t="s">
        <v>17</v>
      </c>
      <c r="F49" s="35"/>
      <c r="G49" s="35"/>
      <c r="H49" s="36"/>
      <c r="I49" s="35"/>
    </row>
    <row r="50" spans="1:9" x14ac:dyDescent="0.25">
      <c r="A50" s="48"/>
      <c r="B50" s="48"/>
      <c r="C50" s="38">
        <v>9.5</v>
      </c>
      <c r="D50" s="71" t="s">
        <v>74</v>
      </c>
      <c r="E50" s="16" t="s">
        <v>16</v>
      </c>
      <c r="F50" s="31"/>
      <c r="G50" s="31"/>
      <c r="H50" s="36"/>
      <c r="I50" s="31"/>
    </row>
    <row r="51" spans="1:9" x14ac:dyDescent="0.25">
      <c r="A51" s="48"/>
      <c r="B51" s="48"/>
      <c r="C51" s="40"/>
      <c r="D51" s="72"/>
      <c r="E51" s="16" t="s">
        <v>17</v>
      </c>
      <c r="F51" s="35"/>
      <c r="G51" s="35"/>
      <c r="H51" s="36"/>
      <c r="I51" s="35"/>
    </row>
    <row r="52" spans="1:9" x14ac:dyDescent="0.25">
      <c r="A52" s="48"/>
      <c r="B52" s="48"/>
      <c r="C52" s="38">
        <v>9.6</v>
      </c>
      <c r="D52" s="71" t="s">
        <v>40</v>
      </c>
      <c r="E52" s="16" t="s">
        <v>16</v>
      </c>
      <c r="F52" s="31"/>
      <c r="G52" s="31"/>
      <c r="H52" s="36"/>
      <c r="I52" s="31"/>
    </row>
    <row r="53" spans="1:9" x14ac:dyDescent="0.25">
      <c r="A53" s="48"/>
      <c r="B53" s="48"/>
      <c r="C53" s="40"/>
      <c r="D53" s="72"/>
      <c r="E53" s="16" t="s">
        <v>17</v>
      </c>
      <c r="F53" s="35"/>
      <c r="G53" s="35"/>
      <c r="H53" s="36"/>
      <c r="I53" s="35"/>
    </row>
    <row r="54" spans="1:9" x14ac:dyDescent="0.25">
      <c r="A54" s="48"/>
      <c r="B54" s="48"/>
      <c r="C54" s="38">
        <v>9.6999999999999993</v>
      </c>
      <c r="D54" s="71" t="s">
        <v>41</v>
      </c>
      <c r="E54" s="16" t="s">
        <v>16</v>
      </c>
      <c r="F54" s="31"/>
      <c r="G54" s="31"/>
      <c r="H54" s="36"/>
      <c r="I54" s="31"/>
    </row>
    <row r="55" spans="1:9" x14ac:dyDescent="0.25">
      <c r="A55" s="48"/>
      <c r="B55" s="48"/>
      <c r="C55" s="40"/>
      <c r="D55" s="72"/>
      <c r="E55" s="16" t="s">
        <v>17</v>
      </c>
      <c r="F55" s="35"/>
      <c r="G55" s="35"/>
      <c r="H55" s="36"/>
      <c r="I55" s="35"/>
    </row>
    <row r="56" spans="1:9" x14ac:dyDescent="0.25">
      <c r="A56" s="48"/>
      <c r="B56" s="48"/>
      <c r="C56" s="38">
        <v>9.8000000000000007</v>
      </c>
      <c r="D56" s="71" t="s">
        <v>42</v>
      </c>
      <c r="E56" s="16" t="s">
        <v>16</v>
      </c>
      <c r="F56" s="31"/>
      <c r="G56" s="31"/>
      <c r="H56" s="36"/>
      <c r="I56" s="31"/>
    </row>
    <row r="57" spans="1:9" x14ac:dyDescent="0.25">
      <c r="A57" s="48"/>
      <c r="B57" s="48"/>
      <c r="C57" s="40"/>
      <c r="D57" s="72"/>
      <c r="E57" s="16" t="s">
        <v>17</v>
      </c>
      <c r="F57" s="35"/>
      <c r="G57" s="35"/>
      <c r="H57" s="36"/>
      <c r="I57" s="35"/>
    </row>
    <row r="58" spans="1:9" x14ac:dyDescent="0.25">
      <c r="A58" s="48"/>
      <c r="B58" s="48"/>
      <c r="C58" s="61" t="s">
        <v>13</v>
      </c>
      <c r="D58" s="62"/>
      <c r="E58" s="16" t="s">
        <v>16</v>
      </c>
      <c r="F58" s="31"/>
      <c r="G58" s="31"/>
      <c r="H58" s="36"/>
      <c r="I58" s="31"/>
    </row>
    <row r="59" spans="1:9" x14ac:dyDescent="0.25">
      <c r="A59" s="49"/>
      <c r="B59" s="49"/>
      <c r="C59" s="63"/>
      <c r="D59" s="64"/>
      <c r="E59" s="16" t="s">
        <v>17</v>
      </c>
      <c r="F59" s="35"/>
      <c r="G59" s="35"/>
      <c r="H59" s="36"/>
      <c r="I59" s="35"/>
    </row>
    <row r="60" spans="1:9" x14ac:dyDescent="0.25">
      <c r="A60" s="11">
        <v>10</v>
      </c>
      <c r="B60" s="50" t="s">
        <v>43</v>
      </c>
      <c r="C60" s="51"/>
      <c r="D60" s="51"/>
      <c r="E60" s="52"/>
      <c r="F60" s="36"/>
      <c r="G60" s="36"/>
      <c r="H60" s="36"/>
      <c r="I60" s="31"/>
    </row>
    <row r="61" spans="1:9" x14ac:dyDescent="0.25">
      <c r="A61" s="11">
        <v>11</v>
      </c>
      <c r="B61" s="50" t="s">
        <v>44</v>
      </c>
      <c r="C61" s="51"/>
      <c r="D61" s="51"/>
      <c r="E61" s="52"/>
      <c r="F61" s="36"/>
      <c r="G61" s="36"/>
      <c r="H61" s="36"/>
      <c r="I61" s="31"/>
    </row>
    <row r="62" spans="1:9" x14ac:dyDescent="0.25">
      <c r="A62" s="47">
        <v>12</v>
      </c>
      <c r="B62" s="50" t="s">
        <v>22</v>
      </c>
      <c r="C62" s="51"/>
      <c r="D62" s="51"/>
      <c r="E62" s="52"/>
      <c r="F62" s="36"/>
      <c r="G62" s="36"/>
      <c r="H62" s="36"/>
      <c r="I62" s="36"/>
    </row>
    <row r="63" spans="1:9" x14ac:dyDescent="0.25">
      <c r="A63" s="48"/>
      <c r="B63" s="53" t="s">
        <v>23</v>
      </c>
      <c r="C63" s="54"/>
      <c r="D63" s="54"/>
      <c r="E63" s="55"/>
      <c r="F63" s="36"/>
      <c r="G63" s="36"/>
      <c r="H63" s="36"/>
      <c r="I63" s="36"/>
    </row>
    <row r="64" spans="1:9" x14ac:dyDescent="0.25">
      <c r="A64" s="48"/>
      <c r="B64" s="11"/>
      <c r="C64" s="38">
        <v>12.1</v>
      </c>
      <c r="D64" s="56" t="s">
        <v>24</v>
      </c>
      <c r="E64" s="16" t="s">
        <v>16</v>
      </c>
      <c r="F64" s="31"/>
      <c r="G64" s="31"/>
      <c r="H64" s="36"/>
      <c r="I64" s="31"/>
    </row>
    <row r="65" spans="1:9" x14ac:dyDescent="0.25">
      <c r="A65" s="48"/>
      <c r="B65" s="11"/>
      <c r="C65" s="40"/>
      <c r="D65" s="57"/>
      <c r="E65" s="16" t="s">
        <v>17</v>
      </c>
      <c r="F65" s="35"/>
      <c r="G65" s="35"/>
      <c r="H65" s="36"/>
      <c r="I65" s="35"/>
    </row>
    <row r="66" spans="1:9" x14ac:dyDescent="0.25">
      <c r="A66" s="48"/>
      <c r="B66" s="11"/>
      <c r="C66" s="38">
        <v>12.2</v>
      </c>
      <c r="D66" s="56" t="s">
        <v>25</v>
      </c>
      <c r="E66" s="16" t="s">
        <v>16</v>
      </c>
      <c r="F66" s="31"/>
      <c r="G66" s="31"/>
      <c r="H66" s="36"/>
      <c r="I66" s="35"/>
    </row>
    <row r="67" spans="1:9" x14ac:dyDescent="0.25">
      <c r="A67" s="48"/>
      <c r="B67" s="11"/>
      <c r="C67" s="40"/>
      <c r="D67" s="57"/>
      <c r="E67" s="16" t="s">
        <v>17</v>
      </c>
      <c r="F67" s="35"/>
      <c r="G67" s="35"/>
      <c r="H67" s="36"/>
      <c r="I67" s="31"/>
    </row>
    <row r="68" spans="1:9" x14ac:dyDescent="0.25">
      <c r="A68" s="48"/>
      <c r="B68" s="11"/>
      <c r="C68" s="38">
        <v>12.3</v>
      </c>
      <c r="D68" s="56" t="s">
        <v>26</v>
      </c>
      <c r="E68" s="16" t="s">
        <v>16</v>
      </c>
      <c r="F68" s="31"/>
      <c r="G68" s="31"/>
      <c r="H68" s="36"/>
      <c r="I68" s="35"/>
    </row>
    <row r="69" spans="1:9" x14ac:dyDescent="0.25">
      <c r="A69" s="48"/>
      <c r="B69" s="11"/>
      <c r="C69" s="40"/>
      <c r="D69" s="57"/>
      <c r="E69" s="16" t="s">
        <v>17</v>
      </c>
      <c r="F69" s="35"/>
      <c r="G69" s="35"/>
      <c r="H69" s="36"/>
      <c r="I69" s="31"/>
    </row>
    <row r="70" spans="1:9" x14ac:dyDescent="0.25">
      <c r="A70" s="48"/>
      <c r="B70" s="11"/>
      <c r="C70" s="38">
        <v>12.4</v>
      </c>
      <c r="D70" s="56" t="s">
        <v>27</v>
      </c>
      <c r="E70" s="16" t="s">
        <v>16</v>
      </c>
      <c r="F70" s="31"/>
      <c r="G70" s="31"/>
      <c r="H70" s="36"/>
      <c r="I70" s="35"/>
    </row>
    <row r="71" spans="1:9" x14ac:dyDescent="0.25">
      <c r="A71" s="48"/>
      <c r="B71" s="11"/>
      <c r="C71" s="40"/>
      <c r="D71" s="57"/>
      <c r="E71" s="16" t="s">
        <v>17</v>
      </c>
      <c r="F71" s="35"/>
      <c r="G71" s="35"/>
      <c r="H71" s="36"/>
      <c r="I71" s="31"/>
    </row>
    <row r="72" spans="1:9" x14ac:dyDescent="0.25">
      <c r="A72" s="48"/>
      <c r="B72" s="11"/>
      <c r="C72" s="38">
        <v>12.5</v>
      </c>
      <c r="D72" s="56" t="s">
        <v>28</v>
      </c>
      <c r="E72" s="16" t="s">
        <v>16</v>
      </c>
      <c r="F72" s="31"/>
      <c r="G72" s="31"/>
      <c r="H72" s="36"/>
      <c r="I72" s="35"/>
    </row>
    <row r="73" spans="1:9" x14ac:dyDescent="0.25">
      <c r="A73" s="49"/>
      <c r="B73" s="11"/>
      <c r="C73" s="40"/>
      <c r="D73" s="57"/>
      <c r="E73" s="16" t="s">
        <v>17</v>
      </c>
      <c r="F73" s="35"/>
      <c r="G73" s="35"/>
      <c r="H73" s="36"/>
      <c r="I73" s="36"/>
    </row>
    <row r="74" spans="1:9" x14ac:dyDescent="0.25">
      <c r="A74" s="58">
        <v>13</v>
      </c>
      <c r="B74" s="11" t="s">
        <v>29</v>
      </c>
      <c r="C74" s="11"/>
      <c r="D74" s="11"/>
      <c r="E74" s="17" t="s">
        <v>108</v>
      </c>
      <c r="F74" s="31"/>
      <c r="G74" s="31"/>
      <c r="H74" s="36"/>
      <c r="I74" s="31"/>
    </row>
    <row r="75" spans="1:9" x14ac:dyDescent="0.25">
      <c r="A75" s="59"/>
      <c r="B75" s="11"/>
      <c r="C75" s="11"/>
      <c r="D75" s="11"/>
      <c r="E75" s="17" t="s">
        <v>109</v>
      </c>
      <c r="F75" s="31"/>
      <c r="G75" s="31"/>
      <c r="H75" s="36"/>
      <c r="I75" s="31"/>
    </row>
    <row r="76" spans="1:9" x14ac:dyDescent="0.25">
      <c r="A76" s="60"/>
      <c r="B76" s="11"/>
      <c r="C76" s="11"/>
      <c r="D76" s="11"/>
      <c r="E76" s="17" t="s">
        <v>13</v>
      </c>
      <c r="F76" s="31"/>
      <c r="G76" s="31"/>
      <c r="H76" s="36"/>
      <c r="I76" s="31"/>
    </row>
    <row r="77" spans="1:9" x14ac:dyDescent="0.25">
      <c r="A77" s="58">
        <v>14</v>
      </c>
      <c r="B77" s="11" t="s">
        <v>45</v>
      </c>
      <c r="C77" s="11">
        <v>13.1</v>
      </c>
      <c r="D77" s="11" t="s">
        <v>46</v>
      </c>
      <c r="E77" s="16" t="s">
        <v>16</v>
      </c>
      <c r="F77" s="31"/>
      <c r="G77" s="31"/>
      <c r="H77" s="36"/>
      <c r="I77" s="31"/>
    </row>
    <row r="78" spans="1:9" x14ac:dyDescent="0.25">
      <c r="A78" s="59"/>
      <c r="B78" s="11"/>
      <c r="C78" s="11">
        <v>13.2</v>
      </c>
      <c r="D78" s="11" t="s">
        <v>47</v>
      </c>
      <c r="E78" s="16" t="s">
        <v>16</v>
      </c>
      <c r="F78" s="31"/>
      <c r="G78" s="31"/>
      <c r="H78" s="36"/>
      <c r="I78" s="31"/>
    </row>
    <row r="79" spans="1:9" x14ac:dyDescent="0.25">
      <c r="A79" s="59"/>
      <c r="B79" s="11"/>
      <c r="C79" s="11">
        <v>13.3</v>
      </c>
      <c r="D79" s="11" t="s">
        <v>48</v>
      </c>
      <c r="E79" s="16" t="s">
        <v>16</v>
      </c>
      <c r="F79" s="31"/>
      <c r="G79" s="31"/>
      <c r="H79" s="36"/>
      <c r="I79" s="31"/>
    </row>
    <row r="80" spans="1:9" x14ac:dyDescent="0.25">
      <c r="A80" s="60"/>
      <c r="B80" s="11"/>
      <c r="C80" s="11"/>
      <c r="D80" s="11" t="s">
        <v>13</v>
      </c>
      <c r="E80" s="11"/>
      <c r="F80" s="31"/>
      <c r="G80" s="31"/>
      <c r="H80" s="36"/>
      <c r="I80" s="31"/>
    </row>
    <row r="81" spans="1:9" ht="31.5" x14ac:dyDescent="0.25">
      <c r="A81" s="14" t="s">
        <v>16</v>
      </c>
      <c r="B81" s="14" t="s">
        <v>1</v>
      </c>
      <c r="C81" s="14"/>
      <c r="D81" s="14"/>
      <c r="E81" s="14"/>
      <c r="F81" s="37"/>
      <c r="G81" s="13" t="s">
        <v>36</v>
      </c>
      <c r="H81" s="13" t="s">
        <v>49</v>
      </c>
      <c r="I81" s="13" t="s">
        <v>50</v>
      </c>
    </row>
    <row r="82" spans="1:9" x14ac:dyDescent="0.25">
      <c r="A82" s="38">
        <v>1</v>
      </c>
      <c r="B82" s="41" t="s">
        <v>51</v>
      </c>
      <c r="C82" s="42"/>
      <c r="D82" s="43"/>
      <c r="E82" s="16"/>
      <c r="F82" s="31"/>
      <c r="G82" s="31"/>
      <c r="H82" s="31"/>
      <c r="I82" s="31"/>
    </row>
    <row r="83" spans="1:9" x14ac:dyDescent="0.25">
      <c r="A83" s="39"/>
      <c r="B83" s="44" t="s">
        <v>52</v>
      </c>
      <c r="C83" s="45"/>
      <c r="D83" s="46"/>
      <c r="E83" s="16"/>
      <c r="F83" s="31"/>
      <c r="G83" s="96"/>
      <c r="H83" s="96"/>
      <c r="I83" s="96"/>
    </row>
    <row r="84" spans="1:9" x14ac:dyDescent="0.25">
      <c r="A84" s="40"/>
      <c r="B84" s="44" t="s">
        <v>53</v>
      </c>
      <c r="C84" s="45"/>
      <c r="D84" s="46"/>
      <c r="E84" s="16"/>
      <c r="F84" s="31"/>
      <c r="G84" s="96"/>
      <c r="H84" s="96"/>
      <c r="I84" s="96"/>
    </row>
    <row r="85" spans="1:9" x14ac:dyDescent="0.25">
      <c r="A85" s="38">
        <v>2</v>
      </c>
      <c r="B85" s="41" t="s">
        <v>54</v>
      </c>
      <c r="C85" s="42"/>
      <c r="D85" s="43"/>
      <c r="E85" s="16"/>
      <c r="F85" s="25"/>
      <c r="G85" s="25"/>
      <c r="H85" s="25"/>
      <c r="I85" s="26"/>
    </row>
    <row r="86" spans="1:9" x14ac:dyDescent="0.25">
      <c r="A86" s="39"/>
      <c r="B86" s="44" t="s">
        <v>55</v>
      </c>
      <c r="C86" s="45"/>
      <c r="D86" s="46"/>
      <c r="E86" s="16"/>
      <c r="F86" s="31"/>
      <c r="G86" s="96"/>
      <c r="H86" s="96"/>
      <c r="I86" s="96"/>
    </row>
    <row r="87" spans="1:9" x14ac:dyDescent="0.25">
      <c r="A87" s="39"/>
      <c r="B87" s="44" t="s">
        <v>76</v>
      </c>
      <c r="C87" s="45"/>
      <c r="D87" s="46"/>
      <c r="E87" s="16"/>
      <c r="F87" s="31"/>
      <c r="G87" s="96"/>
      <c r="H87" s="96"/>
      <c r="I87" s="96"/>
    </row>
    <row r="88" spans="1:9" x14ac:dyDescent="0.25">
      <c r="A88" s="40"/>
      <c r="B88" s="44" t="s">
        <v>77</v>
      </c>
      <c r="C88" s="45"/>
      <c r="D88" s="46"/>
      <c r="E88" s="16"/>
      <c r="F88" s="31"/>
      <c r="G88" s="96"/>
      <c r="H88" s="96"/>
      <c r="I88" s="96"/>
    </row>
    <row r="89" spans="1:9" x14ac:dyDescent="0.25">
      <c r="A89" s="38">
        <v>3</v>
      </c>
      <c r="B89" s="41" t="s">
        <v>56</v>
      </c>
      <c r="C89" s="42"/>
      <c r="D89" s="43"/>
      <c r="E89" s="16"/>
      <c r="F89" s="25"/>
      <c r="G89" s="25"/>
      <c r="H89" s="25"/>
      <c r="I89" s="26"/>
    </row>
    <row r="90" spans="1:9" x14ac:dyDescent="0.25">
      <c r="A90" s="39"/>
      <c r="B90" s="44" t="s">
        <v>57</v>
      </c>
      <c r="C90" s="45"/>
      <c r="D90" s="46"/>
      <c r="E90" s="16"/>
      <c r="F90" s="31"/>
      <c r="G90" s="96"/>
      <c r="H90" s="96"/>
      <c r="I90" s="96"/>
    </row>
    <row r="91" spans="1:9" x14ac:dyDescent="0.25">
      <c r="A91" s="39"/>
      <c r="B91" s="44" t="s">
        <v>58</v>
      </c>
      <c r="C91" s="45"/>
      <c r="D91" s="46"/>
      <c r="E91" s="16"/>
      <c r="F91" s="31"/>
      <c r="G91" s="96"/>
      <c r="H91" s="96"/>
      <c r="I91" s="96"/>
    </row>
    <row r="92" spans="1:9" x14ac:dyDescent="0.25">
      <c r="A92" s="40"/>
      <c r="B92" s="44" t="s">
        <v>78</v>
      </c>
      <c r="C92" s="45"/>
      <c r="D92" s="46"/>
      <c r="E92" s="16"/>
      <c r="F92" s="31"/>
      <c r="G92" s="96"/>
      <c r="H92" s="96"/>
      <c r="I92" s="96"/>
    </row>
    <row r="93" spans="1:9" x14ac:dyDescent="0.25">
      <c r="A93" s="38">
        <v>4</v>
      </c>
      <c r="B93" s="41" t="s">
        <v>30</v>
      </c>
      <c r="C93" s="42"/>
      <c r="D93" s="43"/>
      <c r="E93" s="16"/>
      <c r="F93" s="25"/>
      <c r="G93" s="25"/>
      <c r="H93" s="25"/>
      <c r="I93" s="26"/>
    </row>
    <row r="94" spans="1:9" x14ac:dyDescent="0.25">
      <c r="A94" s="39"/>
      <c r="B94" s="44" t="s">
        <v>59</v>
      </c>
      <c r="C94" s="45"/>
      <c r="D94" s="46"/>
      <c r="E94" s="16"/>
      <c r="F94" s="31"/>
      <c r="G94" s="96"/>
      <c r="H94" s="96"/>
      <c r="I94" s="96"/>
    </row>
    <row r="95" spans="1:9" x14ac:dyDescent="0.25">
      <c r="A95" s="39"/>
      <c r="B95" s="44" t="s">
        <v>60</v>
      </c>
      <c r="C95" s="45"/>
      <c r="D95" s="46"/>
      <c r="E95" s="16"/>
      <c r="F95" s="31"/>
      <c r="G95" s="96"/>
      <c r="H95" s="96"/>
      <c r="I95" s="96"/>
    </row>
    <row r="96" spans="1:9" x14ac:dyDescent="0.25">
      <c r="A96" s="39"/>
      <c r="B96" s="44" t="s">
        <v>61</v>
      </c>
      <c r="C96" s="45"/>
      <c r="D96" s="46"/>
      <c r="E96" s="16"/>
      <c r="F96" s="31"/>
      <c r="G96" s="96"/>
      <c r="H96" s="96"/>
      <c r="I96" s="96"/>
    </row>
    <row r="97" spans="1:9" x14ac:dyDescent="0.25">
      <c r="A97" s="39"/>
      <c r="B97" s="44" t="s">
        <v>62</v>
      </c>
      <c r="C97" s="45"/>
      <c r="D97" s="46"/>
      <c r="E97" s="16"/>
      <c r="F97" s="31"/>
      <c r="G97" s="96"/>
      <c r="H97" s="96"/>
      <c r="I97" s="96"/>
    </row>
    <row r="98" spans="1:9" x14ac:dyDescent="0.25">
      <c r="A98" s="40"/>
      <c r="B98" s="44" t="s">
        <v>63</v>
      </c>
      <c r="C98" s="45"/>
      <c r="D98" s="46"/>
      <c r="E98" s="16"/>
      <c r="F98" s="31"/>
      <c r="G98" s="96"/>
      <c r="H98" s="96"/>
      <c r="I98" s="96"/>
    </row>
    <row r="99" spans="1:9" x14ac:dyDescent="0.25">
      <c r="A99" s="38">
        <v>5</v>
      </c>
      <c r="B99" s="41" t="s">
        <v>64</v>
      </c>
      <c r="C99" s="42"/>
      <c r="D99" s="43"/>
      <c r="E99" s="16"/>
      <c r="F99" s="25"/>
      <c r="G99" s="25"/>
      <c r="H99" s="25"/>
      <c r="I99" s="26"/>
    </row>
    <row r="100" spans="1:9" x14ac:dyDescent="0.25">
      <c r="A100" s="39"/>
      <c r="B100" s="44" t="s">
        <v>65</v>
      </c>
      <c r="C100" s="46"/>
      <c r="D100" s="12" t="s">
        <v>70</v>
      </c>
      <c r="E100" s="16"/>
      <c r="F100" s="31"/>
      <c r="G100" s="31"/>
      <c r="H100" s="31"/>
      <c r="I100" s="31"/>
    </row>
    <row r="101" spans="1:9" x14ac:dyDescent="0.25">
      <c r="A101" s="39"/>
      <c r="B101" s="44" t="s">
        <v>66</v>
      </c>
      <c r="C101" s="46"/>
      <c r="D101" s="12" t="s">
        <v>71</v>
      </c>
      <c r="E101" s="16"/>
      <c r="F101" s="31"/>
      <c r="G101" s="31"/>
      <c r="H101" s="31"/>
      <c r="I101" s="31"/>
    </row>
    <row r="102" spans="1:9" x14ac:dyDescent="0.25">
      <c r="A102" s="39"/>
      <c r="B102" s="44" t="s">
        <v>67</v>
      </c>
      <c r="C102" s="46"/>
      <c r="D102" s="12" t="s">
        <v>68</v>
      </c>
      <c r="E102" s="16"/>
      <c r="F102" s="31"/>
      <c r="G102" s="31"/>
      <c r="H102" s="31"/>
      <c r="I102" s="31"/>
    </row>
    <row r="103" spans="1:9" x14ac:dyDescent="0.25">
      <c r="A103" s="40"/>
      <c r="B103" s="44" t="s">
        <v>69</v>
      </c>
      <c r="C103" s="46"/>
      <c r="D103" s="12" t="s">
        <v>72</v>
      </c>
      <c r="E103" s="16"/>
      <c r="F103" s="25"/>
      <c r="G103" s="25"/>
      <c r="H103" s="25"/>
      <c r="I103" s="25"/>
    </row>
  </sheetData>
  <mergeCells count="104">
    <mergeCell ref="B1:G1"/>
    <mergeCell ref="B2:G2"/>
    <mergeCell ref="B3:G3"/>
    <mergeCell ref="A5:I5"/>
    <mergeCell ref="A6:I6"/>
    <mergeCell ref="D25:D26"/>
    <mergeCell ref="C27:C28"/>
    <mergeCell ref="D27:D28"/>
    <mergeCell ref="C29:C30"/>
    <mergeCell ref="D29:D30"/>
    <mergeCell ref="B9:E10"/>
    <mergeCell ref="F9:F10"/>
    <mergeCell ref="G9:H9"/>
    <mergeCell ref="I9:I10"/>
    <mergeCell ref="B12:E12"/>
    <mergeCell ref="B13:E13"/>
    <mergeCell ref="B14:E14"/>
    <mergeCell ref="B15:E15"/>
    <mergeCell ref="B16:E16"/>
    <mergeCell ref="B17:D19"/>
    <mergeCell ref="A21:A38"/>
    <mergeCell ref="B21:B38"/>
    <mergeCell ref="C35:C36"/>
    <mergeCell ref="D35:D36"/>
    <mergeCell ref="A9:A10"/>
    <mergeCell ref="A42:A59"/>
    <mergeCell ref="B42:B59"/>
    <mergeCell ref="C54:C55"/>
    <mergeCell ref="D54:D55"/>
    <mergeCell ref="C56:C57"/>
    <mergeCell ref="D56:D57"/>
    <mergeCell ref="C58:D59"/>
    <mergeCell ref="C48:C49"/>
    <mergeCell ref="D48:D49"/>
    <mergeCell ref="C50:C51"/>
    <mergeCell ref="D50:D51"/>
    <mergeCell ref="C52:C53"/>
    <mergeCell ref="D52:D53"/>
    <mergeCell ref="D42:D43"/>
    <mergeCell ref="C44:C45"/>
    <mergeCell ref="D44:D45"/>
    <mergeCell ref="C46:C47"/>
    <mergeCell ref="D46:D47"/>
    <mergeCell ref="C42:C43"/>
    <mergeCell ref="B84:D84"/>
    <mergeCell ref="B87:D87"/>
    <mergeCell ref="B88:D88"/>
    <mergeCell ref="B89:D89"/>
    <mergeCell ref="B91:D91"/>
    <mergeCell ref="C64:C65"/>
    <mergeCell ref="D64:D65"/>
    <mergeCell ref="C66:C67"/>
    <mergeCell ref="D66:D67"/>
    <mergeCell ref="C68:C69"/>
    <mergeCell ref="D68:D69"/>
    <mergeCell ref="B60:E60"/>
    <mergeCell ref="B61:E61"/>
    <mergeCell ref="C37:D38"/>
    <mergeCell ref="A39:A41"/>
    <mergeCell ref="B39:B41"/>
    <mergeCell ref="C40:E40"/>
    <mergeCell ref="C41:E41"/>
    <mergeCell ref="A17:A19"/>
    <mergeCell ref="C39:E39"/>
    <mergeCell ref="C23:C24"/>
    <mergeCell ref="D23:D24"/>
    <mergeCell ref="C25:C26"/>
    <mergeCell ref="C31:C32"/>
    <mergeCell ref="D31:D32"/>
    <mergeCell ref="C33:C34"/>
    <mergeCell ref="D33:D34"/>
    <mergeCell ref="C21:C22"/>
    <mergeCell ref="D21:D22"/>
    <mergeCell ref="A62:A73"/>
    <mergeCell ref="B62:E62"/>
    <mergeCell ref="B63:E63"/>
    <mergeCell ref="C70:C71"/>
    <mergeCell ref="D70:D71"/>
    <mergeCell ref="C72:C73"/>
    <mergeCell ref="D72:D73"/>
    <mergeCell ref="A74:A76"/>
    <mergeCell ref="A77:A80"/>
    <mergeCell ref="A82:A84"/>
    <mergeCell ref="B82:D82"/>
    <mergeCell ref="A85:A88"/>
    <mergeCell ref="A89:A92"/>
    <mergeCell ref="A93:A98"/>
    <mergeCell ref="B98:D98"/>
    <mergeCell ref="A99:A103"/>
    <mergeCell ref="B99:D99"/>
    <mergeCell ref="B102:C102"/>
    <mergeCell ref="B103:C103"/>
    <mergeCell ref="B101:C101"/>
    <mergeCell ref="B100:C100"/>
    <mergeCell ref="B92:D92"/>
    <mergeCell ref="B93:D93"/>
    <mergeCell ref="B94:D94"/>
    <mergeCell ref="B95:D95"/>
    <mergeCell ref="B96:D96"/>
    <mergeCell ref="B83:D83"/>
    <mergeCell ref="B86:D86"/>
    <mergeCell ref="B90:D90"/>
    <mergeCell ref="B97:D97"/>
    <mergeCell ref="B85:D85"/>
  </mergeCells>
  <pageMargins left="0.7" right="0.7" top="0.75" bottom="0.75" header="0.3" footer="0.3"/>
  <pageSetup scale="64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3" sqref="C3"/>
    </sheetView>
  </sheetViews>
  <sheetFormatPr defaultRowHeight="15" x14ac:dyDescent="0.25"/>
  <cols>
    <col min="2" max="2" width="18.5703125" bestFit="1" customWidth="1"/>
    <col min="3" max="3" width="38.7109375" customWidth="1"/>
    <col min="4" max="4" width="26.42578125" bestFit="1" customWidth="1"/>
  </cols>
  <sheetData>
    <row r="1" spans="1:4" x14ac:dyDescent="0.25">
      <c r="A1" s="20" t="s">
        <v>79</v>
      </c>
      <c r="B1" s="20" t="s">
        <v>80</v>
      </c>
      <c r="C1" s="20" t="s">
        <v>81</v>
      </c>
      <c r="D1" s="20" t="s">
        <v>82</v>
      </c>
    </row>
    <row r="2" spans="1:4" x14ac:dyDescent="0.25">
      <c r="A2" s="20">
        <v>1</v>
      </c>
      <c r="B2" s="20" t="s">
        <v>83</v>
      </c>
      <c r="C2" s="20"/>
      <c r="D2" s="20" t="s">
        <v>84</v>
      </c>
    </row>
    <row r="3" spans="1:4" x14ac:dyDescent="0.25">
      <c r="A3" s="20">
        <v>2</v>
      </c>
      <c r="B3" s="20" t="s">
        <v>85</v>
      </c>
      <c r="C3" s="20" t="s">
        <v>86</v>
      </c>
      <c r="D3" s="20" t="s">
        <v>87</v>
      </c>
    </row>
    <row r="4" spans="1:4" x14ac:dyDescent="0.25">
      <c r="A4" s="20">
        <v>3</v>
      </c>
      <c r="B4" s="20" t="s">
        <v>88</v>
      </c>
      <c r="C4" s="20" t="s">
        <v>89</v>
      </c>
      <c r="D4" s="20" t="s">
        <v>90</v>
      </c>
    </row>
    <row r="5" spans="1:4" x14ac:dyDescent="0.25">
      <c r="A5" s="20">
        <v>4</v>
      </c>
      <c r="B5" s="20" t="s">
        <v>91</v>
      </c>
      <c r="C5" s="20" t="s">
        <v>92</v>
      </c>
      <c r="D5" s="20" t="s">
        <v>93</v>
      </c>
    </row>
    <row r="6" spans="1:4" x14ac:dyDescent="0.25">
      <c r="A6" s="20">
        <v>5</v>
      </c>
      <c r="B6" s="20" t="s">
        <v>94</v>
      </c>
      <c r="C6" s="20"/>
      <c r="D6" s="20"/>
    </row>
    <row r="7" spans="1:4" x14ac:dyDescent="0.25">
      <c r="A7" s="20">
        <v>6</v>
      </c>
      <c r="B7" s="20" t="s">
        <v>95</v>
      </c>
      <c r="C7" s="20">
        <v>20130331</v>
      </c>
      <c r="D7" s="20" t="s">
        <v>96</v>
      </c>
    </row>
    <row r="8" spans="1:4" x14ac:dyDescent="0.25">
      <c r="A8" s="20">
        <v>7</v>
      </c>
      <c r="B8" s="20" t="s">
        <v>97</v>
      </c>
      <c r="C8" s="20" t="s">
        <v>98</v>
      </c>
      <c r="D8" s="20" t="s">
        <v>99</v>
      </c>
    </row>
    <row r="9" spans="1:4" x14ac:dyDescent="0.25">
      <c r="A9" s="20">
        <v>8</v>
      </c>
      <c r="B9" s="20" t="s">
        <v>100</v>
      </c>
      <c r="C9" s="20" t="s">
        <v>101</v>
      </c>
      <c r="D9" s="20" t="s">
        <v>102</v>
      </c>
    </row>
    <row r="10" spans="1:4" x14ac:dyDescent="0.25">
      <c r="A10" s="20">
        <v>9</v>
      </c>
      <c r="B10" s="20" t="s">
        <v>103</v>
      </c>
      <c r="C10" s="20">
        <v>20150101</v>
      </c>
      <c r="D10" s="20" t="s">
        <v>104</v>
      </c>
    </row>
    <row r="11" spans="1:4" x14ac:dyDescent="0.25">
      <c r="A11" s="20">
        <v>10</v>
      </c>
      <c r="B11" s="20" t="s">
        <v>105</v>
      </c>
      <c r="C11" s="20"/>
      <c r="D11" s="20"/>
    </row>
    <row r="12" spans="1:4" x14ac:dyDescent="0.25">
      <c r="A12" s="20">
        <v>11</v>
      </c>
      <c r="B12" s="20" t="s">
        <v>106</v>
      </c>
      <c r="C12" s="20" t="s">
        <v>107</v>
      </c>
      <c r="D12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</vt:lpstr>
      <vt:lpstr>ThamSo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Tai Nguyen</cp:lastModifiedBy>
  <cp:lastPrinted>2015-10-02T06:32:55Z</cp:lastPrinted>
  <dcterms:created xsi:type="dcterms:W3CDTF">2013-12-16T07:45:39Z</dcterms:created>
  <dcterms:modified xsi:type="dcterms:W3CDTF">2015-10-06T08:53:20Z</dcterms:modified>
</cp:coreProperties>
</file>