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1" activeTab="1"/>
  </bookViews>
  <sheets>
    <sheet name="ThamSo" sheetId="2" state="hidden" r:id="rId1"/>
    <sheet name="BaoCao" sheetId="4" r:id="rId2"/>
  </sheets>
  <externalReferences>
    <externalReference r:id="rId3"/>
  </externalReferences>
  <definedNames>
    <definedName name="_xlnm.Print_Area" localSheetId="1">BaoCao!$A$1:$L$18</definedName>
  </definedNames>
  <calcPr calcId="144525"/>
</workbook>
</file>

<file path=xl/calcChain.xml><?xml version="1.0" encoding="utf-8"?>
<calcChain xmlns="http://schemas.openxmlformats.org/spreadsheetml/2006/main">
  <c r="J9" i="4" l="1"/>
  <c r="A5" i="4" l="1"/>
  <c r="C9" i="4" l="1"/>
  <c r="F9" i="4"/>
  <c r="A6" i="4"/>
  <c r="B3" i="4"/>
  <c r="B2" i="4"/>
  <c r="J14" i="4"/>
</calcChain>
</file>

<file path=xl/sharedStrings.xml><?xml version="1.0" encoding="utf-8"?>
<sst xmlns="http://schemas.openxmlformats.org/spreadsheetml/2006/main" count="56" uniqueCount="49">
  <si>
    <t>BIDV MYANMAR FINANCE COMPANY LIMITED</t>
  </si>
  <si>
    <t>Outstanding</t>
  </si>
  <si>
    <t>SUPERVISOR</t>
  </si>
  <si>
    <t xml:space="preserve">No. </t>
  </si>
  <si>
    <t>Township</t>
  </si>
  <si>
    <t>No. Of Loans</t>
  </si>
  <si>
    <t>No. of Borrowers</t>
  </si>
  <si>
    <t>Prepared by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</si>
  <si>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</si>
  <si>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</si>
  <si>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</si>
  <si>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</si>
  <si>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</si>
  <si>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</si>
  <si>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</si>
  <si>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</si>
  <si>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</si>
  <si>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</si>
  <si>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</si>
  <si>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</si>
  <si>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</si>
  <si>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</si>
  <si>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</si>
  <si>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</si>
  <si>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</si>
  <si>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</si>
  <si>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</si>
  <si>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</si>
  <si>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</si>
  <si>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P_TU_NGAY</t>
  </si>
  <si>
    <t>20150101</t>
  </si>
  <si>
    <t>Từ ngày(yyyyMMdd)</t>
  </si>
  <si>
    <t>P_DEN_NGAY</t>
  </si>
  <si>
    <t>20150915</t>
  </si>
  <si>
    <t>Đến ngày(yyyyMMdd)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</si>
  <si>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</si>
  <si>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</si>
  <si>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</si>
  <si>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</si>
  <si>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</si>
  <si>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</si>
  <si>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</si>
  <si>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</si>
  <si>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No. of active loans</t>
  </si>
  <si>
    <t>No. of  active Borrowers</t>
  </si>
  <si>
    <t>Loans disbursement</t>
  </si>
  <si>
    <t>Collection</t>
  </si>
  <si>
    <t>Unit:Kyat</t>
  </si>
  <si>
    <t>Templ: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</si>
</sst>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>
      <alignment wrapText="1"/>
    </xf>
    <xf numFmtId="43" fontId="9" fillId="0" borderId="0" applyFont="0" applyFill="0" applyBorder="0" applyAlignment="0" applyProtection="0"/>
    <xf numFmtId="0" fontId="13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2" xfId="0" applyFont="1" applyBorder="1"/>
    <xf numFmtId="164" fontId="1" fillId="0" borderId="2" xfId="2" applyNumberFormat="1" applyFont="1" applyBorder="1" applyAlignment="1">
      <alignment vertical="center"/>
    </xf>
    <xf numFmtId="41" fontId="1" fillId="0" borderId="2" xfId="0" applyNumberFormat="1" applyFont="1" applyBorder="1" applyAlignment="1">
      <alignment horizontal="center" vertical="center" wrapText="1"/>
    </xf>
    <xf numFmtId="41" fontId="1" fillId="0" borderId="2" xfId="0" applyNumberFormat="1" applyFont="1" applyBorder="1" applyAlignment="1">
      <alignment horizontal="right" vertical="center" wrapText="1"/>
    </xf>
    <xf numFmtId="165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left"/>
    </xf>
    <xf numFmtId="0" fontId="2" fillId="0" borderId="0" xfId="0" applyFont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49" fontId="10" fillId="0" borderId="2" xfId="0" applyNumberFormat="1" applyFont="1" applyBorder="1"/>
    <xf numFmtId="0" fontId="11" fillId="0" borderId="0" xfId="0" applyFont="1"/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left" vertical="top"/>
    </xf>
    <xf numFmtId="49" fontId="11" fillId="0" borderId="2" xfId="0" applyNumberFormat="1" applyFont="1" applyBorder="1"/>
    <xf numFmtId="0" fontId="11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center"/>
    </xf>
    <xf numFmtId="0" fontId="11" fillId="0" borderId="2" xfId="3" applyFont="1" applyFill="1" applyBorder="1" applyAlignment="1">
      <alignment horizontal="left" vertical="top"/>
    </xf>
    <xf numFmtId="49" fontId="11" fillId="0" borderId="2" xfId="3" applyNumberFormat="1" applyFont="1" applyBorder="1"/>
    <xf numFmtId="0" fontId="11" fillId="0" borderId="2" xfId="3" applyFont="1" applyBorder="1" applyAlignment="1">
      <alignment horizontal="left" vertical="top"/>
    </xf>
    <xf numFmtId="49" fontId="11" fillId="0" borderId="2" xfId="0" quotePrefix="1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0" borderId="1" xfId="1" applyFont="1" applyFill="1" applyBorder="1" applyAlignment="1">
      <alignment horizontal="right" vertical="top" wrapText="1"/>
    </xf>
    <xf numFmtId="0" fontId="4" fillId="0" borderId="0" xfId="0" applyFont="1" applyAlignment="1"/>
  </cellXfs>
  <cellStyles count="4">
    <cellStyle name="Comma" xfId="2" builtinId="3"/>
    <cellStyle name="Normal" xfId="0" builtinId="0"/>
    <cellStyle name="Normal 3" xfId="3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1526567</xdr:colOff>
      <xdr:row>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0367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CTK_THEO_DOANH_SO_LUY_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Cao"/>
      <sheetName val="ThamSo"/>
    </sheetNames>
    <sheetDataSet>
      <sheetData sheetId="0" refreshError="1"/>
      <sheetData sheetId="1">
        <row r="1">
          <cell r="B1" t="str">
            <v>ThamSo</v>
          </cell>
          <cell r="C1" t="str">
            <v>GiaTri</v>
          </cell>
          <cell r="D1" t="str">
            <v>MoTa</v>
          </cell>
        </row>
        <row r="2">
          <cell r="B2" t="str">
            <v>P_MA_DON_VI</v>
          </cell>
          <cell r="D2" t="str">
            <v>Mã đơn vị</v>
          </cell>
        </row>
        <row r="3">
          <cell r="B3" t="str">
            <v>P_TEN_DON_VI</v>
          </cell>
          <cell r="C3" t="str">
            <v>A</v>
          </cell>
          <cell r="D3" t="str">
            <v>Tên đơn vị</v>
          </cell>
        </row>
        <row r="4">
          <cell r="B4" t="str">
            <v>P_TEN_PHONG_GD</v>
          </cell>
          <cell r="C4" t="str">
            <v>A</v>
          </cell>
          <cell r="D4" t="str">
            <v>Tên chi nhánh</v>
          </cell>
        </row>
        <row r="5">
          <cell r="B5" t="str">
            <v>P_DIA_CHI_DON_VI</v>
          </cell>
          <cell r="C5" t="str">
            <v>A</v>
          </cell>
          <cell r="D5" t="str">
            <v>Địa chỉ đơn vị</v>
          </cell>
        </row>
        <row r="6">
          <cell r="B6" t="str">
            <v>P_TEN_BAO_CAO</v>
          </cell>
        </row>
        <row r="7">
          <cell r="B7" t="str">
            <v>P_NGAY_DU_LIEU</v>
          </cell>
          <cell r="C7" t="str">
            <v>20130331</v>
          </cell>
          <cell r="D7" t="str">
            <v>Từ ngày (yyyyMMdd)</v>
          </cell>
        </row>
        <row r="8">
          <cell r="B8" t="str">
            <v>P_NOI_LAP_BIEU</v>
          </cell>
          <cell r="C8" t="str">
            <v>A</v>
          </cell>
          <cell r="D8" t="str">
            <v>Nơi lập biểu</v>
          </cell>
        </row>
        <row r="9">
          <cell r="B9" t="str">
            <v>P_NGAY_BAO_CAO</v>
          </cell>
          <cell r="C9">
            <v>20130331</v>
          </cell>
          <cell r="D9" t="str">
            <v>Ngày in báo cáo(yyyyMMdd)</v>
          </cell>
        </row>
        <row r="10">
          <cell r="B10" t="str">
            <v>P_TU_NGAY</v>
          </cell>
          <cell r="C10" t="str">
            <v>20150101</v>
          </cell>
          <cell r="D10" t="str">
            <v>Từ ngày(yyyyMMdd)</v>
          </cell>
        </row>
        <row r="11">
          <cell r="B11" t="str">
            <v>P_DEN_NGAY</v>
          </cell>
          <cell r="C11" t="str">
            <v>20150915</v>
          </cell>
          <cell r="D11" t="str">
            <v>Đến ngày(yyyyMMdd)</v>
          </cell>
        </row>
        <row r="12">
          <cell r="B12" t="str">
            <v>P_GIAM_DOC</v>
          </cell>
          <cell r="C12" t="str">
            <v>A</v>
          </cell>
          <cell r="D12" t="str">
            <v>Giám đốc</v>
          </cell>
        </row>
        <row r="13">
          <cell r="B13" t="str">
            <v>P_NGUOI_LAP</v>
          </cell>
          <cell r="C13" t="str">
            <v>TÊN NGƯỜI LẬP</v>
          </cell>
          <cell r="D13" t="str">
            <v>Người lập báo cáo</v>
          </cell>
        </row>
        <row r="14">
          <cell r="B14" t="str">
            <v>P_THANG_BAO_CAO</v>
          </cell>
          <cell r="C14" t="str">
            <v>201303</v>
          </cell>
          <cell r="D14" t="str">
            <v>Tháng báo cáo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7" sqref="B17"/>
    </sheetView>
  </sheetViews>
  <sheetFormatPr defaultRowHeight="15" x14ac:dyDescent="0.25"/>
  <cols>
    <col min="1" max="1" width="6" style="19" customWidth="1"/>
    <col min="2" max="2" width="22.85546875" style="19" customWidth="1"/>
    <col min="3" max="3" width="62.85546875" style="19" customWidth="1"/>
    <col min="4" max="4" width="31.140625" style="19" customWidth="1"/>
    <col min="5" max="16384" width="9.140625" style="19"/>
  </cols>
  <sheetData>
    <row r="1" spans="1:4" x14ac:dyDescent="0.25">
      <c r="A1" s="16" t="s">
        <v>8</v>
      </c>
      <c r="B1" s="17" t="s">
        <v>9</v>
      </c>
      <c r="C1" s="18" t="s">
        <v>10</v>
      </c>
      <c r="D1" s="17" t="s">
        <v>11</v>
      </c>
    </row>
    <row r="2" spans="1:4" x14ac:dyDescent="0.25">
      <c r="A2" s="20">
        <v>1</v>
      </c>
      <c r="B2" s="21" t="s">
        <v>12</v>
      </c>
      <c r="C2" s="22"/>
      <c r="D2" s="23" t="s">
        <v>13</v>
      </c>
    </row>
    <row r="3" spans="1:4" x14ac:dyDescent="0.25">
      <c r="A3" s="20">
        <v>2</v>
      </c>
      <c r="B3" s="21" t="s">
        <v>14</v>
      </c>
      <c r="C3" s="22" t="s">
        <v>15</v>
      </c>
      <c r="D3" s="23" t="s">
        <v>16</v>
      </c>
    </row>
    <row r="4" spans="1:4" x14ac:dyDescent="0.25">
      <c r="A4" s="24">
        <v>2</v>
      </c>
      <c r="B4" s="25" t="s">
        <v>17</v>
      </c>
      <c r="C4" s="26" t="s">
        <v>15</v>
      </c>
      <c r="D4" s="27" t="s">
        <v>18</v>
      </c>
    </row>
    <row r="5" spans="1:4" x14ac:dyDescent="0.25">
      <c r="A5" s="20">
        <v>3</v>
      </c>
      <c r="B5" s="21" t="s">
        <v>19</v>
      </c>
      <c r="C5" s="22" t="s">
        <v>15</v>
      </c>
      <c r="D5" s="23" t="s">
        <v>20</v>
      </c>
    </row>
    <row r="6" spans="1:4" x14ac:dyDescent="0.25">
      <c r="A6" s="20">
        <v>4</v>
      </c>
      <c r="B6" s="21" t="s">
        <v>21</v>
      </c>
      <c r="C6" s="22"/>
      <c r="D6" s="23"/>
    </row>
    <row r="7" spans="1:4" x14ac:dyDescent="0.25">
      <c r="A7" s="20">
        <v>5</v>
      </c>
      <c r="B7" s="21" t="s">
        <v>22</v>
      </c>
      <c r="C7" s="28" t="s">
        <v>23</v>
      </c>
      <c r="D7" s="23" t="s">
        <v>24</v>
      </c>
    </row>
    <row r="8" spans="1:4" x14ac:dyDescent="0.25">
      <c r="A8" s="20">
        <v>7</v>
      </c>
      <c r="B8" s="21" t="s">
        <v>25</v>
      </c>
      <c r="C8" s="22" t="s">
        <v>15</v>
      </c>
      <c r="D8" s="23" t="s">
        <v>26</v>
      </c>
    </row>
    <row r="9" spans="1:4" x14ac:dyDescent="0.25">
      <c r="A9" s="20">
        <v>8</v>
      </c>
      <c r="B9" s="21" t="s">
        <v>27</v>
      </c>
      <c r="C9" s="28">
        <v>20130331</v>
      </c>
      <c r="D9" s="23" t="s">
        <v>28</v>
      </c>
    </row>
    <row r="10" spans="1:4" x14ac:dyDescent="0.25">
      <c r="A10" s="20">
        <v>8</v>
      </c>
      <c r="B10" s="21" t="s">
        <v>29</v>
      </c>
      <c r="C10" s="28" t="s">
        <v>30</v>
      </c>
      <c r="D10" s="23" t="s">
        <v>31</v>
      </c>
    </row>
    <row r="11" spans="1:4" x14ac:dyDescent="0.25">
      <c r="A11" s="20">
        <v>8</v>
      </c>
      <c r="B11" s="21" t="s">
        <v>32</v>
      </c>
      <c r="C11" s="28" t="s">
        <v>33</v>
      </c>
      <c r="D11" s="23" t="s">
        <v>34</v>
      </c>
    </row>
    <row r="12" spans="1:4" x14ac:dyDescent="0.25">
      <c r="A12" s="20">
        <v>9</v>
      </c>
      <c r="B12" s="21" t="s">
        <v>35</v>
      </c>
      <c r="C12" s="22" t="s">
        <v>15</v>
      </c>
      <c r="D12" s="21" t="s">
        <v>36</v>
      </c>
    </row>
    <row r="13" spans="1:4" x14ac:dyDescent="0.25">
      <c r="A13" s="20">
        <v>10</v>
      </c>
      <c r="B13" s="21" t="s">
        <v>37</v>
      </c>
      <c r="C13" s="22" t="s">
        <v>38</v>
      </c>
      <c r="D13" s="21" t="s">
        <v>39</v>
      </c>
    </row>
    <row r="14" spans="1:4" x14ac:dyDescent="0.25">
      <c r="A14" s="20">
        <v>11</v>
      </c>
      <c r="B14" s="21" t="s">
        <v>40</v>
      </c>
      <c r="C14" s="22" t="s">
        <v>41</v>
      </c>
      <c r="D14" s="2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view="pageBreakPreview" zoomScaleNormal="100" zoomScaleSheetLayoutView="100" workbookViewId="0">
      <selection activeCell="A5" sqref="A5:L5"/>
    </sheetView>
  </sheetViews>
  <sheetFormatPr defaultColWidth="14.140625" defaultRowHeight="15.75" x14ac:dyDescent="0.25"/>
  <cols>
    <col min="1" max="1" width="5.42578125" style="5" bestFit="1" customWidth="1"/>
    <col min="2" max="2" width="28.85546875" style="6" customWidth="1"/>
    <col min="3" max="3" width="9.42578125" style="6" customWidth="1"/>
    <col min="4" max="4" width="14" style="6" customWidth="1"/>
    <col min="5" max="5" width="16.28515625" style="1" customWidth="1"/>
    <col min="6" max="6" width="9.5703125" style="1" customWidth="1"/>
    <col min="7" max="7" width="12.7109375" style="1" customWidth="1"/>
    <col min="8" max="8" width="14.140625" style="1" customWidth="1"/>
    <col min="9" max="9" width="16.140625" style="1" customWidth="1"/>
    <col min="10" max="10" width="11.5703125" style="2" customWidth="1"/>
    <col min="11" max="11" width="15.140625" style="1" customWidth="1"/>
    <col min="12" max="12" width="14.5703125" style="1" customWidth="1"/>
    <col min="13" max="13" width="14" style="1" customWidth="1"/>
    <col min="14" max="233" width="9.140625" style="1" customWidth="1"/>
    <col min="234" max="234" width="5.42578125" style="1" bestFit="1" customWidth="1"/>
    <col min="235" max="235" width="28.85546875" style="1" customWidth="1"/>
    <col min="236" max="236" width="14.5703125" style="1" bestFit="1" customWidth="1"/>
    <col min="237" max="238" width="16.28515625" style="1" bestFit="1" customWidth="1"/>
    <col min="239" max="239" width="14.28515625" style="1" bestFit="1" customWidth="1"/>
    <col min="240" max="242" width="14.140625" style="1"/>
    <col min="243" max="243" width="5.42578125" style="1" bestFit="1" customWidth="1"/>
    <col min="244" max="244" width="28.85546875" style="1" customWidth="1"/>
    <col min="245" max="245" width="9.42578125" style="1" customWidth="1"/>
    <col min="246" max="246" width="14" style="1" customWidth="1"/>
    <col min="247" max="247" width="16.28515625" style="1" customWidth="1"/>
    <col min="248" max="248" width="9.5703125" style="1" customWidth="1"/>
    <col min="249" max="249" width="14.140625" style="1" customWidth="1"/>
    <col min="250" max="250" width="16.140625" style="1" customWidth="1"/>
    <col min="251" max="251" width="11.5703125" style="1" customWidth="1"/>
    <col min="252" max="252" width="15.140625" style="1" customWidth="1"/>
    <col min="253" max="253" width="17.140625" style="1" customWidth="1"/>
    <col min="254" max="254" width="14" style="1" bestFit="1" customWidth="1"/>
    <col min="255" max="489" width="9.140625" style="1" customWidth="1"/>
    <col min="490" max="490" width="5.42578125" style="1" bestFit="1" customWidth="1"/>
    <col min="491" max="491" width="28.85546875" style="1" customWidth="1"/>
    <col min="492" max="492" width="14.5703125" style="1" bestFit="1" customWidth="1"/>
    <col min="493" max="494" width="16.28515625" style="1" bestFit="1" customWidth="1"/>
    <col min="495" max="495" width="14.28515625" style="1" bestFit="1" customWidth="1"/>
    <col min="496" max="498" width="14.140625" style="1"/>
    <col min="499" max="499" width="5.42578125" style="1" bestFit="1" customWidth="1"/>
    <col min="500" max="500" width="28.85546875" style="1" customWidth="1"/>
    <col min="501" max="501" width="9.42578125" style="1" customWidth="1"/>
    <col min="502" max="502" width="14" style="1" customWidth="1"/>
    <col min="503" max="503" width="16.28515625" style="1" customWidth="1"/>
    <col min="504" max="504" width="9.5703125" style="1" customWidth="1"/>
    <col min="505" max="505" width="14.140625" style="1" customWidth="1"/>
    <col min="506" max="506" width="16.140625" style="1" customWidth="1"/>
    <col min="507" max="507" width="11.5703125" style="1" customWidth="1"/>
    <col min="508" max="508" width="15.140625" style="1" customWidth="1"/>
    <col min="509" max="509" width="17.140625" style="1" customWidth="1"/>
    <col min="510" max="510" width="14" style="1" bestFit="1" customWidth="1"/>
    <col min="511" max="745" width="9.140625" style="1" customWidth="1"/>
    <col min="746" max="746" width="5.42578125" style="1" bestFit="1" customWidth="1"/>
    <col min="747" max="747" width="28.85546875" style="1" customWidth="1"/>
    <col min="748" max="748" width="14.5703125" style="1" bestFit="1" customWidth="1"/>
    <col min="749" max="750" width="16.28515625" style="1" bestFit="1" customWidth="1"/>
    <col min="751" max="751" width="14.28515625" style="1" bestFit="1" customWidth="1"/>
    <col min="752" max="754" width="14.140625" style="1"/>
    <col min="755" max="755" width="5.42578125" style="1" bestFit="1" customWidth="1"/>
    <col min="756" max="756" width="28.85546875" style="1" customWidth="1"/>
    <col min="757" max="757" width="9.42578125" style="1" customWidth="1"/>
    <col min="758" max="758" width="14" style="1" customWidth="1"/>
    <col min="759" max="759" width="16.28515625" style="1" customWidth="1"/>
    <col min="760" max="760" width="9.5703125" style="1" customWidth="1"/>
    <col min="761" max="761" width="14.140625" style="1" customWidth="1"/>
    <col min="762" max="762" width="16.140625" style="1" customWidth="1"/>
    <col min="763" max="763" width="11.5703125" style="1" customWidth="1"/>
    <col min="764" max="764" width="15.140625" style="1" customWidth="1"/>
    <col min="765" max="765" width="17.140625" style="1" customWidth="1"/>
    <col min="766" max="766" width="14" style="1" bestFit="1" customWidth="1"/>
    <col min="767" max="1001" width="9.140625" style="1" customWidth="1"/>
    <col min="1002" max="1002" width="5.42578125" style="1" bestFit="1" customWidth="1"/>
    <col min="1003" max="1003" width="28.85546875" style="1" customWidth="1"/>
    <col min="1004" max="1004" width="14.5703125" style="1" bestFit="1" customWidth="1"/>
    <col min="1005" max="1006" width="16.28515625" style="1" bestFit="1" customWidth="1"/>
    <col min="1007" max="1007" width="14.28515625" style="1" bestFit="1" customWidth="1"/>
    <col min="1008" max="1010" width="14.140625" style="1"/>
    <col min="1011" max="1011" width="5.42578125" style="1" bestFit="1" customWidth="1"/>
    <col min="1012" max="1012" width="28.85546875" style="1" customWidth="1"/>
    <col min="1013" max="1013" width="9.42578125" style="1" customWidth="1"/>
    <col min="1014" max="1014" width="14" style="1" customWidth="1"/>
    <col min="1015" max="1015" width="16.28515625" style="1" customWidth="1"/>
    <col min="1016" max="1016" width="9.5703125" style="1" customWidth="1"/>
    <col min="1017" max="1017" width="14.140625" style="1" customWidth="1"/>
    <col min="1018" max="1018" width="16.140625" style="1" customWidth="1"/>
    <col min="1019" max="1019" width="11.5703125" style="1" customWidth="1"/>
    <col min="1020" max="1020" width="15.140625" style="1" customWidth="1"/>
    <col min="1021" max="1021" width="17.140625" style="1" customWidth="1"/>
    <col min="1022" max="1022" width="14" style="1" bestFit="1" customWidth="1"/>
    <col min="1023" max="1257" width="9.140625" style="1" customWidth="1"/>
    <col min="1258" max="1258" width="5.42578125" style="1" bestFit="1" customWidth="1"/>
    <col min="1259" max="1259" width="28.85546875" style="1" customWidth="1"/>
    <col min="1260" max="1260" width="14.5703125" style="1" bestFit="1" customWidth="1"/>
    <col min="1261" max="1262" width="16.28515625" style="1" bestFit="1" customWidth="1"/>
    <col min="1263" max="1263" width="14.28515625" style="1" bestFit="1" customWidth="1"/>
    <col min="1264" max="1266" width="14.140625" style="1"/>
    <col min="1267" max="1267" width="5.42578125" style="1" bestFit="1" customWidth="1"/>
    <col min="1268" max="1268" width="28.85546875" style="1" customWidth="1"/>
    <col min="1269" max="1269" width="9.42578125" style="1" customWidth="1"/>
    <col min="1270" max="1270" width="14" style="1" customWidth="1"/>
    <col min="1271" max="1271" width="16.28515625" style="1" customWidth="1"/>
    <col min="1272" max="1272" width="9.5703125" style="1" customWidth="1"/>
    <col min="1273" max="1273" width="14.140625" style="1" customWidth="1"/>
    <col min="1274" max="1274" width="16.140625" style="1" customWidth="1"/>
    <col min="1275" max="1275" width="11.5703125" style="1" customWidth="1"/>
    <col min="1276" max="1276" width="15.140625" style="1" customWidth="1"/>
    <col min="1277" max="1277" width="17.140625" style="1" customWidth="1"/>
    <col min="1278" max="1278" width="14" style="1" bestFit="1" customWidth="1"/>
    <col min="1279" max="1513" width="9.140625" style="1" customWidth="1"/>
    <col min="1514" max="1514" width="5.42578125" style="1" bestFit="1" customWidth="1"/>
    <col min="1515" max="1515" width="28.85546875" style="1" customWidth="1"/>
    <col min="1516" max="1516" width="14.5703125" style="1" bestFit="1" customWidth="1"/>
    <col min="1517" max="1518" width="16.28515625" style="1" bestFit="1" customWidth="1"/>
    <col min="1519" max="1519" width="14.28515625" style="1" bestFit="1" customWidth="1"/>
    <col min="1520" max="1522" width="14.140625" style="1"/>
    <col min="1523" max="1523" width="5.42578125" style="1" bestFit="1" customWidth="1"/>
    <col min="1524" max="1524" width="28.85546875" style="1" customWidth="1"/>
    <col min="1525" max="1525" width="9.42578125" style="1" customWidth="1"/>
    <col min="1526" max="1526" width="14" style="1" customWidth="1"/>
    <col min="1527" max="1527" width="16.28515625" style="1" customWidth="1"/>
    <col min="1528" max="1528" width="9.5703125" style="1" customWidth="1"/>
    <col min="1529" max="1529" width="14.140625" style="1" customWidth="1"/>
    <col min="1530" max="1530" width="16.140625" style="1" customWidth="1"/>
    <col min="1531" max="1531" width="11.5703125" style="1" customWidth="1"/>
    <col min="1532" max="1532" width="15.140625" style="1" customWidth="1"/>
    <col min="1533" max="1533" width="17.140625" style="1" customWidth="1"/>
    <col min="1534" max="1534" width="14" style="1" bestFit="1" customWidth="1"/>
    <col min="1535" max="1769" width="9.140625" style="1" customWidth="1"/>
    <col min="1770" max="1770" width="5.42578125" style="1" bestFit="1" customWidth="1"/>
    <col min="1771" max="1771" width="28.85546875" style="1" customWidth="1"/>
    <col min="1772" max="1772" width="14.5703125" style="1" bestFit="1" customWidth="1"/>
    <col min="1773" max="1774" width="16.28515625" style="1" bestFit="1" customWidth="1"/>
    <col min="1775" max="1775" width="14.28515625" style="1" bestFit="1" customWidth="1"/>
    <col min="1776" max="1778" width="14.140625" style="1"/>
    <col min="1779" max="1779" width="5.42578125" style="1" bestFit="1" customWidth="1"/>
    <col min="1780" max="1780" width="28.85546875" style="1" customWidth="1"/>
    <col min="1781" max="1781" width="9.42578125" style="1" customWidth="1"/>
    <col min="1782" max="1782" width="14" style="1" customWidth="1"/>
    <col min="1783" max="1783" width="16.28515625" style="1" customWidth="1"/>
    <col min="1784" max="1784" width="9.5703125" style="1" customWidth="1"/>
    <col min="1785" max="1785" width="14.140625" style="1" customWidth="1"/>
    <col min="1786" max="1786" width="16.140625" style="1" customWidth="1"/>
    <col min="1787" max="1787" width="11.5703125" style="1" customWidth="1"/>
    <col min="1788" max="1788" width="15.140625" style="1" customWidth="1"/>
    <col min="1789" max="1789" width="17.140625" style="1" customWidth="1"/>
    <col min="1790" max="1790" width="14" style="1" bestFit="1" customWidth="1"/>
    <col min="1791" max="2025" width="9.140625" style="1" customWidth="1"/>
    <col min="2026" max="2026" width="5.42578125" style="1" bestFit="1" customWidth="1"/>
    <col min="2027" max="2027" width="28.85546875" style="1" customWidth="1"/>
    <col min="2028" max="2028" width="14.5703125" style="1" bestFit="1" customWidth="1"/>
    <col min="2029" max="2030" width="16.28515625" style="1" bestFit="1" customWidth="1"/>
    <col min="2031" max="2031" width="14.28515625" style="1" bestFit="1" customWidth="1"/>
    <col min="2032" max="2034" width="14.140625" style="1"/>
    <col min="2035" max="2035" width="5.42578125" style="1" bestFit="1" customWidth="1"/>
    <col min="2036" max="2036" width="28.85546875" style="1" customWidth="1"/>
    <col min="2037" max="2037" width="9.42578125" style="1" customWidth="1"/>
    <col min="2038" max="2038" width="14" style="1" customWidth="1"/>
    <col min="2039" max="2039" width="16.28515625" style="1" customWidth="1"/>
    <col min="2040" max="2040" width="9.5703125" style="1" customWidth="1"/>
    <col min="2041" max="2041" width="14.140625" style="1" customWidth="1"/>
    <col min="2042" max="2042" width="16.140625" style="1" customWidth="1"/>
    <col min="2043" max="2043" width="11.5703125" style="1" customWidth="1"/>
    <col min="2044" max="2044" width="15.140625" style="1" customWidth="1"/>
    <col min="2045" max="2045" width="17.140625" style="1" customWidth="1"/>
    <col min="2046" max="2046" width="14" style="1" bestFit="1" customWidth="1"/>
    <col min="2047" max="2281" width="9.140625" style="1" customWidth="1"/>
    <col min="2282" max="2282" width="5.42578125" style="1" bestFit="1" customWidth="1"/>
    <col min="2283" max="2283" width="28.85546875" style="1" customWidth="1"/>
    <col min="2284" max="2284" width="14.5703125" style="1" bestFit="1" customWidth="1"/>
    <col min="2285" max="2286" width="16.28515625" style="1" bestFit="1" customWidth="1"/>
    <col min="2287" max="2287" width="14.28515625" style="1" bestFit="1" customWidth="1"/>
    <col min="2288" max="2290" width="14.140625" style="1"/>
    <col min="2291" max="2291" width="5.42578125" style="1" bestFit="1" customWidth="1"/>
    <col min="2292" max="2292" width="28.85546875" style="1" customWidth="1"/>
    <col min="2293" max="2293" width="9.42578125" style="1" customWidth="1"/>
    <col min="2294" max="2294" width="14" style="1" customWidth="1"/>
    <col min="2295" max="2295" width="16.28515625" style="1" customWidth="1"/>
    <col min="2296" max="2296" width="9.5703125" style="1" customWidth="1"/>
    <col min="2297" max="2297" width="14.140625" style="1" customWidth="1"/>
    <col min="2298" max="2298" width="16.140625" style="1" customWidth="1"/>
    <col min="2299" max="2299" width="11.5703125" style="1" customWidth="1"/>
    <col min="2300" max="2300" width="15.140625" style="1" customWidth="1"/>
    <col min="2301" max="2301" width="17.140625" style="1" customWidth="1"/>
    <col min="2302" max="2302" width="14" style="1" bestFit="1" customWidth="1"/>
    <col min="2303" max="2537" width="9.140625" style="1" customWidth="1"/>
    <col min="2538" max="2538" width="5.42578125" style="1" bestFit="1" customWidth="1"/>
    <col min="2539" max="2539" width="28.85546875" style="1" customWidth="1"/>
    <col min="2540" max="2540" width="14.5703125" style="1" bestFit="1" customWidth="1"/>
    <col min="2541" max="2542" width="16.28515625" style="1" bestFit="1" customWidth="1"/>
    <col min="2543" max="2543" width="14.28515625" style="1" bestFit="1" customWidth="1"/>
    <col min="2544" max="2546" width="14.140625" style="1"/>
    <col min="2547" max="2547" width="5.42578125" style="1" bestFit="1" customWidth="1"/>
    <col min="2548" max="2548" width="28.85546875" style="1" customWidth="1"/>
    <col min="2549" max="2549" width="9.42578125" style="1" customWidth="1"/>
    <col min="2550" max="2550" width="14" style="1" customWidth="1"/>
    <col min="2551" max="2551" width="16.28515625" style="1" customWidth="1"/>
    <col min="2552" max="2552" width="9.5703125" style="1" customWidth="1"/>
    <col min="2553" max="2553" width="14.140625" style="1" customWidth="1"/>
    <col min="2554" max="2554" width="16.140625" style="1" customWidth="1"/>
    <col min="2555" max="2555" width="11.5703125" style="1" customWidth="1"/>
    <col min="2556" max="2556" width="15.140625" style="1" customWidth="1"/>
    <col min="2557" max="2557" width="17.140625" style="1" customWidth="1"/>
    <col min="2558" max="2558" width="14" style="1" bestFit="1" customWidth="1"/>
    <col min="2559" max="2793" width="9.140625" style="1" customWidth="1"/>
    <col min="2794" max="2794" width="5.42578125" style="1" bestFit="1" customWidth="1"/>
    <col min="2795" max="2795" width="28.85546875" style="1" customWidth="1"/>
    <col min="2796" max="2796" width="14.5703125" style="1" bestFit="1" customWidth="1"/>
    <col min="2797" max="2798" width="16.28515625" style="1" bestFit="1" customWidth="1"/>
    <col min="2799" max="2799" width="14.28515625" style="1" bestFit="1" customWidth="1"/>
    <col min="2800" max="2802" width="14.140625" style="1"/>
    <col min="2803" max="2803" width="5.42578125" style="1" bestFit="1" customWidth="1"/>
    <col min="2804" max="2804" width="28.85546875" style="1" customWidth="1"/>
    <col min="2805" max="2805" width="9.42578125" style="1" customWidth="1"/>
    <col min="2806" max="2806" width="14" style="1" customWidth="1"/>
    <col min="2807" max="2807" width="16.28515625" style="1" customWidth="1"/>
    <col min="2808" max="2808" width="9.5703125" style="1" customWidth="1"/>
    <col min="2809" max="2809" width="14.140625" style="1" customWidth="1"/>
    <col min="2810" max="2810" width="16.140625" style="1" customWidth="1"/>
    <col min="2811" max="2811" width="11.5703125" style="1" customWidth="1"/>
    <col min="2812" max="2812" width="15.140625" style="1" customWidth="1"/>
    <col min="2813" max="2813" width="17.140625" style="1" customWidth="1"/>
    <col min="2814" max="2814" width="14" style="1" bestFit="1" customWidth="1"/>
    <col min="2815" max="3049" width="9.140625" style="1" customWidth="1"/>
    <col min="3050" max="3050" width="5.42578125" style="1" bestFit="1" customWidth="1"/>
    <col min="3051" max="3051" width="28.85546875" style="1" customWidth="1"/>
    <col min="3052" max="3052" width="14.5703125" style="1" bestFit="1" customWidth="1"/>
    <col min="3053" max="3054" width="16.28515625" style="1" bestFit="1" customWidth="1"/>
    <col min="3055" max="3055" width="14.28515625" style="1" bestFit="1" customWidth="1"/>
    <col min="3056" max="3058" width="14.140625" style="1"/>
    <col min="3059" max="3059" width="5.42578125" style="1" bestFit="1" customWidth="1"/>
    <col min="3060" max="3060" width="28.85546875" style="1" customWidth="1"/>
    <col min="3061" max="3061" width="9.42578125" style="1" customWidth="1"/>
    <col min="3062" max="3062" width="14" style="1" customWidth="1"/>
    <col min="3063" max="3063" width="16.28515625" style="1" customWidth="1"/>
    <col min="3064" max="3064" width="9.5703125" style="1" customWidth="1"/>
    <col min="3065" max="3065" width="14.140625" style="1" customWidth="1"/>
    <col min="3066" max="3066" width="16.140625" style="1" customWidth="1"/>
    <col min="3067" max="3067" width="11.5703125" style="1" customWidth="1"/>
    <col min="3068" max="3068" width="15.140625" style="1" customWidth="1"/>
    <col min="3069" max="3069" width="17.140625" style="1" customWidth="1"/>
    <col min="3070" max="3070" width="14" style="1" bestFit="1" customWidth="1"/>
    <col min="3071" max="3305" width="9.140625" style="1" customWidth="1"/>
    <col min="3306" max="3306" width="5.42578125" style="1" bestFit="1" customWidth="1"/>
    <col min="3307" max="3307" width="28.85546875" style="1" customWidth="1"/>
    <col min="3308" max="3308" width="14.5703125" style="1" bestFit="1" customWidth="1"/>
    <col min="3309" max="3310" width="16.28515625" style="1" bestFit="1" customWidth="1"/>
    <col min="3311" max="3311" width="14.28515625" style="1" bestFit="1" customWidth="1"/>
    <col min="3312" max="3314" width="14.140625" style="1"/>
    <col min="3315" max="3315" width="5.42578125" style="1" bestFit="1" customWidth="1"/>
    <col min="3316" max="3316" width="28.85546875" style="1" customWidth="1"/>
    <col min="3317" max="3317" width="9.42578125" style="1" customWidth="1"/>
    <col min="3318" max="3318" width="14" style="1" customWidth="1"/>
    <col min="3319" max="3319" width="16.28515625" style="1" customWidth="1"/>
    <col min="3320" max="3320" width="9.5703125" style="1" customWidth="1"/>
    <col min="3321" max="3321" width="14.140625" style="1" customWidth="1"/>
    <col min="3322" max="3322" width="16.140625" style="1" customWidth="1"/>
    <col min="3323" max="3323" width="11.5703125" style="1" customWidth="1"/>
    <col min="3324" max="3324" width="15.140625" style="1" customWidth="1"/>
    <col min="3325" max="3325" width="17.140625" style="1" customWidth="1"/>
    <col min="3326" max="3326" width="14" style="1" bestFit="1" customWidth="1"/>
    <col min="3327" max="3561" width="9.140625" style="1" customWidth="1"/>
    <col min="3562" max="3562" width="5.42578125" style="1" bestFit="1" customWidth="1"/>
    <col min="3563" max="3563" width="28.85546875" style="1" customWidth="1"/>
    <col min="3564" max="3564" width="14.5703125" style="1" bestFit="1" customWidth="1"/>
    <col min="3565" max="3566" width="16.28515625" style="1" bestFit="1" customWidth="1"/>
    <col min="3567" max="3567" width="14.28515625" style="1" bestFit="1" customWidth="1"/>
    <col min="3568" max="3570" width="14.140625" style="1"/>
    <col min="3571" max="3571" width="5.42578125" style="1" bestFit="1" customWidth="1"/>
    <col min="3572" max="3572" width="28.85546875" style="1" customWidth="1"/>
    <col min="3573" max="3573" width="9.42578125" style="1" customWidth="1"/>
    <col min="3574" max="3574" width="14" style="1" customWidth="1"/>
    <col min="3575" max="3575" width="16.28515625" style="1" customWidth="1"/>
    <col min="3576" max="3576" width="9.5703125" style="1" customWidth="1"/>
    <col min="3577" max="3577" width="14.140625" style="1" customWidth="1"/>
    <col min="3578" max="3578" width="16.140625" style="1" customWidth="1"/>
    <col min="3579" max="3579" width="11.5703125" style="1" customWidth="1"/>
    <col min="3580" max="3580" width="15.140625" style="1" customWidth="1"/>
    <col min="3581" max="3581" width="17.140625" style="1" customWidth="1"/>
    <col min="3582" max="3582" width="14" style="1" bestFit="1" customWidth="1"/>
    <col min="3583" max="3817" width="9.140625" style="1" customWidth="1"/>
    <col min="3818" max="3818" width="5.42578125" style="1" bestFit="1" customWidth="1"/>
    <col min="3819" max="3819" width="28.85546875" style="1" customWidth="1"/>
    <col min="3820" max="3820" width="14.5703125" style="1" bestFit="1" customWidth="1"/>
    <col min="3821" max="3822" width="16.28515625" style="1" bestFit="1" customWidth="1"/>
    <col min="3823" max="3823" width="14.28515625" style="1" bestFit="1" customWidth="1"/>
    <col min="3824" max="3826" width="14.140625" style="1"/>
    <col min="3827" max="3827" width="5.42578125" style="1" bestFit="1" customWidth="1"/>
    <col min="3828" max="3828" width="28.85546875" style="1" customWidth="1"/>
    <col min="3829" max="3829" width="9.42578125" style="1" customWidth="1"/>
    <col min="3830" max="3830" width="14" style="1" customWidth="1"/>
    <col min="3831" max="3831" width="16.28515625" style="1" customWidth="1"/>
    <col min="3832" max="3832" width="9.5703125" style="1" customWidth="1"/>
    <col min="3833" max="3833" width="14.140625" style="1" customWidth="1"/>
    <col min="3834" max="3834" width="16.140625" style="1" customWidth="1"/>
    <col min="3835" max="3835" width="11.5703125" style="1" customWidth="1"/>
    <col min="3836" max="3836" width="15.140625" style="1" customWidth="1"/>
    <col min="3837" max="3837" width="17.140625" style="1" customWidth="1"/>
    <col min="3838" max="3838" width="14" style="1" bestFit="1" customWidth="1"/>
    <col min="3839" max="4073" width="9.140625" style="1" customWidth="1"/>
    <col min="4074" max="4074" width="5.42578125" style="1" bestFit="1" customWidth="1"/>
    <col min="4075" max="4075" width="28.85546875" style="1" customWidth="1"/>
    <col min="4076" max="4076" width="14.5703125" style="1" bestFit="1" customWidth="1"/>
    <col min="4077" max="4078" width="16.28515625" style="1" bestFit="1" customWidth="1"/>
    <col min="4079" max="4079" width="14.28515625" style="1" bestFit="1" customWidth="1"/>
    <col min="4080" max="4082" width="14.140625" style="1"/>
    <col min="4083" max="4083" width="5.42578125" style="1" bestFit="1" customWidth="1"/>
    <col min="4084" max="4084" width="28.85546875" style="1" customWidth="1"/>
    <col min="4085" max="4085" width="9.42578125" style="1" customWidth="1"/>
    <col min="4086" max="4086" width="14" style="1" customWidth="1"/>
    <col min="4087" max="4087" width="16.28515625" style="1" customWidth="1"/>
    <col min="4088" max="4088" width="9.5703125" style="1" customWidth="1"/>
    <col min="4089" max="4089" width="14.140625" style="1" customWidth="1"/>
    <col min="4090" max="4090" width="16.140625" style="1" customWidth="1"/>
    <col min="4091" max="4091" width="11.5703125" style="1" customWidth="1"/>
    <col min="4092" max="4092" width="15.140625" style="1" customWidth="1"/>
    <col min="4093" max="4093" width="17.140625" style="1" customWidth="1"/>
    <col min="4094" max="4094" width="14" style="1" bestFit="1" customWidth="1"/>
    <col min="4095" max="4329" width="9.140625" style="1" customWidth="1"/>
    <col min="4330" max="4330" width="5.42578125" style="1" bestFit="1" customWidth="1"/>
    <col min="4331" max="4331" width="28.85546875" style="1" customWidth="1"/>
    <col min="4332" max="4332" width="14.5703125" style="1" bestFit="1" customWidth="1"/>
    <col min="4333" max="4334" width="16.28515625" style="1" bestFit="1" customWidth="1"/>
    <col min="4335" max="4335" width="14.28515625" style="1" bestFit="1" customWidth="1"/>
    <col min="4336" max="4338" width="14.140625" style="1"/>
    <col min="4339" max="4339" width="5.42578125" style="1" bestFit="1" customWidth="1"/>
    <col min="4340" max="4340" width="28.85546875" style="1" customWidth="1"/>
    <col min="4341" max="4341" width="9.42578125" style="1" customWidth="1"/>
    <col min="4342" max="4342" width="14" style="1" customWidth="1"/>
    <col min="4343" max="4343" width="16.28515625" style="1" customWidth="1"/>
    <col min="4344" max="4344" width="9.5703125" style="1" customWidth="1"/>
    <col min="4345" max="4345" width="14.140625" style="1" customWidth="1"/>
    <col min="4346" max="4346" width="16.140625" style="1" customWidth="1"/>
    <col min="4347" max="4347" width="11.5703125" style="1" customWidth="1"/>
    <col min="4348" max="4348" width="15.140625" style="1" customWidth="1"/>
    <col min="4349" max="4349" width="17.140625" style="1" customWidth="1"/>
    <col min="4350" max="4350" width="14" style="1" bestFit="1" customWidth="1"/>
    <col min="4351" max="4585" width="9.140625" style="1" customWidth="1"/>
    <col min="4586" max="4586" width="5.42578125" style="1" bestFit="1" customWidth="1"/>
    <col min="4587" max="4587" width="28.85546875" style="1" customWidth="1"/>
    <col min="4588" max="4588" width="14.5703125" style="1" bestFit="1" customWidth="1"/>
    <col min="4589" max="4590" width="16.28515625" style="1" bestFit="1" customWidth="1"/>
    <col min="4591" max="4591" width="14.28515625" style="1" bestFit="1" customWidth="1"/>
    <col min="4592" max="4594" width="14.140625" style="1"/>
    <col min="4595" max="4595" width="5.42578125" style="1" bestFit="1" customWidth="1"/>
    <col min="4596" max="4596" width="28.85546875" style="1" customWidth="1"/>
    <col min="4597" max="4597" width="9.42578125" style="1" customWidth="1"/>
    <col min="4598" max="4598" width="14" style="1" customWidth="1"/>
    <col min="4599" max="4599" width="16.28515625" style="1" customWidth="1"/>
    <col min="4600" max="4600" width="9.5703125" style="1" customWidth="1"/>
    <col min="4601" max="4601" width="14.140625" style="1" customWidth="1"/>
    <col min="4602" max="4602" width="16.140625" style="1" customWidth="1"/>
    <col min="4603" max="4603" width="11.5703125" style="1" customWidth="1"/>
    <col min="4604" max="4604" width="15.140625" style="1" customWidth="1"/>
    <col min="4605" max="4605" width="17.140625" style="1" customWidth="1"/>
    <col min="4606" max="4606" width="14" style="1" bestFit="1" customWidth="1"/>
    <col min="4607" max="4841" width="9.140625" style="1" customWidth="1"/>
    <col min="4842" max="4842" width="5.42578125" style="1" bestFit="1" customWidth="1"/>
    <col min="4843" max="4843" width="28.85546875" style="1" customWidth="1"/>
    <col min="4844" max="4844" width="14.5703125" style="1" bestFit="1" customWidth="1"/>
    <col min="4845" max="4846" width="16.28515625" style="1" bestFit="1" customWidth="1"/>
    <col min="4847" max="4847" width="14.28515625" style="1" bestFit="1" customWidth="1"/>
    <col min="4848" max="4850" width="14.140625" style="1"/>
    <col min="4851" max="4851" width="5.42578125" style="1" bestFit="1" customWidth="1"/>
    <col min="4852" max="4852" width="28.85546875" style="1" customWidth="1"/>
    <col min="4853" max="4853" width="9.42578125" style="1" customWidth="1"/>
    <col min="4854" max="4854" width="14" style="1" customWidth="1"/>
    <col min="4855" max="4855" width="16.28515625" style="1" customWidth="1"/>
    <col min="4856" max="4856" width="9.5703125" style="1" customWidth="1"/>
    <col min="4857" max="4857" width="14.140625" style="1" customWidth="1"/>
    <col min="4858" max="4858" width="16.140625" style="1" customWidth="1"/>
    <col min="4859" max="4859" width="11.5703125" style="1" customWidth="1"/>
    <col min="4860" max="4860" width="15.140625" style="1" customWidth="1"/>
    <col min="4861" max="4861" width="17.140625" style="1" customWidth="1"/>
    <col min="4862" max="4862" width="14" style="1" bestFit="1" customWidth="1"/>
    <col min="4863" max="5097" width="9.140625" style="1" customWidth="1"/>
    <col min="5098" max="5098" width="5.42578125" style="1" bestFit="1" customWidth="1"/>
    <col min="5099" max="5099" width="28.85546875" style="1" customWidth="1"/>
    <col min="5100" max="5100" width="14.5703125" style="1" bestFit="1" customWidth="1"/>
    <col min="5101" max="5102" width="16.28515625" style="1" bestFit="1" customWidth="1"/>
    <col min="5103" max="5103" width="14.28515625" style="1" bestFit="1" customWidth="1"/>
    <col min="5104" max="5106" width="14.140625" style="1"/>
    <col min="5107" max="5107" width="5.42578125" style="1" bestFit="1" customWidth="1"/>
    <col min="5108" max="5108" width="28.85546875" style="1" customWidth="1"/>
    <col min="5109" max="5109" width="9.42578125" style="1" customWidth="1"/>
    <col min="5110" max="5110" width="14" style="1" customWidth="1"/>
    <col min="5111" max="5111" width="16.28515625" style="1" customWidth="1"/>
    <col min="5112" max="5112" width="9.5703125" style="1" customWidth="1"/>
    <col min="5113" max="5113" width="14.140625" style="1" customWidth="1"/>
    <col min="5114" max="5114" width="16.140625" style="1" customWidth="1"/>
    <col min="5115" max="5115" width="11.5703125" style="1" customWidth="1"/>
    <col min="5116" max="5116" width="15.140625" style="1" customWidth="1"/>
    <col min="5117" max="5117" width="17.140625" style="1" customWidth="1"/>
    <col min="5118" max="5118" width="14" style="1" bestFit="1" customWidth="1"/>
    <col min="5119" max="5353" width="9.140625" style="1" customWidth="1"/>
    <col min="5354" max="5354" width="5.42578125" style="1" bestFit="1" customWidth="1"/>
    <col min="5355" max="5355" width="28.85546875" style="1" customWidth="1"/>
    <col min="5356" max="5356" width="14.5703125" style="1" bestFit="1" customWidth="1"/>
    <col min="5357" max="5358" width="16.28515625" style="1" bestFit="1" customWidth="1"/>
    <col min="5359" max="5359" width="14.28515625" style="1" bestFit="1" customWidth="1"/>
    <col min="5360" max="5362" width="14.140625" style="1"/>
    <col min="5363" max="5363" width="5.42578125" style="1" bestFit="1" customWidth="1"/>
    <col min="5364" max="5364" width="28.85546875" style="1" customWidth="1"/>
    <col min="5365" max="5365" width="9.42578125" style="1" customWidth="1"/>
    <col min="5366" max="5366" width="14" style="1" customWidth="1"/>
    <col min="5367" max="5367" width="16.28515625" style="1" customWidth="1"/>
    <col min="5368" max="5368" width="9.5703125" style="1" customWidth="1"/>
    <col min="5369" max="5369" width="14.140625" style="1" customWidth="1"/>
    <col min="5370" max="5370" width="16.140625" style="1" customWidth="1"/>
    <col min="5371" max="5371" width="11.5703125" style="1" customWidth="1"/>
    <col min="5372" max="5372" width="15.140625" style="1" customWidth="1"/>
    <col min="5373" max="5373" width="17.140625" style="1" customWidth="1"/>
    <col min="5374" max="5374" width="14" style="1" bestFit="1" customWidth="1"/>
    <col min="5375" max="5609" width="9.140625" style="1" customWidth="1"/>
    <col min="5610" max="5610" width="5.42578125" style="1" bestFit="1" customWidth="1"/>
    <col min="5611" max="5611" width="28.85546875" style="1" customWidth="1"/>
    <col min="5612" max="5612" width="14.5703125" style="1" bestFit="1" customWidth="1"/>
    <col min="5613" max="5614" width="16.28515625" style="1" bestFit="1" customWidth="1"/>
    <col min="5615" max="5615" width="14.28515625" style="1" bestFit="1" customWidth="1"/>
    <col min="5616" max="5618" width="14.140625" style="1"/>
    <col min="5619" max="5619" width="5.42578125" style="1" bestFit="1" customWidth="1"/>
    <col min="5620" max="5620" width="28.85546875" style="1" customWidth="1"/>
    <col min="5621" max="5621" width="9.42578125" style="1" customWidth="1"/>
    <col min="5622" max="5622" width="14" style="1" customWidth="1"/>
    <col min="5623" max="5623" width="16.28515625" style="1" customWidth="1"/>
    <col min="5624" max="5624" width="9.5703125" style="1" customWidth="1"/>
    <col min="5625" max="5625" width="14.140625" style="1" customWidth="1"/>
    <col min="5626" max="5626" width="16.140625" style="1" customWidth="1"/>
    <col min="5627" max="5627" width="11.5703125" style="1" customWidth="1"/>
    <col min="5628" max="5628" width="15.140625" style="1" customWidth="1"/>
    <col min="5629" max="5629" width="17.140625" style="1" customWidth="1"/>
    <col min="5630" max="5630" width="14" style="1" bestFit="1" customWidth="1"/>
    <col min="5631" max="5865" width="9.140625" style="1" customWidth="1"/>
    <col min="5866" max="5866" width="5.42578125" style="1" bestFit="1" customWidth="1"/>
    <col min="5867" max="5867" width="28.85546875" style="1" customWidth="1"/>
    <col min="5868" max="5868" width="14.5703125" style="1" bestFit="1" customWidth="1"/>
    <col min="5869" max="5870" width="16.28515625" style="1" bestFit="1" customWidth="1"/>
    <col min="5871" max="5871" width="14.28515625" style="1" bestFit="1" customWidth="1"/>
    <col min="5872" max="5874" width="14.140625" style="1"/>
    <col min="5875" max="5875" width="5.42578125" style="1" bestFit="1" customWidth="1"/>
    <col min="5876" max="5876" width="28.85546875" style="1" customWidth="1"/>
    <col min="5877" max="5877" width="9.42578125" style="1" customWidth="1"/>
    <col min="5878" max="5878" width="14" style="1" customWidth="1"/>
    <col min="5879" max="5879" width="16.28515625" style="1" customWidth="1"/>
    <col min="5880" max="5880" width="9.5703125" style="1" customWidth="1"/>
    <col min="5881" max="5881" width="14.140625" style="1" customWidth="1"/>
    <col min="5882" max="5882" width="16.140625" style="1" customWidth="1"/>
    <col min="5883" max="5883" width="11.5703125" style="1" customWidth="1"/>
    <col min="5884" max="5884" width="15.140625" style="1" customWidth="1"/>
    <col min="5885" max="5885" width="17.140625" style="1" customWidth="1"/>
    <col min="5886" max="5886" width="14" style="1" bestFit="1" customWidth="1"/>
    <col min="5887" max="6121" width="9.140625" style="1" customWidth="1"/>
    <col min="6122" max="6122" width="5.42578125" style="1" bestFit="1" customWidth="1"/>
    <col min="6123" max="6123" width="28.85546875" style="1" customWidth="1"/>
    <col min="6124" max="6124" width="14.5703125" style="1" bestFit="1" customWidth="1"/>
    <col min="6125" max="6126" width="16.28515625" style="1" bestFit="1" customWidth="1"/>
    <col min="6127" max="6127" width="14.28515625" style="1" bestFit="1" customWidth="1"/>
    <col min="6128" max="6130" width="14.140625" style="1"/>
    <col min="6131" max="6131" width="5.42578125" style="1" bestFit="1" customWidth="1"/>
    <col min="6132" max="6132" width="28.85546875" style="1" customWidth="1"/>
    <col min="6133" max="6133" width="9.42578125" style="1" customWidth="1"/>
    <col min="6134" max="6134" width="14" style="1" customWidth="1"/>
    <col min="6135" max="6135" width="16.28515625" style="1" customWidth="1"/>
    <col min="6136" max="6136" width="9.5703125" style="1" customWidth="1"/>
    <col min="6137" max="6137" width="14.140625" style="1" customWidth="1"/>
    <col min="6138" max="6138" width="16.140625" style="1" customWidth="1"/>
    <col min="6139" max="6139" width="11.5703125" style="1" customWidth="1"/>
    <col min="6140" max="6140" width="15.140625" style="1" customWidth="1"/>
    <col min="6141" max="6141" width="17.140625" style="1" customWidth="1"/>
    <col min="6142" max="6142" width="14" style="1" bestFit="1" customWidth="1"/>
    <col min="6143" max="6377" width="9.140625" style="1" customWidth="1"/>
    <col min="6378" max="6378" width="5.42578125" style="1" bestFit="1" customWidth="1"/>
    <col min="6379" max="6379" width="28.85546875" style="1" customWidth="1"/>
    <col min="6380" max="6380" width="14.5703125" style="1" bestFit="1" customWidth="1"/>
    <col min="6381" max="6382" width="16.28515625" style="1" bestFit="1" customWidth="1"/>
    <col min="6383" max="6383" width="14.28515625" style="1" bestFit="1" customWidth="1"/>
    <col min="6384" max="6386" width="14.140625" style="1"/>
    <col min="6387" max="6387" width="5.42578125" style="1" bestFit="1" customWidth="1"/>
    <col min="6388" max="6388" width="28.85546875" style="1" customWidth="1"/>
    <col min="6389" max="6389" width="9.42578125" style="1" customWidth="1"/>
    <col min="6390" max="6390" width="14" style="1" customWidth="1"/>
    <col min="6391" max="6391" width="16.28515625" style="1" customWidth="1"/>
    <col min="6392" max="6392" width="9.5703125" style="1" customWidth="1"/>
    <col min="6393" max="6393" width="14.140625" style="1" customWidth="1"/>
    <col min="6394" max="6394" width="16.140625" style="1" customWidth="1"/>
    <col min="6395" max="6395" width="11.5703125" style="1" customWidth="1"/>
    <col min="6396" max="6396" width="15.140625" style="1" customWidth="1"/>
    <col min="6397" max="6397" width="17.140625" style="1" customWidth="1"/>
    <col min="6398" max="6398" width="14" style="1" bestFit="1" customWidth="1"/>
    <col min="6399" max="6633" width="9.140625" style="1" customWidth="1"/>
    <col min="6634" max="6634" width="5.42578125" style="1" bestFit="1" customWidth="1"/>
    <col min="6635" max="6635" width="28.85546875" style="1" customWidth="1"/>
    <col min="6636" max="6636" width="14.5703125" style="1" bestFit="1" customWidth="1"/>
    <col min="6637" max="6638" width="16.28515625" style="1" bestFit="1" customWidth="1"/>
    <col min="6639" max="6639" width="14.28515625" style="1" bestFit="1" customWidth="1"/>
    <col min="6640" max="6642" width="14.140625" style="1"/>
    <col min="6643" max="6643" width="5.42578125" style="1" bestFit="1" customWidth="1"/>
    <col min="6644" max="6644" width="28.85546875" style="1" customWidth="1"/>
    <col min="6645" max="6645" width="9.42578125" style="1" customWidth="1"/>
    <col min="6646" max="6646" width="14" style="1" customWidth="1"/>
    <col min="6647" max="6647" width="16.28515625" style="1" customWidth="1"/>
    <col min="6648" max="6648" width="9.5703125" style="1" customWidth="1"/>
    <col min="6649" max="6649" width="14.140625" style="1" customWidth="1"/>
    <col min="6650" max="6650" width="16.140625" style="1" customWidth="1"/>
    <col min="6651" max="6651" width="11.5703125" style="1" customWidth="1"/>
    <col min="6652" max="6652" width="15.140625" style="1" customWidth="1"/>
    <col min="6653" max="6653" width="17.140625" style="1" customWidth="1"/>
    <col min="6654" max="6654" width="14" style="1" bestFit="1" customWidth="1"/>
    <col min="6655" max="6889" width="9.140625" style="1" customWidth="1"/>
    <col min="6890" max="6890" width="5.42578125" style="1" bestFit="1" customWidth="1"/>
    <col min="6891" max="6891" width="28.85546875" style="1" customWidth="1"/>
    <col min="6892" max="6892" width="14.5703125" style="1" bestFit="1" customWidth="1"/>
    <col min="6893" max="6894" width="16.28515625" style="1" bestFit="1" customWidth="1"/>
    <col min="6895" max="6895" width="14.28515625" style="1" bestFit="1" customWidth="1"/>
    <col min="6896" max="6898" width="14.140625" style="1"/>
    <col min="6899" max="6899" width="5.42578125" style="1" bestFit="1" customWidth="1"/>
    <col min="6900" max="6900" width="28.85546875" style="1" customWidth="1"/>
    <col min="6901" max="6901" width="9.42578125" style="1" customWidth="1"/>
    <col min="6902" max="6902" width="14" style="1" customWidth="1"/>
    <col min="6903" max="6903" width="16.28515625" style="1" customWidth="1"/>
    <col min="6904" max="6904" width="9.5703125" style="1" customWidth="1"/>
    <col min="6905" max="6905" width="14.140625" style="1" customWidth="1"/>
    <col min="6906" max="6906" width="16.140625" style="1" customWidth="1"/>
    <col min="6907" max="6907" width="11.5703125" style="1" customWidth="1"/>
    <col min="6908" max="6908" width="15.140625" style="1" customWidth="1"/>
    <col min="6909" max="6909" width="17.140625" style="1" customWidth="1"/>
    <col min="6910" max="6910" width="14" style="1" bestFit="1" customWidth="1"/>
    <col min="6911" max="7145" width="9.140625" style="1" customWidth="1"/>
    <col min="7146" max="7146" width="5.42578125" style="1" bestFit="1" customWidth="1"/>
    <col min="7147" max="7147" width="28.85546875" style="1" customWidth="1"/>
    <col min="7148" max="7148" width="14.5703125" style="1" bestFit="1" customWidth="1"/>
    <col min="7149" max="7150" width="16.28515625" style="1" bestFit="1" customWidth="1"/>
    <col min="7151" max="7151" width="14.28515625" style="1" bestFit="1" customWidth="1"/>
    <col min="7152" max="7154" width="14.140625" style="1"/>
    <col min="7155" max="7155" width="5.42578125" style="1" bestFit="1" customWidth="1"/>
    <col min="7156" max="7156" width="28.85546875" style="1" customWidth="1"/>
    <col min="7157" max="7157" width="9.42578125" style="1" customWidth="1"/>
    <col min="7158" max="7158" width="14" style="1" customWidth="1"/>
    <col min="7159" max="7159" width="16.28515625" style="1" customWidth="1"/>
    <col min="7160" max="7160" width="9.5703125" style="1" customWidth="1"/>
    <col min="7161" max="7161" width="14.140625" style="1" customWidth="1"/>
    <col min="7162" max="7162" width="16.140625" style="1" customWidth="1"/>
    <col min="7163" max="7163" width="11.5703125" style="1" customWidth="1"/>
    <col min="7164" max="7164" width="15.140625" style="1" customWidth="1"/>
    <col min="7165" max="7165" width="17.140625" style="1" customWidth="1"/>
    <col min="7166" max="7166" width="14" style="1" bestFit="1" customWidth="1"/>
    <col min="7167" max="7401" width="9.140625" style="1" customWidth="1"/>
    <col min="7402" max="7402" width="5.42578125" style="1" bestFit="1" customWidth="1"/>
    <col min="7403" max="7403" width="28.85546875" style="1" customWidth="1"/>
    <col min="7404" max="7404" width="14.5703125" style="1" bestFit="1" customWidth="1"/>
    <col min="7405" max="7406" width="16.28515625" style="1" bestFit="1" customWidth="1"/>
    <col min="7407" max="7407" width="14.28515625" style="1" bestFit="1" customWidth="1"/>
    <col min="7408" max="7410" width="14.140625" style="1"/>
    <col min="7411" max="7411" width="5.42578125" style="1" bestFit="1" customWidth="1"/>
    <col min="7412" max="7412" width="28.85546875" style="1" customWidth="1"/>
    <col min="7413" max="7413" width="9.42578125" style="1" customWidth="1"/>
    <col min="7414" max="7414" width="14" style="1" customWidth="1"/>
    <col min="7415" max="7415" width="16.28515625" style="1" customWidth="1"/>
    <col min="7416" max="7416" width="9.5703125" style="1" customWidth="1"/>
    <col min="7417" max="7417" width="14.140625" style="1" customWidth="1"/>
    <col min="7418" max="7418" width="16.140625" style="1" customWidth="1"/>
    <col min="7419" max="7419" width="11.5703125" style="1" customWidth="1"/>
    <col min="7420" max="7420" width="15.140625" style="1" customWidth="1"/>
    <col min="7421" max="7421" width="17.140625" style="1" customWidth="1"/>
    <col min="7422" max="7422" width="14" style="1" bestFit="1" customWidth="1"/>
    <col min="7423" max="7657" width="9.140625" style="1" customWidth="1"/>
    <col min="7658" max="7658" width="5.42578125" style="1" bestFit="1" customWidth="1"/>
    <col min="7659" max="7659" width="28.85546875" style="1" customWidth="1"/>
    <col min="7660" max="7660" width="14.5703125" style="1" bestFit="1" customWidth="1"/>
    <col min="7661" max="7662" width="16.28515625" style="1" bestFit="1" customWidth="1"/>
    <col min="7663" max="7663" width="14.28515625" style="1" bestFit="1" customWidth="1"/>
    <col min="7664" max="7666" width="14.140625" style="1"/>
    <col min="7667" max="7667" width="5.42578125" style="1" bestFit="1" customWidth="1"/>
    <col min="7668" max="7668" width="28.85546875" style="1" customWidth="1"/>
    <col min="7669" max="7669" width="9.42578125" style="1" customWidth="1"/>
    <col min="7670" max="7670" width="14" style="1" customWidth="1"/>
    <col min="7671" max="7671" width="16.28515625" style="1" customWidth="1"/>
    <col min="7672" max="7672" width="9.5703125" style="1" customWidth="1"/>
    <col min="7673" max="7673" width="14.140625" style="1" customWidth="1"/>
    <col min="7674" max="7674" width="16.140625" style="1" customWidth="1"/>
    <col min="7675" max="7675" width="11.5703125" style="1" customWidth="1"/>
    <col min="7676" max="7676" width="15.140625" style="1" customWidth="1"/>
    <col min="7677" max="7677" width="17.140625" style="1" customWidth="1"/>
    <col min="7678" max="7678" width="14" style="1" bestFit="1" customWidth="1"/>
    <col min="7679" max="7913" width="9.140625" style="1" customWidth="1"/>
    <col min="7914" max="7914" width="5.42578125" style="1" bestFit="1" customWidth="1"/>
    <col min="7915" max="7915" width="28.85546875" style="1" customWidth="1"/>
    <col min="7916" max="7916" width="14.5703125" style="1" bestFit="1" customWidth="1"/>
    <col min="7917" max="7918" width="16.28515625" style="1" bestFit="1" customWidth="1"/>
    <col min="7919" max="7919" width="14.28515625" style="1" bestFit="1" customWidth="1"/>
    <col min="7920" max="7922" width="14.140625" style="1"/>
    <col min="7923" max="7923" width="5.42578125" style="1" bestFit="1" customWidth="1"/>
    <col min="7924" max="7924" width="28.85546875" style="1" customWidth="1"/>
    <col min="7925" max="7925" width="9.42578125" style="1" customWidth="1"/>
    <col min="7926" max="7926" width="14" style="1" customWidth="1"/>
    <col min="7927" max="7927" width="16.28515625" style="1" customWidth="1"/>
    <col min="7928" max="7928" width="9.5703125" style="1" customWidth="1"/>
    <col min="7929" max="7929" width="14.140625" style="1" customWidth="1"/>
    <col min="7930" max="7930" width="16.140625" style="1" customWidth="1"/>
    <col min="7931" max="7931" width="11.5703125" style="1" customWidth="1"/>
    <col min="7932" max="7932" width="15.140625" style="1" customWidth="1"/>
    <col min="7933" max="7933" width="17.140625" style="1" customWidth="1"/>
    <col min="7934" max="7934" width="14" style="1" bestFit="1" customWidth="1"/>
    <col min="7935" max="8169" width="9.140625" style="1" customWidth="1"/>
    <col min="8170" max="8170" width="5.42578125" style="1" bestFit="1" customWidth="1"/>
    <col min="8171" max="8171" width="28.85546875" style="1" customWidth="1"/>
    <col min="8172" max="8172" width="14.5703125" style="1" bestFit="1" customWidth="1"/>
    <col min="8173" max="8174" width="16.28515625" style="1" bestFit="1" customWidth="1"/>
    <col min="8175" max="8175" width="14.28515625" style="1" bestFit="1" customWidth="1"/>
    <col min="8176" max="8178" width="14.140625" style="1"/>
    <col min="8179" max="8179" width="5.42578125" style="1" bestFit="1" customWidth="1"/>
    <col min="8180" max="8180" width="28.85546875" style="1" customWidth="1"/>
    <col min="8181" max="8181" width="9.42578125" style="1" customWidth="1"/>
    <col min="8182" max="8182" width="14" style="1" customWidth="1"/>
    <col min="8183" max="8183" width="16.28515625" style="1" customWidth="1"/>
    <col min="8184" max="8184" width="9.5703125" style="1" customWidth="1"/>
    <col min="8185" max="8185" width="14.140625" style="1" customWidth="1"/>
    <col min="8186" max="8186" width="16.140625" style="1" customWidth="1"/>
    <col min="8187" max="8187" width="11.5703125" style="1" customWidth="1"/>
    <col min="8188" max="8188" width="15.140625" style="1" customWidth="1"/>
    <col min="8189" max="8189" width="17.140625" style="1" customWidth="1"/>
    <col min="8190" max="8190" width="14" style="1" bestFit="1" customWidth="1"/>
    <col min="8191" max="8425" width="9.140625" style="1" customWidth="1"/>
    <col min="8426" max="8426" width="5.42578125" style="1" bestFit="1" customWidth="1"/>
    <col min="8427" max="8427" width="28.85546875" style="1" customWidth="1"/>
    <col min="8428" max="8428" width="14.5703125" style="1" bestFit="1" customWidth="1"/>
    <col min="8429" max="8430" width="16.28515625" style="1" bestFit="1" customWidth="1"/>
    <col min="8431" max="8431" width="14.28515625" style="1" bestFit="1" customWidth="1"/>
    <col min="8432" max="8434" width="14.140625" style="1"/>
    <col min="8435" max="8435" width="5.42578125" style="1" bestFit="1" customWidth="1"/>
    <col min="8436" max="8436" width="28.85546875" style="1" customWidth="1"/>
    <col min="8437" max="8437" width="9.42578125" style="1" customWidth="1"/>
    <col min="8438" max="8438" width="14" style="1" customWidth="1"/>
    <col min="8439" max="8439" width="16.28515625" style="1" customWidth="1"/>
    <col min="8440" max="8440" width="9.5703125" style="1" customWidth="1"/>
    <col min="8441" max="8441" width="14.140625" style="1" customWidth="1"/>
    <col min="8442" max="8442" width="16.140625" style="1" customWidth="1"/>
    <col min="8443" max="8443" width="11.5703125" style="1" customWidth="1"/>
    <col min="8444" max="8444" width="15.140625" style="1" customWidth="1"/>
    <col min="8445" max="8445" width="17.140625" style="1" customWidth="1"/>
    <col min="8446" max="8446" width="14" style="1" bestFit="1" customWidth="1"/>
    <col min="8447" max="8681" width="9.140625" style="1" customWidth="1"/>
    <col min="8682" max="8682" width="5.42578125" style="1" bestFit="1" customWidth="1"/>
    <col min="8683" max="8683" width="28.85546875" style="1" customWidth="1"/>
    <col min="8684" max="8684" width="14.5703125" style="1" bestFit="1" customWidth="1"/>
    <col min="8685" max="8686" width="16.28515625" style="1" bestFit="1" customWidth="1"/>
    <col min="8687" max="8687" width="14.28515625" style="1" bestFit="1" customWidth="1"/>
    <col min="8688" max="8690" width="14.140625" style="1"/>
    <col min="8691" max="8691" width="5.42578125" style="1" bestFit="1" customWidth="1"/>
    <col min="8692" max="8692" width="28.85546875" style="1" customWidth="1"/>
    <col min="8693" max="8693" width="9.42578125" style="1" customWidth="1"/>
    <col min="8694" max="8694" width="14" style="1" customWidth="1"/>
    <col min="8695" max="8695" width="16.28515625" style="1" customWidth="1"/>
    <col min="8696" max="8696" width="9.5703125" style="1" customWidth="1"/>
    <col min="8697" max="8697" width="14.140625" style="1" customWidth="1"/>
    <col min="8698" max="8698" width="16.140625" style="1" customWidth="1"/>
    <col min="8699" max="8699" width="11.5703125" style="1" customWidth="1"/>
    <col min="8700" max="8700" width="15.140625" style="1" customWidth="1"/>
    <col min="8701" max="8701" width="17.140625" style="1" customWidth="1"/>
    <col min="8702" max="8702" width="14" style="1" bestFit="1" customWidth="1"/>
    <col min="8703" max="8937" width="9.140625" style="1" customWidth="1"/>
    <col min="8938" max="8938" width="5.42578125" style="1" bestFit="1" customWidth="1"/>
    <col min="8939" max="8939" width="28.85546875" style="1" customWidth="1"/>
    <col min="8940" max="8940" width="14.5703125" style="1" bestFit="1" customWidth="1"/>
    <col min="8941" max="8942" width="16.28515625" style="1" bestFit="1" customWidth="1"/>
    <col min="8943" max="8943" width="14.28515625" style="1" bestFit="1" customWidth="1"/>
    <col min="8944" max="8946" width="14.140625" style="1"/>
    <col min="8947" max="8947" width="5.42578125" style="1" bestFit="1" customWidth="1"/>
    <col min="8948" max="8948" width="28.85546875" style="1" customWidth="1"/>
    <col min="8949" max="8949" width="9.42578125" style="1" customWidth="1"/>
    <col min="8950" max="8950" width="14" style="1" customWidth="1"/>
    <col min="8951" max="8951" width="16.28515625" style="1" customWidth="1"/>
    <col min="8952" max="8952" width="9.5703125" style="1" customWidth="1"/>
    <col min="8953" max="8953" width="14.140625" style="1" customWidth="1"/>
    <col min="8954" max="8954" width="16.140625" style="1" customWidth="1"/>
    <col min="8955" max="8955" width="11.5703125" style="1" customWidth="1"/>
    <col min="8956" max="8956" width="15.140625" style="1" customWidth="1"/>
    <col min="8957" max="8957" width="17.140625" style="1" customWidth="1"/>
    <col min="8958" max="8958" width="14" style="1" bestFit="1" customWidth="1"/>
    <col min="8959" max="9193" width="9.140625" style="1" customWidth="1"/>
    <col min="9194" max="9194" width="5.42578125" style="1" bestFit="1" customWidth="1"/>
    <col min="9195" max="9195" width="28.85546875" style="1" customWidth="1"/>
    <col min="9196" max="9196" width="14.5703125" style="1" bestFit="1" customWidth="1"/>
    <col min="9197" max="9198" width="16.28515625" style="1" bestFit="1" customWidth="1"/>
    <col min="9199" max="9199" width="14.28515625" style="1" bestFit="1" customWidth="1"/>
    <col min="9200" max="9202" width="14.140625" style="1"/>
    <col min="9203" max="9203" width="5.42578125" style="1" bestFit="1" customWidth="1"/>
    <col min="9204" max="9204" width="28.85546875" style="1" customWidth="1"/>
    <col min="9205" max="9205" width="9.42578125" style="1" customWidth="1"/>
    <col min="9206" max="9206" width="14" style="1" customWidth="1"/>
    <col min="9207" max="9207" width="16.28515625" style="1" customWidth="1"/>
    <col min="9208" max="9208" width="9.5703125" style="1" customWidth="1"/>
    <col min="9209" max="9209" width="14.140625" style="1" customWidth="1"/>
    <col min="9210" max="9210" width="16.140625" style="1" customWidth="1"/>
    <col min="9211" max="9211" width="11.5703125" style="1" customWidth="1"/>
    <col min="9212" max="9212" width="15.140625" style="1" customWidth="1"/>
    <col min="9213" max="9213" width="17.140625" style="1" customWidth="1"/>
    <col min="9214" max="9214" width="14" style="1" bestFit="1" customWidth="1"/>
    <col min="9215" max="9449" width="9.140625" style="1" customWidth="1"/>
    <col min="9450" max="9450" width="5.42578125" style="1" bestFit="1" customWidth="1"/>
    <col min="9451" max="9451" width="28.85546875" style="1" customWidth="1"/>
    <col min="9452" max="9452" width="14.5703125" style="1" bestFit="1" customWidth="1"/>
    <col min="9453" max="9454" width="16.28515625" style="1" bestFit="1" customWidth="1"/>
    <col min="9455" max="9455" width="14.28515625" style="1" bestFit="1" customWidth="1"/>
    <col min="9456" max="9458" width="14.140625" style="1"/>
    <col min="9459" max="9459" width="5.42578125" style="1" bestFit="1" customWidth="1"/>
    <col min="9460" max="9460" width="28.85546875" style="1" customWidth="1"/>
    <col min="9461" max="9461" width="9.42578125" style="1" customWidth="1"/>
    <col min="9462" max="9462" width="14" style="1" customWidth="1"/>
    <col min="9463" max="9463" width="16.28515625" style="1" customWidth="1"/>
    <col min="9464" max="9464" width="9.5703125" style="1" customWidth="1"/>
    <col min="9465" max="9465" width="14.140625" style="1" customWidth="1"/>
    <col min="9466" max="9466" width="16.140625" style="1" customWidth="1"/>
    <col min="9467" max="9467" width="11.5703125" style="1" customWidth="1"/>
    <col min="9468" max="9468" width="15.140625" style="1" customWidth="1"/>
    <col min="9469" max="9469" width="17.140625" style="1" customWidth="1"/>
    <col min="9470" max="9470" width="14" style="1" bestFit="1" customWidth="1"/>
    <col min="9471" max="9705" width="9.140625" style="1" customWidth="1"/>
    <col min="9706" max="9706" width="5.42578125" style="1" bestFit="1" customWidth="1"/>
    <col min="9707" max="9707" width="28.85546875" style="1" customWidth="1"/>
    <col min="9708" max="9708" width="14.5703125" style="1" bestFit="1" customWidth="1"/>
    <col min="9709" max="9710" width="16.28515625" style="1" bestFit="1" customWidth="1"/>
    <col min="9711" max="9711" width="14.28515625" style="1" bestFit="1" customWidth="1"/>
    <col min="9712" max="9714" width="14.140625" style="1"/>
    <col min="9715" max="9715" width="5.42578125" style="1" bestFit="1" customWidth="1"/>
    <col min="9716" max="9716" width="28.85546875" style="1" customWidth="1"/>
    <col min="9717" max="9717" width="9.42578125" style="1" customWidth="1"/>
    <col min="9718" max="9718" width="14" style="1" customWidth="1"/>
    <col min="9719" max="9719" width="16.28515625" style="1" customWidth="1"/>
    <col min="9720" max="9720" width="9.5703125" style="1" customWidth="1"/>
    <col min="9721" max="9721" width="14.140625" style="1" customWidth="1"/>
    <col min="9722" max="9722" width="16.140625" style="1" customWidth="1"/>
    <col min="9723" max="9723" width="11.5703125" style="1" customWidth="1"/>
    <col min="9724" max="9724" width="15.140625" style="1" customWidth="1"/>
    <col min="9725" max="9725" width="17.140625" style="1" customWidth="1"/>
    <col min="9726" max="9726" width="14" style="1" bestFit="1" customWidth="1"/>
    <col min="9727" max="9961" width="9.140625" style="1" customWidth="1"/>
    <col min="9962" max="9962" width="5.42578125" style="1" bestFit="1" customWidth="1"/>
    <col min="9963" max="9963" width="28.85546875" style="1" customWidth="1"/>
    <col min="9964" max="9964" width="14.5703125" style="1" bestFit="1" customWidth="1"/>
    <col min="9965" max="9966" width="16.28515625" style="1" bestFit="1" customWidth="1"/>
    <col min="9967" max="9967" width="14.28515625" style="1" bestFit="1" customWidth="1"/>
    <col min="9968" max="9970" width="14.140625" style="1"/>
    <col min="9971" max="9971" width="5.42578125" style="1" bestFit="1" customWidth="1"/>
    <col min="9972" max="9972" width="28.85546875" style="1" customWidth="1"/>
    <col min="9973" max="9973" width="9.42578125" style="1" customWidth="1"/>
    <col min="9974" max="9974" width="14" style="1" customWidth="1"/>
    <col min="9975" max="9975" width="16.28515625" style="1" customWidth="1"/>
    <col min="9976" max="9976" width="9.5703125" style="1" customWidth="1"/>
    <col min="9977" max="9977" width="14.140625" style="1" customWidth="1"/>
    <col min="9978" max="9978" width="16.140625" style="1" customWidth="1"/>
    <col min="9979" max="9979" width="11.5703125" style="1" customWidth="1"/>
    <col min="9980" max="9980" width="15.140625" style="1" customWidth="1"/>
    <col min="9981" max="9981" width="17.140625" style="1" customWidth="1"/>
    <col min="9982" max="9982" width="14" style="1" bestFit="1" customWidth="1"/>
    <col min="9983" max="10217" width="9.140625" style="1" customWidth="1"/>
    <col min="10218" max="10218" width="5.42578125" style="1" bestFit="1" customWidth="1"/>
    <col min="10219" max="10219" width="28.85546875" style="1" customWidth="1"/>
    <col min="10220" max="10220" width="14.5703125" style="1" bestFit="1" customWidth="1"/>
    <col min="10221" max="10222" width="16.28515625" style="1" bestFit="1" customWidth="1"/>
    <col min="10223" max="10223" width="14.28515625" style="1" bestFit="1" customWidth="1"/>
    <col min="10224" max="10226" width="14.140625" style="1"/>
    <col min="10227" max="10227" width="5.42578125" style="1" bestFit="1" customWidth="1"/>
    <col min="10228" max="10228" width="28.85546875" style="1" customWidth="1"/>
    <col min="10229" max="10229" width="9.42578125" style="1" customWidth="1"/>
    <col min="10230" max="10230" width="14" style="1" customWidth="1"/>
    <col min="10231" max="10231" width="16.28515625" style="1" customWidth="1"/>
    <col min="10232" max="10232" width="9.5703125" style="1" customWidth="1"/>
    <col min="10233" max="10233" width="14.140625" style="1" customWidth="1"/>
    <col min="10234" max="10234" width="16.140625" style="1" customWidth="1"/>
    <col min="10235" max="10235" width="11.5703125" style="1" customWidth="1"/>
    <col min="10236" max="10236" width="15.140625" style="1" customWidth="1"/>
    <col min="10237" max="10237" width="17.140625" style="1" customWidth="1"/>
    <col min="10238" max="10238" width="14" style="1" bestFit="1" customWidth="1"/>
    <col min="10239" max="10473" width="9.140625" style="1" customWidth="1"/>
    <col min="10474" max="10474" width="5.42578125" style="1" bestFit="1" customWidth="1"/>
    <col min="10475" max="10475" width="28.85546875" style="1" customWidth="1"/>
    <col min="10476" max="10476" width="14.5703125" style="1" bestFit="1" customWidth="1"/>
    <col min="10477" max="10478" width="16.28515625" style="1" bestFit="1" customWidth="1"/>
    <col min="10479" max="10479" width="14.28515625" style="1" bestFit="1" customWidth="1"/>
    <col min="10480" max="10482" width="14.140625" style="1"/>
    <col min="10483" max="10483" width="5.42578125" style="1" bestFit="1" customWidth="1"/>
    <col min="10484" max="10484" width="28.85546875" style="1" customWidth="1"/>
    <col min="10485" max="10485" width="9.42578125" style="1" customWidth="1"/>
    <col min="10486" max="10486" width="14" style="1" customWidth="1"/>
    <col min="10487" max="10487" width="16.28515625" style="1" customWidth="1"/>
    <col min="10488" max="10488" width="9.5703125" style="1" customWidth="1"/>
    <col min="10489" max="10489" width="14.140625" style="1" customWidth="1"/>
    <col min="10490" max="10490" width="16.140625" style="1" customWidth="1"/>
    <col min="10491" max="10491" width="11.5703125" style="1" customWidth="1"/>
    <col min="10492" max="10492" width="15.140625" style="1" customWidth="1"/>
    <col min="10493" max="10493" width="17.140625" style="1" customWidth="1"/>
    <col min="10494" max="10494" width="14" style="1" bestFit="1" customWidth="1"/>
    <col min="10495" max="10729" width="9.140625" style="1" customWidth="1"/>
    <col min="10730" max="10730" width="5.42578125" style="1" bestFit="1" customWidth="1"/>
    <col min="10731" max="10731" width="28.85546875" style="1" customWidth="1"/>
    <col min="10732" max="10732" width="14.5703125" style="1" bestFit="1" customWidth="1"/>
    <col min="10733" max="10734" width="16.28515625" style="1" bestFit="1" customWidth="1"/>
    <col min="10735" max="10735" width="14.28515625" style="1" bestFit="1" customWidth="1"/>
    <col min="10736" max="10738" width="14.140625" style="1"/>
    <col min="10739" max="10739" width="5.42578125" style="1" bestFit="1" customWidth="1"/>
    <col min="10740" max="10740" width="28.85546875" style="1" customWidth="1"/>
    <col min="10741" max="10741" width="9.42578125" style="1" customWidth="1"/>
    <col min="10742" max="10742" width="14" style="1" customWidth="1"/>
    <col min="10743" max="10743" width="16.28515625" style="1" customWidth="1"/>
    <col min="10744" max="10744" width="9.5703125" style="1" customWidth="1"/>
    <col min="10745" max="10745" width="14.140625" style="1" customWidth="1"/>
    <col min="10746" max="10746" width="16.140625" style="1" customWidth="1"/>
    <col min="10747" max="10747" width="11.5703125" style="1" customWidth="1"/>
    <col min="10748" max="10748" width="15.140625" style="1" customWidth="1"/>
    <col min="10749" max="10749" width="17.140625" style="1" customWidth="1"/>
    <col min="10750" max="10750" width="14" style="1" bestFit="1" customWidth="1"/>
    <col min="10751" max="10985" width="9.140625" style="1" customWidth="1"/>
    <col min="10986" max="10986" width="5.42578125" style="1" bestFit="1" customWidth="1"/>
    <col min="10987" max="10987" width="28.85546875" style="1" customWidth="1"/>
    <col min="10988" max="10988" width="14.5703125" style="1" bestFit="1" customWidth="1"/>
    <col min="10989" max="10990" width="16.28515625" style="1" bestFit="1" customWidth="1"/>
    <col min="10991" max="10991" width="14.28515625" style="1" bestFit="1" customWidth="1"/>
    <col min="10992" max="10994" width="14.140625" style="1"/>
    <col min="10995" max="10995" width="5.42578125" style="1" bestFit="1" customWidth="1"/>
    <col min="10996" max="10996" width="28.85546875" style="1" customWidth="1"/>
    <col min="10997" max="10997" width="9.42578125" style="1" customWidth="1"/>
    <col min="10998" max="10998" width="14" style="1" customWidth="1"/>
    <col min="10999" max="10999" width="16.28515625" style="1" customWidth="1"/>
    <col min="11000" max="11000" width="9.5703125" style="1" customWidth="1"/>
    <col min="11001" max="11001" width="14.140625" style="1" customWidth="1"/>
    <col min="11002" max="11002" width="16.140625" style="1" customWidth="1"/>
    <col min="11003" max="11003" width="11.5703125" style="1" customWidth="1"/>
    <col min="11004" max="11004" width="15.140625" style="1" customWidth="1"/>
    <col min="11005" max="11005" width="17.140625" style="1" customWidth="1"/>
    <col min="11006" max="11006" width="14" style="1" bestFit="1" customWidth="1"/>
    <col min="11007" max="11241" width="9.140625" style="1" customWidth="1"/>
    <col min="11242" max="11242" width="5.42578125" style="1" bestFit="1" customWidth="1"/>
    <col min="11243" max="11243" width="28.85546875" style="1" customWidth="1"/>
    <col min="11244" max="11244" width="14.5703125" style="1" bestFit="1" customWidth="1"/>
    <col min="11245" max="11246" width="16.28515625" style="1" bestFit="1" customWidth="1"/>
    <col min="11247" max="11247" width="14.28515625" style="1" bestFit="1" customWidth="1"/>
    <col min="11248" max="11250" width="14.140625" style="1"/>
    <col min="11251" max="11251" width="5.42578125" style="1" bestFit="1" customWidth="1"/>
    <col min="11252" max="11252" width="28.85546875" style="1" customWidth="1"/>
    <col min="11253" max="11253" width="9.42578125" style="1" customWidth="1"/>
    <col min="11254" max="11254" width="14" style="1" customWidth="1"/>
    <col min="11255" max="11255" width="16.28515625" style="1" customWidth="1"/>
    <col min="11256" max="11256" width="9.5703125" style="1" customWidth="1"/>
    <col min="11257" max="11257" width="14.140625" style="1" customWidth="1"/>
    <col min="11258" max="11258" width="16.140625" style="1" customWidth="1"/>
    <col min="11259" max="11259" width="11.5703125" style="1" customWidth="1"/>
    <col min="11260" max="11260" width="15.140625" style="1" customWidth="1"/>
    <col min="11261" max="11261" width="17.140625" style="1" customWidth="1"/>
    <col min="11262" max="11262" width="14" style="1" bestFit="1" customWidth="1"/>
    <col min="11263" max="11497" width="9.140625" style="1" customWidth="1"/>
    <col min="11498" max="11498" width="5.42578125" style="1" bestFit="1" customWidth="1"/>
    <col min="11499" max="11499" width="28.85546875" style="1" customWidth="1"/>
    <col min="11500" max="11500" width="14.5703125" style="1" bestFit="1" customWidth="1"/>
    <col min="11501" max="11502" width="16.28515625" style="1" bestFit="1" customWidth="1"/>
    <col min="11503" max="11503" width="14.28515625" style="1" bestFit="1" customWidth="1"/>
    <col min="11504" max="11506" width="14.140625" style="1"/>
    <col min="11507" max="11507" width="5.42578125" style="1" bestFit="1" customWidth="1"/>
    <col min="11508" max="11508" width="28.85546875" style="1" customWidth="1"/>
    <col min="11509" max="11509" width="9.42578125" style="1" customWidth="1"/>
    <col min="11510" max="11510" width="14" style="1" customWidth="1"/>
    <col min="11511" max="11511" width="16.28515625" style="1" customWidth="1"/>
    <col min="11512" max="11512" width="9.5703125" style="1" customWidth="1"/>
    <col min="11513" max="11513" width="14.140625" style="1" customWidth="1"/>
    <col min="11514" max="11514" width="16.140625" style="1" customWidth="1"/>
    <col min="11515" max="11515" width="11.5703125" style="1" customWidth="1"/>
    <col min="11516" max="11516" width="15.140625" style="1" customWidth="1"/>
    <col min="11517" max="11517" width="17.140625" style="1" customWidth="1"/>
    <col min="11518" max="11518" width="14" style="1" bestFit="1" customWidth="1"/>
    <col min="11519" max="11753" width="9.140625" style="1" customWidth="1"/>
    <col min="11754" max="11754" width="5.42578125" style="1" bestFit="1" customWidth="1"/>
    <col min="11755" max="11755" width="28.85546875" style="1" customWidth="1"/>
    <col min="11756" max="11756" width="14.5703125" style="1" bestFit="1" customWidth="1"/>
    <col min="11757" max="11758" width="16.28515625" style="1" bestFit="1" customWidth="1"/>
    <col min="11759" max="11759" width="14.28515625" style="1" bestFit="1" customWidth="1"/>
    <col min="11760" max="11762" width="14.140625" style="1"/>
    <col min="11763" max="11763" width="5.42578125" style="1" bestFit="1" customWidth="1"/>
    <col min="11764" max="11764" width="28.85546875" style="1" customWidth="1"/>
    <col min="11765" max="11765" width="9.42578125" style="1" customWidth="1"/>
    <col min="11766" max="11766" width="14" style="1" customWidth="1"/>
    <col min="11767" max="11767" width="16.28515625" style="1" customWidth="1"/>
    <col min="11768" max="11768" width="9.5703125" style="1" customWidth="1"/>
    <col min="11769" max="11769" width="14.140625" style="1" customWidth="1"/>
    <col min="11770" max="11770" width="16.140625" style="1" customWidth="1"/>
    <col min="11771" max="11771" width="11.5703125" style="1" customWidth="1"/>
    <col min="11772" max="11772" width="15.140625" style="1" customWidth="1"/>
    <col min="11773" max="11773" width="17.140625" style="1" customWidth="1"/>
    <col min="11774" max="11774" width="14" style="1" bestFit="1" customWidth="1"/>
    <col min="11775" max="12009" width="9.140625" style="1" customWidth="1"/>
    <col min="12010" max="12010" width="5.42578125" style="1" bestFit="1" customWidth="1"/>
    <col min="12011" max="12011" width="28.85546875" style="1" customWidth="1"/>
    <col min="12012" max="12012" width="14.5703125" style="1" bestFit="1" customWidth="1"/>
    <col min="12013" max="12014" width="16.28515625" style="1" bestFit="1" customWidth="1"/>
    <col min="12015" max="12015" width="14.28515625" style="1" bestFit="1" customWidth="1"/>
    <col min="12016" max="12018" width="14.140625" style="1"/>
    <col min="12019" max="12019" width="5.42578125" style="1" bestFit="1" customWidth="1"/>
    <col min="12020" max="12020" width="28.85546875" style="1" customWidth="1"/>
    <col min="12021" max="12021" width="9.42578125" style="1" customWidth="1"/>
    <col min="12022" max="12022" width="14" style="1" customWidth="1"/>
    <col min="12023" max="12023" width="16.28515625" style="1" customWidth="1"/>
    <col min="12024" max="12024" width="9.5703125" style="1" customWidth="1"/>
    <col min="12025" max="12025" width="14.140625" style="1" customWidth="1"/>
    <col min="12026" max="12026" width="16.140625" style="1" customWidth="1"/>
    <col min="12027" max="12027" width="11.5703125" style="1" customWidth="1"/>
    <col min="12028" max="12028" width="15.140625" style="1" customWidth="1"/>
    <col min="12029" max="12029" width="17.140625" style="1" customWidth="1"/>
    <col min="12030" max="12030" width="14" style="1" bestFit="1" customWidth="1"/>
    <col min="12031" max="12265" width="9.140625" style="1" customWidth="1"/>
    <col min="12266" max="12266" width="5.42578125" style="1" bestFit="1" customWidth="1"/>
    <col min="12267" max="12267" width="28.85546875" style="1" customWidth="1"/>
    <col min="12268" max="12268" width="14.5703125" style="1" bestFit="1" customWidth="1"/>
    <col min="12269" max="12270" width="16.28515625" style="1" bestFit="1" customWidth="1"/>
    <col min="12271" max="12271" width="14.28515625" style="1" bestFit="1" customWidth="1"/>
    <col min="12272" max="12274" width="14.140625" style="1"/>
    <col min="12275" max="12275" width="5.42578125" style="1" bestFit="1" customWidth="1"/>
    <col min="12276" max="12276" width="28.85546875" style="1" customWidth="1"/>
    <col min="12277" max="12277" width="9.42578125" style="1" customWidth="1"/>
    <col min="12278" max="12278" width="14" style="1" customWidth="1"/>
    <col min="12279" max="12279" width="16.28515625" style="1" customWidth="1"/>
    <col min="12280" max="12280" width="9.5703125" style="1" customWidth="1"/>
    <col min="12281" max="12281" width="14.140625" style="1" customWidth="1"/>
    <col min="12282" max="12282" width="16.140625" style="1" customWidth="1"/>
    <col min="12283" max="12283" width="11.5703125" style="1" customWidth="1"/>
    <col min="12284" max="12284" width="15.140625" style="1" customWidth="1"/>
    <col min="12285" max="12285" width="17.140625" style="1" customWidth="1"/>
    <col min="12286" max="12286" width="14" style="1" bestFit="1" customWidth="1"/>
    <col min="12287" max="12521" width="9.140625" style="1" customWidth="1"/>
    <col min="12522" max="12522" width="5.42578125" style="1" bestFit="1" customWidth="1"/>
    <col min="12523" max="12523" width="28.85546875" style="1" customWidth="1"/>
    <col min="12524" max="12524" width="14.5703125" style="1" bestFit="1" customWidth="1"/>
    <col min="12525" max="12526" width="16.28515625" style="1" bestFit="1" customWidth="1"/>
    <col min="12527" max="12527" width="14.28515625" style="1" bestFit="1" customWidth="1"/>
    <col min="12528" max="12530" width="14.140625" style="1"/>
    <col min="12531" max="12531" width="5.42578125" style="1" bestFit="1" customWidth="1"/>
    <col min="12532" max="12532" width="28.85546875" style="1" customWidth="1"/>
    <col min="12533" max="12533" width="9.42578125" style="1" customWidth="1"/>
    <col min="12534" max="12534" width="14" style="1" customWidth="1"/>
    <col min="12535" max="12535" width="16.28515625" style="1" customWidth="1"/>
    <col min="12536" max="12536" width="9.5703125" style="1" customWidth="1"/>
    <col min="12537" max="12537" width="14.140625" style="1" customWidth="1"/>
    <col min="12538" max="12538" width="16.140625" style="1" customWidth="1"/>
    <col min="12539" max="12539" width="11.5703125" style="1" customWidth="1"/>
    <col min="12540" max="12540" width="15.140625" style="1" customWidth="1"/>
    <col min="12541" max="12541" width="17.140625" style="1" customWidth="1"/>
    <col min="12542" max="12542" width="14" style="1" bestFit="1" customWidth="1"/>
    <col min="12543" max="12777" width="9.140625" style="1" customWidth="1"/>
    <col min="12778" max="12778" width="5.42578125" style="1" bestFit="1" customWidth="1"/>
    <col min="12779" max="12779" width="28.85546875" style="1" customWidth="1"/>
    <col min="12780" max="12780" width="14.5703125" style="1" bestFit="1" customWidth="1"/>
    <col min="12781" max="12782" width="16.28515625" style="1" bestFit="1" customWidth="1"/>
    <col min="12783" max="12783" width="14.28515625" style="1" bestFit="1" customWidth="1"/>
    <col min="12784" max="12786" width="14.140625" style="1"/>
    <col min="12787" max="12787" width="5.42578125" style="1" bestFit="1" customWidth="1"/>
    <col min="12788" max="12788" width="28.85546875" style="1" customWidth="1"/>
    <col min="12789" max="12789" width="9.42578125" style="1" customWidth="1"/>
    <col min="12790" max="12790" width="14" style="1" customWidth="1"/>
    <col min="12791" max="12791" width="16.28515625" style="1" customWidth="1"/>
    <col min="12792" max="12792" width="9.5703125" style="1" customWidth="1"/>
    <col min="12793" max="12793" width="14.140625" style="1" customWidth="1"/>
    <col min="12794" max="12794" width="16.140625" style="1" customWidth="1"/>
    <col min="12795" max="12795" width="11.5703125" style="1" customWidth="1"/>
    <col min="12796" max="12796" width="15.140625" style="1" customWidth="1"/>
    <col min="12797" max="12797" width="17.140625" style="1" customWidth="1"/>
    <col min="12798" max="12798" width="14" style="1" bestFit="1" customWidth="1"/>
    <col min="12799" max="13033" width="9.140625" style="1" customWidth="1"/>
    <col min="13034" max="13034" width="5.42578125" style="1" bestFit="1" customWidth="1"/>
    <col min="13035" max="13035" width="28.85546875" style="1" customWidth="1"/>
    <col min="13036" max="13036" width="14.5703125" style="1" bestFit="1" customWidth="1"/>
    <col min="13037" max="13038" width="16.28515625" style="1" bestFit="1" customWidth="1"/>
    <col min="13039" max="13039" width="14.28515625" style="1" bestFit="1" customWidth="1"/>
    <col min="13040" max="13042" width="14.140625" style="1"/>
    <col min="13043" max="13043" width="5.42578125" style="1" bestFit="1" customWidth="1"/>
    <col min="13044" max="13044" width="28.85546875" style="1" customWidth="1"/>
    <col min="13045" max="13045" width="9.42578125" style="1" customWidth="1"/>
    <col min="13046" max="13046" width="14" style="1" customWidth="1"/>
    <col min="13047" max="13047" width="16.28515625" style="1" customWidth="1"/>
    <col min="13048" max="13048" width="9.5703125" style="1" customWidth="1"/>
    <col min="13049" max="13049" width="14.140625" style="1" customWidth="1"/>
    <col min="13050" max="13050" width="16.140625" style="1" customWidth="1"/>
    <col min="13051" max="13051" width="11.5703125" style="1" customWidth="1"/>
    <col min="13052" max="13052" width="15.140625" style="1" customWidth="1"/>
    <col min="13053" max="13053" width="17.140625" style="1" customWidth="1"/>
    <col min="13054" max="13054" width="14" style="1" bestFit="1" customWidth="1"/>
    <col min="13055" max="13289" width="9.140625" style="1" customWidth="1"/>
    <col min="13290" max="13290" width="5.42578125" style="1" bestFit="1" customWidth="1"/>
    <col min="13291" max="13291" width="28.85546875" style="1" customWidth="1"/>
    <col min="13292" max="13292" width="14.5703125" style="1" bestFit="1" customWidth="1"/>
    <col min="13293" max="13294" width="16.28515625" style="1" bestFit="1" customWidth="1"/>
    <col min="13295" max="13295" width="14.28515625" style="1" bestFit="1" customWidth="1"/>
    <col min="13296" max="13298" width="14.140625" style="1"/>
    <col min="13299" max="13299" width="5.42578125" style="1" bestFit="1" customWidth="1"/>
    <col min="13300" max="13300" width="28.85546875" style="1" customWidth="1"/>
    <col min="13301" max="13301" width="9.42578125" style="1" customWidth="1"/>
    <col min="13302" max="13302" width="14" style="1" customWidth="1"/>
    <col min="13303" max="13303" width="16.28515625" style="1" customWidth="1"/>
    <col min="13304" max="13304" width="9.5703125" style="1" customWidth="1"/>
    <col min="13305" max="13305" width="14.140625" style="1" customWidth="1"/>
    <col min="13306" max="13306" width="16.140625" style="1" customWidth="1"/>
    <col min="13307" max="13307" width="11.5703125" style="1" customWidth="1"/>
    <col min="13308" max="13308" width="15.140625" style="1" customWidth="1"/>
    <col min="13309" max="13309" width="17.140625" style="1" customWidth="1"/>
    <col min="13310" max="13310" width="14" style="1" bestFit="1" customWidth="1"/>
    <col min="13311" max="13545" width="9.140625" style="1" customWidth="1"/>
    <col min="13546" max="13546" width="5.42578125" style="1" bestFit="1" customWidth="1"/>
    <col min="13547" max="13547" width="28.85546875" style="1" customWidth="1"/>
    <col min="13548" max="13548" width="14.5703125" style="1" bestFit="1" customWidth="1"/>
    <col min="13549" max="13550" width="16.28515625" style="1" bestFit="1" customWidth="1"/>
    <col min="13551" max="13551" width="14.28515625" style="1" bestFit="1" customWidth="1"/>
    <col min="13552" max="13554" width="14.140625" style="1"/>
    <col min="13555" max="13555" width="5.42578125" style="1" bestFit="1" customWidth="1"/>
    <col min="13556" max="13556" width="28.85546875" style="1" customWidth="1"/>
    <col min="13557" max="13557" width="9.42578125" style="1" customWidth="1"/>
    <col min="13558" max="13558" width="14" style="1" customWidth="1"/>
    <col min="13559" max="13559" width="16.28515625" style="1" customWidth="1"/>
    <col min="13560" max="13560" width="9.5703125" style="1" customWidth="1"/>
    <col min="13561" max="13561" width="14.140625" style="1" customWidth="1"/>
    <col min="13562" max="13562" width="16.140625" style="1" customWidth="1"/>
    <col min="13563" max="13563" width="11.5703125" style="1" customWidth="1"/>
    <col min="13564" max="13564" width="15.140625" style="1" customWidth="1"/>
    <col min="13565" max="13565" width="17.140625" style="1" customWidth="1"/>
    <col min="13566" max="13566" width="14" style="1" bestFit="1" customWidth="1"/>
    <col min="13567" max="13801" width="9.140625" style="1" customWidth="1"/>
    <col min="13802" max="13802" width="5.42578125" style="1" bestFit="1" customWidth="1"/>
    <col min="13803" max="13803" width="28.85546875" style="1" customWidth="1"/>
    <col min="13804" max="13804" width="14.5703125" style="1" bestFit="1" customWidth="1"/>
    <col min="13805" max="13806" width="16.28515625" style="1" bestFit="1" customWidth="1"/>
    <col min="13807" max="13807" width="14.28515625" style="1" bestFit="1" customWidth="1"/>
    <col min="13808" max="13810" width="14.140625" style="1"/>
    <col min="13811" max="13811" width="5.42578125" style="1" bestFit="1" customWidth="1"/>
    <col min="13812" max="13812" width="28.85546875" style="1" customWidth="1"/>
    <col min="13813" max="13813" width="9.42578125" style="1" customWidth="1"/>
    <col min="13814" max="13814" width="14" style="1" customWidth="1"/>
    <col min="13815" max="13815" width="16.28515625" style="1" customWidth="1"/>
    <col min="13816" max="13816" width="9.5703125" style="1" customWidth="1"/>
    <col min="13817" max="13817" width="14.140625" style="1" customWidth="1"/>
    <col min="13818" max="13818" width="16.140625" style="1" customWidth="1"/>
    <col min="13819" max="13819" width="11.5703125" style="1" customWidth="1"/>
    <col min="13820" max="13820" width="15.140625" style="1" customWidth="1"/>
    <col min="13821" max="13821" width="17.140625" style="1" customWidth="1"/>
    <col min="13822" max="13822" width="14" style="1" bestFit="1" customWidth="1"/>
    <col min="13823" max="14057" width="9.140625" style="1" customWidth="1"/>
    <col min="14058" max="14058" width="5.42578125" style="1" bestFit="1" customWidth="1"/>
    <col min="14059" max="14059" width="28.85546875" style="1" customWidth="1"/>
    <col min="14060" max="14060" width="14.5703125" style="1" bestFit="1" customWidth="1"/>
    <col min="14061" max="14062" width="16.28515625" style="1" bestFit="1" customWidth="1"/>
    <col min="14063" max="14063" width="14.28515625" style="1" bestFit="1" customWidth="1"/>
    <col min="14064" max="14066" width="14.140625" style="1"/>
    <col min="14067" max="14067" width="5.42578125" style="1" bestFit="1" customWidth="1"/>
    <col min="14068" max="14068" width="28.85546875" style="1" customWidth="1"/>
    <col min="14069" max="14069" width="9.42578125" style="1" customWidth="1"/>
    <col min="14070" max="14070" width="14" style="1" customWidth="1"/>
    <col min="14071" max="14071" width="16.28515625" style="1" customWidth="1"/>
    <col min="14072" max="14072" width="9.5703125" style="1" customWidth="1"/>
    <col min="14073" max="14073" width="14.140625" style="1" customWidth="1"/>
    <col min="14074" max="14074" width="16.140625" style="1" customWidth="1"/>
    <col min="14075" max="14075" width="11.5703125" style="1" customWidth="1"/>
    <col min="14076" max="14076" width="15.140625" style="1" customWidth="1"/>
    <col min="14077" max="14077" width="17.140625" style="1" customWidth="1"/>
    <col min="14078" max="14078" width="14" style="1" bestFit="1" customWidth="1"/>
    <col min="14079" max="14313" width="9.140625" style="1" customWidth="1"/>
    <col min="14314" max="14314" width="5.42578125" style="1" bestFit="1" customWidth="1"/>
    <col min="14315" max="14315" width="28.85546875" style="1" customWidth="1"/>
    <col min="14316" max="14316" width="14.5703125" style="1" bestFit="1" customWidth="1"/>
    <col min="14317" max="14318" width="16.28515625" style="1" bestFit="1" customWidth="1"/>
    <col min="14319" max="14319" width="14.28515625" style="1" bestFit="1" customWidth="1"/>
    <col min="14320" max="14322" width="14.140625" style="1"/>
    <col min="14323" max="14323" width="5.42578125" style="1" bestFit="1" customWidth="1"/>
    <col min="14324" max="14324" width="28.85546875" style="1" customWidth="1"/>
    <col min="14325" max="14325" width="9.42578125" style="1" customWidth="1"/>
    <col min="14326" max="14326" width="14" style="1" customWidth="1"/>
    <col min="14327" max="14327" width="16.28515625" style="1" customWidth="1"/>
    <col min="14328" max="14328" width="9.5703125" style="1" customWidth="1"/>
    <col min="14329" max="14329" width="14.140625" style="1" customWidth="1"/>
    <col min="14330" max="14330" width="16.140625" style="1" customWidth="1"/>
    <col min="14331" max="14331" width="11.5703125" style="1" customWidth="1"/>
    <col min="14332" max="14332" width="15.140625" style="1" customWidth="1"/>
    <col min="14333" max="14333" width="17.140625" style="1" customWidth="1"/>
    <col min="14334" max="14334" width="14" style="1" bestFit="1" customWidth="1"/>
    <col min="14335" max="14569" width="9.140625" style="1" customWidth="1"/>
    <col min="14570" max="14570" width="5.42578125" style="1" bestFit="1" customWidth="1"/>
    <col min="14571" max="14571" width="28.85546875" style="1" customWidth="1"/>
    <col min="14572" max="14572" width="14.5703125" style="1" bestFit="1" customWidth="1"/>
    <col min="14573" max="14574" width="16.28515625" style="1" bestFit="1" customWidth="1"/>
    <col min="14575" max="14575" width="14.28515625" style="1" bestFit="1" customWidth="1"/>
    <col min="14576" max="14578" width="14.140625" style="1"/>
    <col min="14579" max="14579" width="5.42578125" style="1" bestFit="1" customWidth="1"/>
    <col min="14580" max="14580" width="28.85546875" style="1" customWidth="1"/>
    <col min="14581" max="14581" width="9.42578125" style="1" customWidth="1"/>
    <col min="14582" max="14582" width="14" style="1" customWidth="1"/>
    <col min="14583" max="14583" width="16.28515625" style="1" customWidth="1"/>
    <col min="14584" max="14584" width="9.5703125" style="1" customWidth="1"/>
    <col min="14585" max="14585" width="14.140625" style="1" customWidth="1"/>
    <col min="14586" max="14586" width="16.140625" style="1" customWidth="1"/>
    <col min="14587" max="14587" width="11.5703125" style="1" customWidth="1"/>
    <col min="14588" max="14588" width="15.140625" style="1" customWidth="1"/>
    <col min="14589" max="14589" width="17.140625" style="1" customWidth="1"/>
    <col min="14590" max="14590" width="14" style="1" bestFit="1" customWidth="1"/>
    <col min="14591" max="14825" width="9.140625" style="1" customWidth="1"/>
    <col min="14826" max="14826" width="5.42578125" style="1" bestFit="1" customWidth="1"/>
    <col min="14827" max="14827" width="28.85546875" style="1" customWidth="1"/>
    <col min="14828" max="14828" width="14.5703125" style="1" bestFit="1" customWidth="1"/>
    <col min="14829" max="14830" width="16.28515625" style="1" bestFit="1" customWidth="1"/>
    <col min="14831" max="14831" width="14.28515625" style="1" bestFit="1" customWidth="1"/>
    <col min="14832" max="14834" width="14.140625" style="1"/>
    <col min="14835" max="14835" width="5.42578125" style="1" bestFit="1" customWidth="1"/>
    <col min="14836" max="14836" width="28.85546875" style="1" customWidth="1"/>
    <col min="14837" max="14837" width="9.42578125" style="1" customWidth="1"/>
    <col min="14838" max="14838" width="14" style="1" customWidth="1"/>
    <col min="14839" max="14839" width="16.28515625" style="1" customWidth="1"/>
    <col min="14840" max="14840" width="9.5703125" style="1" customWidth="1"/>
    <col min="14841" max="14841" width="14.140625" style="1" customWidth="1"/>
    <col min="14842" max="14842" width="16.140625" style="1" customWidth="1"/>
    <col min="14843" max="14843" width="11.5703125" style="1" customWidth="1"/>
    <col min="14844" max="14844" width="15.140625" style="1" customWidth="1"/>
    <col min="14845" max="14845" width="17.140625" style="1" customWidth="1"/>
    <col min="14846" max="14846" width="14" style="1" bestFit="1" customWidth="1"/>
    <col min="14847" max="15081" width="9.140625" style="1" customWidth="1"/>
    <col min="15082" max="15082" width="5.42578125" style="1" bestFit="1" customWidth="1"/>
    <col min="15083" max="15083" width="28.85546875" style="1" customWidth="1"/>
    <col min="15084" max="15084" width="14.5703125" style="1" bestFit="1" customWidth="1"/>
    <col min="15085" max="15086" width="16.28515625" style="1" bestFit="1" customWidth="1"/>
    <col min="15087" max="15087" width="14.28515625" style="1" bestFit="1" customWidth="1"/>
    <col min="15088" max="15090" width="14.140625" style="1"/>
    <col min="15091" max="15091" width="5.42578125" style="1" bestFit="1" customWidth="1"/>
    <col min="15092" max="15092" width="28.85546875" style="1" customWidth="1"/>
    <col min="15093" max="15093" width="9.42578125" style="1" customWidth="1"/>
    <col min="15094" max="15094" width="14" style="1" customWidth="1"/>
    <col min="15095" max="15095" width="16.28515625" style="1" customWidth="1"/>
    <col min="15096" max="15096" width="9.5703125" style="1" customWidth="1"/>
    <col min="15097" max="15097" width="14.140625" style="1" customWidth="1"/>
    <col min="15098" max="15098" width="16.140625" style="1" customWidth="1"/>
    <col min="15099" max="15099" width="11.5703125" style="1" customWidth="1"/>
    <col min="15100" max="15100" width="15.140625" style="1" customWidth="1"/>
    <col min="15101" max="15101" width="17.140625" style="1" customWidth="1"/>
    <col min="15102" max="15102" width="14" style="1" bestFit="1" customWidth="1"/>
    <col min="15103" max="15337" width="9.140625" style="1" customWidth="1"/>
    <col min="15338" max="15338" width="5.42578125" style="1" bestFit="1" customWidth="1"/>
    <col min="15339" max="15339" width="28.85546875" style="1" customWidth="1"/>
    <col min="15340" max="15340" width="14.5703125" style="1" bestFit="1" customWidth="1"/>
    <col min="15341" max="15342" width="16.28515625" style="1" bestFit="1" customWidth="1"/>
    <col min="15343" max="15343" width="14.28515625" style="1" bestFit="1" customWidth="1"/>
    <col min="15344" max="15346" width="14.140625" style="1"/>
    <col min="15347" max="15347" width="5.42578125" style="1" bestFit="1" customWidth="1"/>
    <col min="15348" max="15348" width="28.85546875" style="1" customWidth="1"/>
    <col min="15349" max="15349" width="9.42578125" style="1" customWidth="1"/>
    <col min="15350" max="15350" width="14" style="1" customWidth="1"/>
    <col min="15351" max="15351" width="16.28515625" style="1" customWidth="1"/>
    <col min="15352" max="15352" width="9.5703125" style="1" customWidth="1"/>
    <col min="15353" max="15353" width="14.140625" style="1" customWidth="1"/>
    <col min="15354" max="15354" width="16.140625" style="1" customWidth="1"/>
    <col min="15355" max="15355" width="11.5703125" style="1" customWidth="1"/>
    <col min="15356" max="15356" width="15.140625" style="1" customWidth="1"/>
    <col min="15357" max="15357" width="17.140625" style="1" customWidth="1"/>
    <col min="15358" max="15358" width="14" style="1" bestFit="1" customWidth="1"/>
    <col min="15359" max="15593" width="9.140625" style="1" customWidth="1"/>
    <col min="15594" max="15594" width="5.42578125" style="1" bestFit="1" customWidth="1"/>
    <col min="15595" max="15595" width="28.85546875" style="1" customWidth="1"/>
    <col min="15596" max="15596" width="14.5703125" style="1" bestFit="1" customWidth="1"/>
    <col min="15597" max="15598" width="16.28515625" style="1" bestFit="1" customWidth="1"/>
    <col min="15599" max="15599" width="14.28515625" style="1" bestFit="1" customWidth="1"/>
    <col min="15600" max="15602" width="14.140625" style="1"/>
    <col min="15603" max="15603" width="5.42578125" style="1" bestFit="1" customWidth="1"/>
    <col min="15604" max="15604" width="28.85546875" style="1" customWidth="1"/>
    <col min="15605" max="15605" width="9.42578125" style="1" customWidth="1"/>
    <col min="15606" max="15606" width="14" style="1" customWidth="1"/>
    <col min="15607" max="15607" width="16.28515625" style="1" customWidth="1"/>
    <col min="15608" max="15608" width="9.5703125" style="1" customWidth="1"/>
    <col min="15609" max="15609" width="14.140625" style="1" customWidth="1"/>
    <col min="15610" max="15610" width="16.140625" style="1" customWidth="1"/>
    <col min="15611" max="15611" width="11.5703125" style="1" customWidth="1"/>
    <col min="15612" max="15612" width="15.140625" style="1" customWidth="1"/>
    <col min="15613" max="15613" width="17.140625" style="1" customWidth="1"/>
    <col min="15614" max="15614" width="14" style="1" bestFit="1" customWidth="1"/>
    <col min="15615" max="15849" width="9.140625" style="1" customWidth="1"/>
    <col min="15850" max="15850" width="5.42578125" style="1" bestFit="1" customWidth="1"/>
    <col min="15851" max="15851" width="28.85546875" style="1" customWidth="1"/>
    <col min="15852" max="15852" width="14.5703125" style="1" bestFit="1" customWidth="1"/>
    <col min="15853" max="15854" width="16.28515625" style="1" bestFit="1" customWidth="1"/>
    <col min="15855" max="15855" width="14.28515625" style="1" bestFit="1" customWidth="1"/>
    <col min="15856" max="15858" width="14.140625" style="1"/>
    <col min="15859" max="15859" width="5.42578125" style="1" bestFit="1" customWidth="1"/>
    <col min="15860" max="15860" width="28.85546875" style="1" customWidth="1"/>
    <col min="15861" max="15861" width="9.42578125" style="1" customWidth="1"/>
    <col min="15862" max="15862" width="14" style="1" customWidth="1"/>
    <col min="15863" max="15863" width="16.28515625" style="1" customWidth="1"/>
    <col min="15864" max="15864" width="9.5703125" style="1" customWidth="1"/>
    <col min="15865" max="15865" width="14.140625" style="1" customWidth="1"/>
    <col min="15866" max="15866" width="16.140625" style="1" customWidth="1"/>
    <col min="15867" max="15867" width="11.5703125" style="1" customWidth="1"/>
    <col min="15868" max="15868" width="15.140625" style="1" customWidth="1"/>
    <col min="15869" max="15869" width="17.140625" style="1" customWidth="1"/>
    <col min="15870" max="15870" width="14" style="1" bestFit="1" customWidth="1"/>
    <col min="15871" max="16105" width="9.140625" style="1" customWidth="1"/>
    <col min="16106" max="16106" width="5.42578125" style="1" bestFit="1" customWidth="1"/>
    <col min="16107" max="16107" width="28.85546875" style="1" customWidth="1"/>
    <col min="16108" max="16108" width="14.5703125" style="1" bestFit="1" customWidth="1"/>
    <col min="16109" max="16110" width="16.28515625" style="1" bestFit="1" customWidth="1"/>
    <col min="16111" max="16111" width="14.28515625" style="1" bestFit="1" customWidth="1"/>
    <col min="16112" max="16114" width="14.140625" style="1"/>
    <col min="16115" max="16115" width="5.42578125" style="1" bestFit="1" customWidth="1"/>
    <col min="16116" max="16116" width="28.85546875" style="1" customWidth="1"/>
    <col min="16117" max="16117" width="9.42578125" style="1" customWidth="1"/>
    <col min="16118" max="16118" width="14" style="1" customWidth="1"/>
    <col min="16119" max="16119" width="16.28515625" style="1" customWidth="1"/>
    <col min="16120" max="16120" width="9.5703125" style="1" customWidth="1"/>
    <col min="16121" max="16121" width="14.140625" style="1" customWidth="1"/>
    <col min="16122" max="16122" width="16.140625" style="1" customWidth="1"/>
    <col min="16123" max="16123" width="11.5703125" style="1" customWidth="1"/>
    <col min="16124" max="16124" width="15.140625" style="1" customWidth="1"/>
    <col min="16125" max="16125" width="17.140625" style="1" customWidth="1"/>
    <col min="16126" max="16126" width="14" style="1" bestFit="1" customWidth="1"/>
    <col min="16127" max="16361" width="9.140625" style="1" customWidth="1"/>
    <col min="16362" max="16362" width="5.42578125" style="1" bestFit="1" customWidth="1"/>
    <col min="16363" max="16363" width="28.85546875" style="1" customWidth="1"/>
    <col min="16364" max="16364" width="14.5703125" style="1" bestFit="1" customWidth="1"/>
    <col min="16365" max="16366" width="16.28515625" style="1" bestFit="1" customWidth="1"/>
    <col min="16367" max="16367" width="14.28515625" style="1" bestFit="1" customWidth="1"/>
    <col min="16368" max="16384" width="14.140625" style="1"/>
  </cols>
  <sheetData>
    <row r="1" spans="1:13" x14ac:dyDescent="0.25">
      <c r="B1" s="30" t="s">
        <v>0</v>
      </c>
      <c r="C1" s="30"/>
      <c r="D1" s="30"/>
      <c r="E1" s="30"/>
      <c r="F1" s="30"/>
      <c r="G1" s="30"/>
      <c r="H1" s="30"/>
      <c r="L1" s="3" t="s">
        <v>48</v>
      </c>
    </row>
    <row r="2" spans="1:13" x14ac:dyDescent="0.25">
      <c r="B2" s="30" t="str">
        <f>VLOOKUP("P_TEN_DON_VI",ThamSo!$B$2:$C$12,2,FALSE)</f>
        <v>A</v>
      </c>
      <c r="C2" s="30"/>
      <c r="D2" s="30"/>
      <c r="E2" s="30"/>
      <c r="F2" s="30"/>
      <c r="G2" s="30"/>
      <c r="H2" s="30"/>
    </row>
    <row r="3" spans="1:13" x14ac:dyDescent="0.25">
      <c r="B3" s="30" t="str">
        <f>VLOOKUP("P_TEN_PHONG_GD",ThamSo!$B$2:$C$12,2,FALSE)</f>
        <v>A</v>
      </c>
      <c r="C3" s="30"/>
      <c r="D3" s="30"/>
      <c r="E3" s="30"/>
      <c r="F3" s="30"/>
      <c r="G3" s="30"/>
      <c r="H3" s="30"/>
    </row>
    <row r="4" spans="1:13" x14ac:dyDescent="0.25">
      <c r="B4" s="4"/>
      <c r="C4" s="4"/>
      <c r="D4" s="4"/>
      <c r="E4" s="4"/>
      <c r="F4" s="4"/>
      <c r="G4" s="4"/>
      <c r="H4" s="4"/>
    </row>
    <row r="5" spans="1:13" ht="20.25" x14ac:dyDescent="0.3">
      <c r="A5" s="31" t="str">
        <f>"REPORT ON THE LOAN DISBURSEMENT AND COLLECTION ACTIVE ON "&amp;RIGHT(VLOOKUP("P_DEN_NGAY",ThamSo!$B$2:$C$12,2,FALSE),2) &amp; "/" &amp; MID(VLOOKUP("P_DEN_NGAY",ThamSo!$B$2:$C$12,2,FALSE),5,2) &amp; "/" &amp; LEFT(VLOOKUP("P_DEN_NGAY",ThamSo!$B$2:$C$12,2,FALSE),4)</f>
        <v>REPORT ON THE LOAN DISBURSEMENT AND COLLECTION ACTIVE ON 15/09/2015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45"/>
    </row>
    <row r="6" spans="1:13" x14ac:dyDescent="0.25">
      <c r="A6" s="32" t="str">
        <f>"Form "&amp;RIGHT(VLOOKUP("P_TU_NGAY",ThamSo!$B$2:$C$12,2,FALSE),2) &amp; "/" &amp; MID(VLOOKUP("P_TU_NGAY",ThamSo!$B$2:$C$12,2,FALSE),5,2) &amp; "/" &amp; LEFT(VLOOKUP("P_TU_NGAY",ThamSo!$B$2:$C$12,2,FALSE),4)&amp;" to "&amp;RIGHT(VLOOKUP("P_DEN_NGAY",ThamSo!$B$2:$C$12,2,FALSE),2) &amp; "/" &amp; MID(VLOOKUP("P_DEN_NGAY",ThamSo!$B$2:$C$12,2,FALSE),5,2) &amp; "/" &amp; LEFT(VLOOKUP("P_DEN_NGAY",ThamSo!$B$2:$C$12,2,FALSE),4)</f>
        <v>Form 01/01/2015 to 15/09/2015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3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3" x14ac:dyDescent="0.25">
      <c r="J8" s="43"/>
      <c r="K8" s="44" t="s">
        <v>47</v>
      </c>
      <c r="L8" s="44"/>
    </row>
    <row r="9" spans="1:13" s="5" customFormat="1" x14ac:dyDescent="0.25">
      <c r="A9" s="35" t="s">
        <v>3</v>
      </c>
      <c r="B9" s="35" t="s">
        <v>4</v>
      </c>
      <c r="C9" s="37" t="str">
        <f>"On "&amp;RIGHT(VLOOKUP("P_TU_NGAY",ThamSo!$B$2:$C$12,2,FALSE),2) &amp; "/" &amp; MID(VLOOKUP("P_TU_NGAY",ThamSo!$B$2:$C$12,2,FALSE),5,2) &amp; "/" &amp; LEFT(VLOOKUP("P_TU_NGAY",ThamSo!$B$2:$C$12,2,FALSE),4)</f>
        <v>On 01/01/2015</v>
      </c>
      <c r="D9" s="38"/>
      <c r="E9" s="39"/>
      <c r="F9" s="40" t="str">
        <f>"During form "&amp;RIGHT(VLOOKUP("P_TU_NGAY",ThamSo!$B$2:$C$12,2,FALSE),2) &amp; "/" &amp; MID(VLOOKUP("P_TU_NGAY",ThamSo!$B$2:$C$12,2,FALSE),5,2) &amp; "/" &amp; LEFT(VLOOKUP("P_TU_NGAY",ThamSo!$B$2:$C$12,2,FALSE),4)&amp;" to "&amp;RIGHT(VLOOKUP("P_DEN_NGAY",ThamSo!$B$2:$C$12,2,FALSE),2) &amp; "/" &amp; MID(VLOOKUP("P_DEN_NGAY",ThamSo!$B$2:$C$12,2,FALSE),5,2) &amp; "/" &amp; LEFT(VLOOKUP("P_DEN_NGAY",ThamSo!$B$2:$C$12,2,FALSE),4)</f>
        <v>During form 01/01/2015 to 15/09/2015</v>
      </c>
      <c r="G9" s="41"/>
      <c r="H9" s="41"/>
      <c r="I9" s="42"/>
      <c r="J9" s="40" t="str">
        <f>"On "&amp;RIGHT(VLOOKUP("P_DEN_NGAY",ThamSo!$B$2:$C$12,2,FALSE),2) &amp; "/" &amp; MID(VLOOKUP("P_DEN_NGAY",ThamSo!$B$2:$C$12,2,FALSE),5,2) &amp; "/" &amp; LEFT(VLOOKUP("P_DEN_NGAY",ThamSo!$B$2:$C$12,2,FALSE),4)</f>
        <v>On 15/09/2015</v>
      </c>
      <c r="K9" s="41"/>
      <c r="L9" s="42"/>
    </row>
    <row r="10" spans="1:13" s="5" customFormat="1" ht="47.25" x14ac:dyDescent="0.25">
      <c r="A10" s="36"/>
      <c r="B10" s="36"/>
      <c r="C10" s="7" t="s">
        <v>5</v>
      </c>
      <c r="D10" s="7" t="s">
        <v>6</v>
      </c>
      <c r="E10" s="7" t="s">
        <v>1</v>
      </c>
      <c r="F10" s="7" t="s">
        <v>43</v>
      </c>
      <c r="G10" s="7" t="s">
        <v>44</v>
      </c>
      <c r="H10" s="7" t="s">
        <v>45</v>
      </c>
      <c r="I10" s="7" t="s">
        <v>46</v>
      </c>
      <c r="J10" s="7" t="s">
        <v>5</v>
      </c>
      <c r="K10" s="7" t="s">
        <v>6</v>
      </c>
      <c r="L10" s="7" t="s">
        <v>1</v>
      </c>
    </row>
    <row r="11" spans="1:13" x14ac:dyDescent="0.25">
      <c r="A11" s="8"/>
      <c r="B11" s="9"/>
      <c r="C11" s="9"/>
      <c r="D11" s="9"/>
      <c r="E11" s="10"/>
      <c r="F11" s="10"/>
      <c r="G11" s="10"/>
      <c r="H11" s="11"/>
      <c r="I11" s="11"/>
      <c r="J11" s="12"/>
      <c r="K11" s="9"/>
      <c r="L11" s="9"/>
    </row>
    <row r="12" spans="1:13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4" spans="1:13" x14ac:dyDescent="0.25">
      <c r="J14" s="33" t="str">
        <f>VLOOKUP("P_NOI_LAP_BIEU",[1]ThamSo!$B$1:$D$101,2,FALSE) &amp; ", " &amp; RIGHT(VLOOKUP("P_NGAY_BAO_CAO",[1]ThamSo!$B$2:$C$12,2,FALSE),2) &amp; "/" &amp; MID(VLOOKUP("P_NGAY_BAO_CAO",[1]ThamSo!$B$2:$C$12,2,FALSE),5,2) &amp; "/" &amp; LEFT(VLOOKUP("P_NGAY_BAO_CAO",[1]ThamSo!$B$2:$C$12,2,FALSE),4)</f>
        <v>A, 31/03/2013</v>
      </c>
      <c r="K14" s="33"/>
      <c r="L14" s="33"/>
    </row>
    <row r="15" spans="1:13" x14ac:dyDescent="0.25">
      <c r="A15" s="1"/>
      <c r="B15" s="4" t="s">
        <v>7</v>
      </c>
      <c r="C15" s="4"/>
      <c r="D15" s="4"/>
      <c r="E15" s="15"/>
      <c r="F15" s="15"/>
      <c r="J15" s="34" t="s">
        <v>2</v>
      </c>
      <c r="K15" s="34"/>
      <c r="L15" s="34"/>
    </row>
    <row r="19" spans="1:10" x14ac:dyDescent="0.25">
      <c r="B19" s="5"/>
    </row>
    <row r="21" spans="1:10" x14ac:dyDescent="0.25">
      <c r="A21" s="1"/>
      <c r="B21" s="4"/>
      <c r="C21" s="4"/>
      <c r="D21" s="4"/>
      <c r="E21" s="4"/>
      <c r="F21" s="4"/>
      <c r="G21" s="4"/>
      <c r="H21" s="4"/>
      <c r="I21" s="4"/>
      <c r="J21" s="1"/>
    </row>
  </sheetData>
  <mergeCells count="14">
    <mergeCell ref="J14:L14"/>
    <mergeCell ref="J15:L15"/>
    <mergeCell ref="K8:L8"/>
    <mergeCell ref="A9:A10"/>
    <mergeCell ref="B9:B10"/>
    <mergeCell ref="C9:E9"/>
    <mergeCell ref="F9:I9"/>
    <mergeCell ref="J9:L9"/>
    <mergeCell ref="A7:J7"/>
    <mergeCell ref="B1:H1"/>
    <mergeCell ref="B2:H2"/>
    <mergeCell ref="B3:H3"/>
    <mergeCell ref="A6:L6"/>
    <mergeCell ref="A5:L5"/>
  </mergeCells>
  <pageMargins left="0.7" right="0.7" top="0.75" bottom="0.75" header="0.3" footer="0.3"/>
  <pageSetup scale="53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2015-09-15T03:55:52Z</dcterms:modified>
</cp:coreProperties>
</file>