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BCTH\"/>
    </mc:Choice>
  </mc:AlternateContent>
  <bookViews>
    <workbookView xWindow="240" yWindow="120" windowWidth="20115" windowHeight="7485"/>
  </bookViews>
  <sheets>
    <sheet name="BaoCao" sheetId="15" r:id="rId1"/>
    <sheet name="ThamSo" sheetId="18" state="hidden" r:id="rId2"/>
  </sheets>
  <externalReferences>
    <externalReference r:id="rId3"/>
    <externalReference r:id="rId4"/>
    <externalReference r:id="rId5"/>
  </externalReferences>
  <definedNames>
    <definedName name="_Fill" hidden="1">#REF!</definedName>
    <definedName name="_MA3612">[1]DM!$P$5:$Q$104</definedName>
    <definedName name="MNV">[2]DM!$B$4:$C$38</definedName>
    <definedName name="_xlnm.Print_Area" localSheetId="0">BaoCao!$A$1:$H$21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62913"/>
</workbook>
</file>

<file path=xl/calcChain.xml><?xml version="1.0" encoding="utf-8"?>
<calcChain xmlns="http://schemas.openxmlformats.org/spreadsheetml/2006/main">
  <c r="H13" i="15" l="1"/>
  <c r="H12" i="15"/>
  <c r="H11" i="15"/>
  <c r="B2" i="15" l="1"/>
  <c r="G15" i="15" l="1"/>
  <c r="A7" i="15" l="1"/>
</calcChain>
</file>

<file path=xl/sharedStrings.xml><?xml version="1.0" encoding="utf-8"?>
<sst xmlns="http://schemas.openxmlformats.org/spreadsheetml/2006/main" count="52" uniqueCount="46">
  <si>
    <t xml:space="preserve">                                </t>
  </si>
  <si>
    <t>No.</t>
  </si>
  <si>
    <t>Customer name</t>
  </si>
  <si>
    <t>CIF</t>
  </si>
  <si>
    <t>Outstanding</t>
  </si>
  <si>
    <t>(Sign, full name)</t>
  </si>
  <si>
    <t>MONTHLY LOAN CLASSIFICATION AND PROVISION STATEMENT</t>
  </si>
  <si>
    <t>Ratio of Provision</t>
  </si>
  <si>
    <t>Provision for Credit risk</t>
  </si>
  <si>
    <t>Amount</t>
  </si>
  <si>
    <t>Addition/Deduction</t>
  </si>
  <si>
    <t>Prepared by</t>
  </si>
  <si>
    <t>Checked by</t>
  </si>
  <si>
    <t xml:space="preserve">Managing Director </t>
  </si>
  <si>
    <t>Accumulated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</si>
  <si>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</si>
  <si>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</si>
  <si>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</si>
  <si>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</si>
  <si>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</si>
  <si>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</si>
  <si>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</si>
  <si>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</si>
  <si>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</si>
  <si>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</si>
  <si>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</si>
  <si>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</si>
  <si>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</si>
  <si>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</si>
  <si>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</si>
  <si>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</si>
  <si>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</si>
  <si>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</si>
  <si>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</si>
  <si>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</si>
  <si>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</si>
  <si>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</si>
  <si>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</si>
  <si>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</si>
  <si>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</si>
  <si>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</si>
  <si>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</si>
  <si>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</si>
  <si>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</si>
  <si>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LMF</t>
  </si>
  <si>
    <t>Unit: 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</si>
</sst>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164" fontId="8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2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Fill="1" applyAlignment="1" applyProtection="1">
      <alignment vertical="center"/>
      <protection hidden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64" fontId="7" fillId="0" borderId="0" xfId="2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49" fontId="8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left" vertical="top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7" fillId="0" borderId="1" xfId="3" applyFont="1" applyFill="1" applyBorder="1" applyAlignment="1">
      <alignment horizontal="left" vertical="top"/>
    </xf>
    <xf numFmtId="49" fontId="7" fillId="0" borderId="1" xfId="3" applyNumberFormat="1" applyFont="1" applyBorder="1"/>
    <xf numFmtId="0" fontId="7" fillId="0" borderId="1" xfId="3" applyFont="1" applyBorder="1" applyAlignment="1">
      <alignment horizontal="left" vertical="top"/>
    </xf>
    <xf numFmtId="49" fontId="7" fillId="0" borderId="1" xfId="0" quotePrefix="1" applyNumberFormat="1" applyFont="1" applyBorder="1"/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9" fontId="8" fillId="0" borderId="1" xfId="2" applyNumberFormat="1" applyFont="1" applyBorder="1" applyAlignment="1">
      <alignment horizontal="center" vertical="center" wrapText="1"/>
    </xf>
    <xf numFmtId="9" fontId="8" fillId="0" borderId="1" xfId="2" applyNumberFormat="1" applyFont="1" applyBorder="1" applyAlignment="1">
      <alignment vertical="center" wrapText="1"/>
    </xf>
    <xf numFmtId="9" fontId="7" fillId="0" borderId="1" xfId="2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hidden="1"/>
    </xf>
  </cellXfs>
  <cellStyles count="4">
    <cellStyle name="Comma" xfId="2" builtinId="3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%20VSS/06%20NG-mFINA/1.TaiLieu/01.TaiLieuThamKhao/04.%20TaiLieuKhaoSat/BanTayVang/DonViCungCap/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6-09-2013/CDPS-2013/T10-2013/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ng/bantayvang-2012/2013/bc%2001-02%20cua%20Oanh/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view="pageBreakPreview" zoomScaleNormal="100" zoomScaleSheetLayoutView="100" workbookViewId="0">
      <selection activeCell="A13" sqref="A13"/>
    </sheetView>
  </sheetViews>
  <sheetFormatPr defaultColWidth="9.140625" defaultRowHeight="12.75" x14ac:dyDescent="0.25"/>
  <cols>
    <col min="1" max="1" width="4" style="1" customWidth="1"/>
    <col min="2" max="2" width="31.85546875" style="1" customWidth="1"/>
    <col min="3" max="3" width="11.140625" style="1" customWidth="1"/>
    <col min="4" max="4" width="13.85546875" style="1" customWidth="1"/>
    <col min="5" max="5" width="13.140625" style="1" customWidth="1"/>
    <col min="6" max="6" width="16.140625" style="1" customWidth="1"/>
    <col min="7" max="7" width="16.5703125" style="1" customWidth="1"/>
    <col min="8" max="8" width="21.7109375" style="1" customWidth="1"/>
    <col min="9" max="16384" width="9.140625" style="1"/>
  </cols>
  <sheetData>
    <row r="1" spans="1:8" ht="14.25" x14ac:dyDescent="0.25">
      <c r="B1" s="46" t="s">
        <v>44</v>
      </c>
      <c r="C1" s="46"/>
      <c r="D1" s="46"/>
      <c r="E1" s="46"/>
      <c r="F1" s="46"/>
      <c r="G1" s="18"/>
      <c r="H1" s="18"/>
    </row>
    <row r="2" spans="1:8" ht="14.25" x14ac:dyDescent="0.25">
      <c r="B2" s="46" t="str">
        <f>VLOOKUP("P_TEN_DON_VI",ThamSo!$B$2:$C$12,2,FALSE)</f>
        <v>A</v>
      </c>
      <c r="C2" s="46"/>
      <c r="D2" s="46"/>
      <c r="E2" s="46"/>
      <c r="F2" s="46"/>
      <c r="G2" s="18"/>
      <c r="H2" s="18"/>
    </row>
    <row r="3" spans="1:8" x14ac:dyDescent="0.25">
      <c r="B3" s="42"/>
      <c r="C3" s="42"/>
      <c r="D3" s="43"/>
      <c r="E3" s="43"/>
      <c r="F3" s="43"/>
      <c r="G3" s="2"/>
    </row>
    <row r="4" spans="1:8" ht="15" x14ac:dyDescent="0.25">
      <c r="B4" s="2"/>
      <c r="C4" s="2"/>
      <c r="F4" s="3"/>
      <c r="G4" s="3"/>
    </row>
    <row r="5" spans="1:8" x14ac:dyDescent="0.25">
      <c r="B5" s="2"/>
      <c r="C5" s="2"/>
      <c r="F5" s="10"/>
      <c r="G5" s="10"/>
    </row>
    <row r="6" spans="1:8" s="3" customFormat="1" ht="14.45" customHeight="1" x14ac:dyDescent="0.25">
      <c r="A6" s="41" t="s">
        <v>6</v>
      </c>
      <c r="B6" s="41"/>
      <c r="C6" s="41"/>
      <c r="D6" s="41"/>
      <c r="E6" s="41"/>
      <c r="F6" s="41"/>
      <c r="G6" s="41"/>
      <c r="H6" s="41"/>
    </row>
    <row r="7" spans="1:8" s="3" customFormat="1" ht="14.45" customHeight="1" x14ac:dyDescent="0.25">
      <c r="A7" s="41" t="str">
        <f>"("&amp; MID(VLOOKUP("P_NGAY_DU_LIEU",ThamSo!$B$2:$C$12,2,FALSE),5,2) &amp; "/" &amp; LEFT(VLOOKUP("P_NGAY_DU_LIEU",ThamSo!$B$2:$C$12,2,FALSE),4)&amp;")"</f>
        <v>(03/2013)</v>
      </c>
      <c r="B7" s="41"/>
      <c r="C7" s="41"/>
      <c r="D7" s="41"/>
      <c r="E7" s="41"/>
      <c r="F7" s="41"/>
      <c r="G7" s="41"/>
      <c r="H7" s="41"/>
    </row>
    <row r="8" spans="1:8" s="3" customFormat="1" ht="15" x14ac:dyDescent="0.25">
      <c r="H8" s="5" t="s">
        <v>45</v>
      </c>
    </row>
    <row r="9" spans="1:8" s="3" customFormat="1" ht="15" x14ac:dyDescent="0.25">
      <c r="A9" s="44" t="s">
        <v>1</v>
      </c>
      <c r="B9" s="44" t="s">
        <v>2</v>
      </c>
      <c r="C9" s="44" t="s">
        <v>3</v>
      </c>
      <c r="D9" s="44" t="s">
        <v>4</v>
      </c>
      <c r="E9" s="44" t="s">
        <v>7</v>
      </c>
      <c r="F9" s="44" t="s">
        <v>8</v>
      </c>
      <c r="G9" s="44"/>
      <c r="H9" s="44"/>
    </row>
    <row r="10" spans="1:8" s="3" customFormat="1" ht="15" x14ac:dyDescent="0.25">
      <c r="A10" s="44"/>
      <c r="B10" s="44"/>
      <c r="C10" s="44"/>
      <c r="D10" s="44"/>
      <c r="E10" s="44"/>
      <c r="F10" s="6" t="s">
        <v>9</v>
      </c>
      <c r="G10" s="11" t="s">
        <v>14</v>
      </c>
      <c r="H10" s="11" t="s">
        <v>10</v>
      </c>
    </row>
    <row r="11" spans="1:8" s="3" customFormat="1" ht="15" x14ac:dyDescent="0.25">
      <c r="A11" s="6"/>
      <c r="B11" s="36"/>
      <c r="C11" s="6"/>
      <c r="D11" s="14"/>
      <c r="E11" s="38"/>
      <c r="F11" s="14"/>
      <c r="G11" s="14"/>
      <c r="H11" s="16">
        <f>F11-G11</f>
        <v>0</v>
      </c>
    </row>
    <row r="12" spans="1:8" s="7" customFormat="1" ht="15" x14ac:dyDescent="0.25">
      <c r="A12" s="12"/>
      <c r="B12" s="36"/>
      <c r="C12" s="13"/>
      <c r="D12" s="14"/>
      <c r="E12" s="39"/>
      <c r="F12" s="14"/>
      <c r="G12" s="14"/>
      <c r="H12" s="16">
        <f>F12-G12</f>
        <v>0</v>
      </c>
    </row>
    <row r="13" spans="1:8" s="3" customFormat="1" ht="15" x14ac:dyDescent="0.25">
      <c r="A13" s="15"/>
      <c r="B13" s="37"/>
      <c r="C13" s="17"/>
      <c r="D13" s="16"/>
      <c r="E13" s="40"/>
      <c r="F13" s="16"/>
      <c r="G13" s="16"/>
      <c r="H13" s="16">
        <f>F13-G13</f>
        <v>0</v>
      </c>
    </row>
    <row r="14" spans="1:8" s="3" customFormat="1" ht="15" x14ac:dyDescent="0.25">
      <c r="A14" s="19"/>
      <c r="B14" s="20"/>
      <c r="C14" s="20"/>
      <c r="D14" s="21"/>
      <c r="E14" s="20"/>
      <c r="F14" s="21"/>
      <c r="G14" s="22"/>
      <c r="H14" s="22"/>
    </row>
    <row r="15" spans="1:8" s="3" customFormat="1" ht="15" x14ac:dyDescent="0.25">
      <c r="B15" s="4"/>
      <c r="C15" s="4"/>
      <c r="G15" s="45" t="str">
        <f>VLOOKUP("P_NOI_LAP_BIEU",ThamSo!$B$1:$D$101,2,FALSE) &amp; ", " &amp; RIGHT(VLOOKUP("P_NGAY_BAO_CAO",ThamSo!$B$2:$C$12,2,FALSE),2) &amp; "/" &amp; MID(VLOOKUP("P_NGAY_BAO_CAO",ThamSo!$B$2:$C$12,2,FALSE),5,2) &amp; "/" &amp; LEFT(VLOOKUP("P_NGAY_BAO_CAO",ThamSo!$B$2:$C$12,2,FALSE),4)</f>
        <v>A, 31/03/2013</v>
      </c>
      <c r="H15" s="45"/>
    </row>
    <row r="16" spans="1:8" s="3" customFormat="1" ht="15" x14ac:dyDescent="0.25">
      <c r="A16" s="41" t="s">
        <v>11</v>
      </c>
      <c r="B16" s="41"/>
      <c r="C16" s="7"/>
      <c r="D16" s="41" t="s">
        <v>12</v>
      </c>
      <c r="E16" s="41"/>
      <c r="F16" s="7"/>
      <c r="G16" s="41" t="s">
        <v>13</v>
      </c>
      <c r="H16" s="41"/>
    </row>
    <row r="17" spans="1:8" s="3" customFormat="1" ht="15" x14ac:dyDescent="0.25">
      <c r="A17" s="45" t="s">
        <v>5</v>
      </c>
      <c r="B17" s="45"/>
      <c r="D17" s="45" t="s">
        <v>5</v>
      </c>
      <c r="E17" s="45"/>
      <c r="F17" s="9"/>
      <c r="G17" s="45" t="s">
        <v>5</v>
      </c>
      <c r="H17" s="45"/>
    </row>
    <row r="18" spans="1:8" s="3" customFormat="1" ht="15" x14ac:dyDescent="0.25"/>
    <row r="19" spans="1:8" s="3" customFormat="1" ht="15" x14ac:dyDescent="0.25">
      <c r="B19" s="4" t="s">
        <v>0</v>
      </c>
      <c r="C19" s="4"/>
    </row>
    <row r="20" spans="1:8" s="3" customFormat="1" ht="15" x14ac:dyDescent="0.25"/>
    <row r="21" spans="1:8" s="3" customFormat="1" ht="15" x14ac:dyDescent="0.25"/>
    <row r="22" spans="1:8" s="3" customFormat="1" ht="15" x14ac:dyDescent="0.25"/>
    <row r="23" spans="1:8" s="3" customFormat="1" ht="15" x14ac:dyDescent="0.25"/>
    <row r="24" spans="1:8" s="7" customFormat="1" ht="14.25" x14ac:dyDescent="0.25">
      <c r="C24" s="8"/>
      <c r="D24" s="41"/>
      <c r="E24" s="41"/>
      <c r="F24" s="41"/>
    </row>
  </sheetData>
  <mergeCells count="20">
    <mergeCell ref="A7:H7"/>
    <mergeCell ref="A9:A10"/>
    <mergeCell ref="B1:F1"/>
    <mergeCell ref="B2:F2"/>
    <mergeCell ref="D24:F24"/>
    <mergeCell ref="B3:C3"/>
    <mergeCell ref="D3:F3"/>
    <mergeCell ref="B9:B10"/>
    <mergeCell ref="C9:C10"/>
    <mergeCell ref="D9:D10"/>
    <mergeCell ref="E9:E10"/>
    <mergeCell ref="F9:H9"/>
    <mergeCell ref="G16:H16"/>
    <mergeCell ref="G17:H17"/>
    <mergeCell ref="D16:E16"/>
    <mergeCell ref="D17:E17"/>
    <mergeCell ref="A16:B16"/>
    <mergeCell ref="A17:B17"/>
    <mergeCell ref="G15:H15"/>
    <mergeCell ref="A6:H6"/>
  </mergeCells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5" x14ac:dyDescent="0.25"/>
  <cols>
    <col min="1" max="1" width="6" style="26" customWidth="1"/>
    <col min="2" max="2" width="22.85546875" style="26" customWidth="1"/>
    <col min="3" max="3" width="62.85546875" style="26" customWidth="1"/>
    <col min="4" max="4" width="31.140625" style="26" customWidth="1"/>
    <col min="5" max="16384" width="9.140625" style="26"/>
  </cols>
  <sheetData>
    <row r="1" spans="1:4" x14ac:dyDescent="0.25">
      <c r="A1" s="23" t="s">
        <v>15</v>
      </c>
      <c r="B1" s="24" t="s">
        <v>16</v>
      </c>
      <c r="C1" s="25" t="s">
        <v>17</v>
      </c>
      <c r="D1" s="24" t="s">
        <v>18</v>
      </c>
    </row>
    <row r="2" spans="1:4" x14ac:dyDescent="0.25">
      <c r="A2" s="27">
        <v>1</v>
      </c>
      <c r="B2" s="28" t="s">
        <v>19</v>
      </c>
      <c r="C2" s="29"/>
      <c r="D2" s="30" t="s">
        <v>20</v>
      </c>
    </row>
    <row r="3" spans="1:4" x14ac:dyDescent="0.25">
      <c r="A3" s="27">
        <v>2</v>
      </c>
      <c r="B3" s="28" t="s">
        <v>21</v>
      </c>
      <c r="C3" s="29" t="s">
        <v>22</v>
      </c>
      <c r="D3" s="30" t="s">
        <v>23</v>
      </c>
    </row>
    <row r="4" spans="1:4" x14ac:dyDescent="0.25">
      <c r="A4" s="31">
        <v>2</v>
      </c>
      <c r="B4" s="32" t="s">
        <v>24</v>
      </c>
      <c r="C4" s="33" t="s">
        <v>22</v>
      </c>
      <c r="D4" s="34" t="s">
        <v>25</v>
      </c>
    </row>
    <row r="5" spans="1:4" x14ac:dyDescent="0.25">
      <c r="A5" s="27">
        <v>3</v>
      </c>
      <c r="B5" s="28" t="s">
        <v>26</v>
      </c>
      <c r="C5" s="29" t="s">
        <v>22</v>
      </c>
      <c r="D5" s="30" t="s">
        <v>27</v>
      </c>
    </row>
    <row r="6" spans="1:4" x14ac:dyDescent="0.25">
      <c r="A6" s="27">
        <v>4</v>
      </c>
      <c r="B6" s="28" t="s">
        <v>28</v>
      </c>
      <c r="C6" s="29"/>
      <c r="D6" s="30"/>
    </row>
    <row r="7" spans="1:4" x14ac:dyDescent="0.25">
      <c r="A7" s="27">
        <v>5</v>
      </c>
      <c r="B7" s="28" t="s">
        <v>29</v>
      </c>
      <c r="C7" s="35" t="s">
        <v>30</v>
      </c>
      <c r="D7" s="30" t="s">
        <v>31</v>
      </c>
    </row>
    <row r="8" spans="1:4" x14ac:dyDescent="0.25">
      <c r="A8" s="27">
        <v>7</v>
      </c>
      <c r="B8" s="28" t="s">
        <v>32</v>
      </c>
      <c r="C8" s="29" t="s">
        <v>22</v>
      </c>
      <c r="D8" s="30" t="s">
        <v>33</v>
      </c>
    </row>
    <row r="9" spans="1:4" x14ac:dyDescent="0.25">
      <c r="A9" s="27">
        <v>8</v>
      </c>
      <c r="B9" s="28" t="s">
        <v>34</v>
      </c>
      <c r="C9" s="35">
        <v>20130331</v>
      </c>
      <c r="D9" s="30" t="s">
        <v>35</v>
      </c>
    </row>
    <row r="10" spans="1:4" x14ac:dyDescent="0.25">
      <c r="A10" s="27">
        <v>9</v>
      </c>
      <c r="B10" s="28" t="s">
        <v>36</v>
      </c>
      <c r="C10" s="29" t="s">
        <v>22</v>
      </c>
      <c r="D10" s="28" t="s">
        <v>37</v>
      </c>
    </row>
    <row r="11" spans="1:4" x14ac:dyDescent="0.25">
      <c r="A11" s="27">
        <v>10</v>
      </c>
      <c r="B11" s="28" t="s">
        <v>38</v>
      </c>
      <c r="C11" s="29" t="s">
        <v>39</v>
      </c>
      <c r="D11" s="28" t="s">
        <v>40</v>
      </c>
    </row>
    <row r="12" spans="1:4" x14ac:dyDescent="0.25">
      <c r="A12" s="27">
        <v>11</v>
      </c>
      <c r="B12" s="28" t="s">
        <v>41</v>
      </c>
      <c r="C12" s="29" t="s">
        <v>42</v>
      </c>
      <c r="D12" s="2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Trung Đặng Quang</cp:lastModifiedBy>
  <cp:lastPrinted>2014-01-09T10:07:13Z</cp:lastPrinted>
  <dcterms:created xsi:type="dcterms:W3CDTF">2013-12-31T09:02:42Z</dcterms:created>
  <dcterms:modified xsi:type="dcterms:W3CDTF">2016-08-15T10:10:40Z</dcterms:modified>
</cp:coreProperties>
</file>