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tabRatio="497" firstSheet="2" activeTab="2"/>
  </bookViews>
  <sheets>
    <sheet name="ThamSo" sheetId="13" state="hidden" r:id="rId1"/>
    <sheet name="Style" sheetId="14" state="hidden" r:id="rId2"/>
    <sheet name="BaoCao" sheetId="5" r:id="rId3"/>
  </sheets>
  <calcPr calcId="144525"/>
</workbook>
</file>

<file path=xl/calcChain.xml><?xml version="1.0" encoding="utf-8"?>
<calcChain xmlns="http://schemas.openxmlformats.org/spreadsheetml/2006/main">
  <c r="A5" i="5" l="1"/>
  <c r="A6" i="5" l="1"/>
  <c r="B13" i="5"/>
  <c r="O14" i="5" l="1"/>
  <c r="C2" i="5" l="1"/>
</calcChain>
</file>

<file path=xl/sharedStrings.xml><?xml version="1.0" encoding="utf-8"?>
<sst xmlns="http://schemas.openxmlformats.org/spreadsheetml/2006/main" count="72" uniqueCount="58">
  <si>
    <t>STT</t>
  </si>
  <si>
    <t>Đơn vị tính: VNĐ</t>
  </si>
  <si>
    <t>TIẾT KIỆM BẮT BUỘC</t>
  </si>
  <si>
    <t>TIẾT KIỆM TỰ NGUYỆN</t>
  </si>
  <si>
    <t>GỐC</t>
  </si>
  <si>
    <t>DANH SÁCH HOÀN TIẾT KIỆM</t>
  </si>
  <si>
    <t>TỔNG TIỀN HOÀN TRẢ 
GỐC + LÃI</t>
  </si>
  <si>
    <t>Ký nhận</t>
  </si>
  <si>
    <t>SỐ DƯ</t>
  </si>
  <si>
    <t>HOÀN TRẢ</t>
  </si>
  <si>
    <t xml:space="preserve">LÃI </t>
  </si>
  <si>
    <t>MÃ KH</t>
  </si>
  <si>
    <t>TÊN KHÁCH HÀNG</t>
  </si>
  <si>
    <t>SỐ CMND /HỘ KHẨU</t>
  </si>
  <si>
    <t>ĐỊA CHỈ</t>
  </si>
  <si>
    <t>NGƯỜI THỪA KẾ</t>
  </si>
  <si>
    <t>Người lập</t>
  </si>
  <si>
    <t>(Ký, họ tên)</t>
  </si>
  <si>
    <t>Kế toán trưởng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</si>
  <si>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</si>
  <si>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</si>
  <si>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</si>
  <si>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</si>
  <si>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</si>
  <si>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</si>
  <si>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</si>
  <si>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</si>
  <si>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</si>
  <si>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</si>
  <si>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</si>
  <si>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</si>
  <si>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</si>
  <si>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</si>
  <si>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</si>
  <si>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</si>
  <si>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</si>
  <si>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</si>
  <si>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</si>
  <si>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</si>
  <si>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</si>
  <si>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</si>
  <si>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</si>
  <si>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</si>
  <si>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</si>
  <si>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</si>
  <si>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P_MAU_BIEU</t>
  </si>
  <si>
    <t>P_DOC_SO</t>
  </si>
  <si>
    <t>Đọc số tiền bằng chữ</t>
  </si>
  <si>
    <t xml:space="preserve">Một </t>
  </si>
  <si>
    <t>Format</t>
  </si>
  <si>
    <t>Mô tả</t>
  </si>
  <si>
    <t>Tên</t>
  </si>
  <si>
    <t>S1</t>
  </si>
  <si>
    <t>P_NGAY_TRA</t>
  </si>
  <si>
    <t>P_XA</t>
  </si>
  <si>
    <t>ABC</t>
  </si>
  <si>
    <t xml:space="preserve">QUỸ HTPNPTKT TỈNH BẾN TRE  </t>
  </si>
  <si>
    <t>Chi nhánh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</si>
</sst>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163"/>
    </font>
    <font>
      <i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/>
  </cellStyleXfs>
  <cellXfs count="58">
    <xf numFmtId="0" fontId="0" fillId="0" borderId="0" xfId="0"/>
    <xf numFmtId="0" fontId="1" fillId="0" borderId="0" xfId="0" applyFont="1"/>
    <xf numFmtId="3" fontId="4" fillId="0" borderId="0" xfId="2" applyNumberFormat="1" applyFont="1" applyAlignment="1">
      <alignment wrapText="1"/>
    </xf>
    <xf numFmtId="3" fontId="4" fillId="0" borderId="0" xfId="2" applyNumberFormat="1" applyFont="1"/>
    <xf numFmtId="3" fontId="4" fillId="0" borderId="0" xfId="2" applyNumberFormat="1" applyFont="1" applyAlignment="1">
      <alignment horizontal="center"/>
    </xf>
    <xf numFmtId="3" fontId="2" fillId="0" borderId="6" xfId="2" applyNumberFormat="1" applyFont="1" applyBorder="1" applyAlignment="1"/>
    <xf numFmtId="3" fontId="2" fillId="0" borderId="0" xfId="2" applyNumberFormat="1" applyFont="1" applyAlignment="1">
      <alignment horizontal="left"/>
    </xf>
    <xf numFmtId="3" fontId="4" fillId="0" borderId="0" xfId="2" applyNumberFormat="1" applyFont="1" applyAlignment="1">
      <alignment horizontal="center" wrapText="1"/>
    </xf>
    <xf numFmtId="3" fontId="2" fillId="0" borderId="0" xfId="2" applyNumberFormat="1" applyFont="1" applyAlignment="1">
      <alignment horizontal="center"/>
    </xf>
    <xf numFmtId="0" fontId="2" fillId="0" borderId="0" xfId="0" applyFont="1" applyAlignment="1" applyProtection="1">
      <alignment horizontal="left" vertical="center"/>
      <protection hidden="1"/>
    </xf>
    <xf numFmtId="3" fontId="10" fillId="0" borderId="0" xfId="2" applyNumberFormat="1" applyFont="1" applyAlignment="1">
      <alignment horizontal="center" vertical="center"/>
    </xf>
    <xf numFmtId="3" fontId="9" fillId="0" borderId="0" xfId="2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9" fontId="1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0" fillId="0" borderId="1" xfId="0" applyBorder="1"/>
    <xf numFmtId="0" fontId="3" fillId="0" borderId="0" xfId="0" applyFont="1"/>
    <xf numFmtId="164" fontId="11" fillId="0" borderId="0" xfId="1" applyNumberFormat="1" applyFont="1"/>
    <xf numFmtId="0" fontId="1" fillId="0" borderId="1" xfId="0" applyFont="1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/>
    <xf numFmtId="164" fontId="4" fillId="0" borderId="0" xfId="1" applyNumberFormat="1" applyFont="1"/>
    <xf numFmtId="164" fontId="2" fillId="0" borderId="0" xfId="1" applyNumberFormat="1" applyFont="1" applyAlignment="1"/>
    <xf numFmtId="164" fontId="1" fillId="0" borderId="0" xfId="1" applyNumberFormat="1" applyFont="1" applyAlignment="1">
      <alignment horizontal="center"/>
    </xf>
    <xf numFmtId="164" fontId="2" fillId="0" borderId="0" xfId="1" applyNumberFormat="1" applyFont="1" applyAlignment="1" applyProtection="1">
      <alignment horizontal="left" vertical="center"/>
      <protection hidden="1"/>
    </xf>
    <xf numFmtId="164" fontId="1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164" fontId="7" fillId="2" borderId="1" xfId="1" applyNumberFormat="1" applyFont="1" applyFill="1" applyBorder="1" applyAlignment="1">
      <alignment horizontal="center" vertical="center" wrapText="1"/>
    </xf>
    <xf numFmtId="164" fontId="1" fillId="0" borderId="0" xfId="1" applyNumberFormat="1" applyFont="1"/>
    <xf numFmtId="164" fontId="10" fillId="0" borderId="0" xfId="1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10" fillId="0" borderId="0" xfId="1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164" fontId="12" fillId="0" borderId="0" xfId="1" applyNumberFormat="1" applyFont="1" applyAlignment="1"/>
    <xf numFmtId="3" fontId="8" fillId="0" borderId="0" xfId="2" applyNumberFormat="1" applyFont="1" applyAlignment="1">
      <alignment horizontal="center"/>
    </xf>
    <xf numFmtId="3" fontId="13" fillId="0" borderId="0" xfId="2" applyNumberFormat="1" applyFont="1" applyAlignment="1">
      <alignment horizontal="center"/>
    </xf>
    <xf numFmtId="3" fontId="2" fillId="0" borderId="0" xfId="2" applyNumberFormat="1" applyFont="1" applyAlignment="1">
      <alignment horizontal="center"/>
    </xf>
    <xf numFmtId="164" fontId="12" fillId="0" borderId="0" xfId="1" applyNumberFormat="1" applyFont="1" applyAlignment="1">
      <alignment horizontal="center"/>
    </xf>
    <xf numFmtId="164" fontId="10" fillId="0" borderId="0" xfId="1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hidden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/>
    </xf>
    <xf numFmtId="164" fontId="7" fillId="2" borderId="7" xfId="1" applyNumberFormat="1" applyFont="1" applyFill="1" applyBorder="1" applyAlignment="1">
      <alignment horizontal="center" wrapText="1"/>
    </xf>
    <xf numFmtId="164" fontId="7" fillId="2" borderId="8" xfId="1" applyNumberFormat="1" applyFont="1" applyFill="1" applyBorder="1" applyAlignment="1">
      <alignment horizontal="center" wrapText="1"/>
    </xf>
    <xf numFmtId="164" fontId="7" fillId="2" borderId="5" xfId="1" applyNumberFormat="1" applyFont="1" applyFill="1" applyBorder="1" applyAlignment="1">
      <alignment horizontal="center" wrapText="1"/>
    </xf>
    <xf numFmtId="3" fontId="7" fillId="2" borderId="7" xfId="2" applyNumberFormat="1" applyFont="1" applyFill="1" applyBorder="1" applyAlignment="1">
      <alignment horizontal="center" vertical="center" wrapText="1"/>
    </xf>
    <xf numFmtId="3" fontId="7" fillId="2" borderId="8" xfId="2" applyNumberFormat="1" applyFont="1" applyFill="1" applyBorder="1" applyAlignment="1">
      <alignment horizontal="center" vertical="center" wrapText="1"/>
    </xf>
    <xf numFmtId="3" fontId="7" fillId="2" borderId="5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105834</xdr:colOff>
      <xdr:row>2</xdr:row>
      <xdr:rowOff>138907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8334" cy="51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2" sqref="C12"/>
    </sheetView>
  </sheetViews>
  <sheetFormatPr defaultRowHeight="15" x14ac:dyDescent="0.25"/>
  <cols>
    <col min="2" max="2" width="27.5703125" customWidth="1"/>
    <col min="3" max="3" width="37.140625" customWidth="1"/>
    <col min="4" max="4" width="27" customWidth="1"/>
  </cols>
  <sheetData>
    <row r="1" spans="1:4" x14ac:dyDescent="0.25">
      <c r="A1" s="12" t="s">
        <v>0</v>
      </c>
      <c r="B1" s="13" t="s">
        <v>19</v>
      </c>
      <c r="C1" s="14" t="s">
        <v>20</v>
      </c>
      <c r="D1" s="13" t="s">
        <v>21</v>
      </c>
    </row>
    <row r="2" spans="1:4" x14ac:dyDescent="0.25">
      <c r="A2" s="15">
        <v>1</v>
      </c>
      <c r="B2" s="16" t="s">
        <v>22</v>
      </c>
      <c r="C2" s="17"/>
      <c r="D2" s="18" t="s">
        <v>23</v>
      </c>
    </row>
    <row r="3" spans="1:4" x14ac:dyDescent="0.25">
      <c r="A3" s="15">
        <v>2</v>
      </c>
      <c r="B3" s="16" t="s">
        <v>24</v>
      </c>
      <c r="C3" s="17" t="s">
        <v>57</v>
      </c>
      <c r="D3" s="18" t="s">
        <v>25</v>
      </c>
    </row>
    <row r="4" spans="1:4" x14ac:dyDescent="0.25">
      <c r="A4" s="15">
        <v>3</v>
      </c>
      <c r="B4" s="16" t="s">
        <v>26</v>
      </c>
      <c r="C4" s="17" t="s">
        <v>27</v>
      </c>
      <c r="D4" s="18" t="s">
        <v>28</v>
      </c>
    </row>
    <row r="5" spans="1:4" x14ac:dyDescent="0.25">
      <c r="A5" s="15">
        <v>4</v>
      </c>
      <c r="B5" s="16" t="s">
        <v>29</v>
      </c>
      <c r="C5" s="17"/>
      <c r="D5" s="18"/>
    </row>
    <row r="6" spans="1:4" x14ac:dyDescent="0.25">
      <c r="A6" s="15">
        <v>5</v>
      </c>
      <c r="B6" s="16" t="s">
        <v>30</v>
      </c>
      <c r="C6" s="19" t="s">
        <v>31</v>
      </c>
      <c r="D6" s="18" t="s">
        <v>32</v>
      </c>
    </row>
    <row r="7" spans="1:4" x14ac:dyDescent="0.25">
      <c r="A7" s="15">
        <v>6</v>
      </c>
      <c r="B7" s="16" t="s">
        <v>33</v>
      </c>
      <c r="C7" s="19" t="s">
        <v>31</v>
      </c>
      <c r="D7" s="18" t="s">
        <v>34</v>
      </c>
    </row>
    <row r="8" spans="1:4" x14ac:dyDescent="0.25">
      <c r="A8" s="15">
        <v>7</v>
      </c>
      <c r="B8" s="16" t="s">
        <v>35</v>
      </c>
      <c r="C8" s="17" t="s">
        <v>55</v>
      </c>
      <c r="D8" s="18" t="s">
        <v>36</v>
      </c>
    </row>
    <row r="9" spans="1:4" x14ac:dyDescent="0.25">
      <c r="A9" s="15">
        <v>8</v>
      </c>
      <c r="B9" s="16" t="s">
        <v>37</v>
      </c>
      <c r="C9" s="19">
        <v>20130331</v>
      </c>
      <c r="D9" s="18" t="s">
        <v>38</v>
      </c>
    </row>
    <row r="10" spans="1:4" x14ac:dyDescent="0.25">
      <c r="A10" s="15">
        <v>9</v>
      </c>
      <c r="B10" s="16" t="s">
        <v>39</v>
      </c>
      <c r="C10" s="17" t="s">
        <v>40</v>
      </c>
      <c r="D10" s="16" t="s">
        <v>41</v>
      </c>
    </row>
    <row r="11" spans="1:4" x14ac:dyDescent="0.25">
      <c r="A11" s="15">
        <v>10</v>
      </c>
      <c r="B11" s="16" t="s">
        <v>42</v>
      </c>
      <c r="C11" s="17" t="s">
        <v>43</v>
      </c>
      <c r="D11" s="16" t="s">
        <v>44</v>
      </c>
    </row>
    <row r="12" spans="1:4" x14ac:dyDescent="0.25">
      <c r="A12" s="15">
        <v>11</v>
      </c>
      <c r="B12" s="16" t="s">
        <v>45</v>
      </c>
      <c r="C12" s="23"/>
      <c r="D12" s="20"/>
    </row>
    <row r="13" spans="1:4" x14ac:dyDescent="0.25">
      <c r="A13" s="15">
        <v>12</v>
      </c>
      <c r="B13" s="16" t="s">
        <v>46</v>
      </c>
      <c r="C13" s="17" t="s">
        <v>48</v>
      </c>
      <c r="D13" s="20" t="s">
        <v>47</v>
      </c>
    </row>
    <row r="14" spans="1:4" x14ac:dyDescent="0.25">
      <c r="A14" s="24">
        <v>13</v>
      </c>
      <c r="B14" s="16" t="s">
        <v>53</v>
      </c>
      <c r="C14" s="20">
        <v>20130331</v>
      </c>
      <c r="D14" s="20"/>
    </row>
    <row r="15" spans="1:4" x14ac:dyDescent="0.25">
      <c r="A15" s="15">
        <v>14</v>
      </c>
      <c r="B15" s="16" t="s">
        <v>54</v>
      </c>
      <c r="C15" s="25" t="s">
        <v>55</v>
      </c>
      <c r="D1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7" sqref="F7"/>
    </sheetView>
  </sheetViews>
  <sheetFormatPr defaultRowHeight="15" x14ac:dyDescent="0.25"/>
  <cols>
    <col min="1" max="1" width="6" customWidth="1"/>
    <col min="2" max="2" width="9.7109375" customWidth="1"/>
    <col min="3" max="3" width="4" customWidth="1"/>
    <col min="4" max="4" width="12.85546875" customWidth="1"/>
    <col min="5" max="5" width="3.85546875" customWidth="1"/>
    <col min="6" max="6" width="11.5703125" bestFit="1" customWidth="1"/>
  </cols>
  <sheetData>
    <row r="1" spans="1:6" x14ac:dyDescent="0.25">
      <c r="A1" t="s">
        <v>0</v>
      </c>
      <c r="B1" t="s">
        <v>51</v>
      </c>
      <c r="D1" t="s">
        <v>49</v>
      </c>
      <c r="F1" t="s">
        <v>50</v>
      </c>
    </row>
    <row r="3" spans="1:6" x14ac:dyDescent="0.25">
      <c r="A3">
        <v>1</v>
      </c>
      <c r="B3" t="s">
        <v>52</v>
      </c>
      <c r="D3" s="22"/>
      <c r="F3" s="22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view="pageBreakPreview" zoomScale="96" zoomScaleNormal="100" zoomScaleSheetLayoutView="96" workbookViewId="0">
      <selection activeCell="A4" sqref="A4:Q4"/>
    </sheetView>
  </sheetViews>
  <sheetFormatPr defaultColWidth="9.140625" defaultRowHeight="15" x14ac:dyDescent="0.25"/>
  <cols>
    <col min="1" max="1" width="6" style="1" customWidth="1"/>
    <col min="2" max="2" width="8.28515625" style="1" customWidth="1"/>
    <col min="3" max="3" width="15.85546875" style="1" customWidth="1"/>
    <col min="4" max="4" width="21.7109375" style="1" customWidth="1"/>
    <col min="5" max="5" width="16.5703125" style="1" customWidth="1"/>
    <col min="6" max="6" width="10.85546875" style="1" customWidth="1"/>
    <col min="7" max="7" width="10.5703125" style="1" customWidth="1"/>
    <col min="8" max="16" width="13.5703125" style="34" customWidth="1"/>
    <col min="17" max="17" width="11" style="34" customWidth="1"/>
    <col min="18" max="21" width="9.140625" style="1"/>
    <col min="22" max="22" width="11.140625" style="1" customWidth="1"/>
    <col min="23" max="23" width="9.140625" style="1"/>
    <col min="24" max="24" width="9.140625" style="1" customWidth="1"/>
    <col min="25" max="25" width="9.140625" style="1"/>
    <col min="26" max="26" width="11.140625" style="1" customWidth="1"/>
    <col min="27" max="16384" width="9.140625" style="1"/>
  </cols>
  <sheetData>
    <row r="1" spans="1:18" s="3" customFormat="1" x14ac:dyDescent="0.25">
      <c r="A1" s="2"/>
      <c r="B1" s="2"/>
      <c r="C1" s="46" t="s">
        <v>56</v>
      </c>
      <c r="D1" s="46"/>
      <c r="E1" s="46"/>
      <c r="H1" s="26"/>
      <c r="I1" s="26"/>
      <c r="J1" s="26"/>
      <c r="K1" s="26"/>
      <c r="L1" s="26"/>
      <c r="M1" s="27"/>
      <c r="N1" s="27"/>
      <c r="O1" s="27"/>
      <c r="P1" s="27"/>
      <c r="Q1" s="28"/>
    </row>
    <row r="2" spans="1:18" s="3" customFormat="1" x14ac:dyDescent="0.25">
      <c r="A2" s="2"/>
      <c r="B2" s="2"/>
      <c r="C2" s="46" t="str">
        <f>VLOOKUP("P_TEN_DON_VI",ThamSo!$B$2:$C$13,2,FALSE)</f>
        <v>Chi nhánh A</v>
      </c>
      <c r="D2" s="46"/>
      <c r="E2" s="46"/>
      <c r="F2" s="9"/>
      <c r="G2" s="9"/>
      <c r="H2" s="29"/>
      <c r="I2" s="26"/>
      <c r="J2" s="26"/>
      <c r="K2" s="26"/>
      <c r="L2" s="26"/>
      <c r="M2" s="27"/>
      <c r="N2" s="27"/>
      <c r="O2" s="27"/>
      <c r="P2" s="27"/>
      <c r="Q2" s="30"/>
    </row>
    <row r="3" spans="1:18" s="3" customFormat="1" x14ac:dyDescent="0.25">
      <c r="A3" s="2"/>
      <c r="B3" s="2"/>
      <c r="F3" s="8"/>
      <c r="G3" s="8"/>
      <c r="H3" s="31"/>
      <c r="I3" s="26"/>
      <c r="J3" s="31"/>
      <c r="K3" s="31"/>
      <c r="L3" s="31"/>
      <c r="M3" s="27"/>
      <c r="N3" s="27"/>
      <c r="O3" s="27"/>
      <c r="P3" s="27"/>
      <c r="Q3" s="30"/>
    </row>
    <row r="4" spans="1:18" s="3" customFormat="1" ht="21" customHeight="1" x14ac:dyDescent="0.3">
      <c r="A4" s="40" t="s">
        <v>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8" s="3" customFormat="1" x14ac:dyDescent="0.25">
      <c r="A5" s="41" t="str">
        <f>"Ngày trả: " &amp; MID(VLOOKUP("P_NGAY_TRA",ThamSo!$B1:$D84,2,FALSE),7,2) &amp; "/" &amp; MID(VLOOKUP("P_NGAY_TRA",ThamSo!$B1:$D84,2,FALSE),5,2)  &amp; "/" &amp; MID(VLOOKUP("P_NGAY_TRA",ThamSo!$B1:$D84,2,FALSE),1,4)</f>
        <v>Ngày trả: 31/03/2013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8" s="3" customFormat="1" x14ac:dyDescent="0.25">
      <c r="A6" s="42" t="str">
        <f>"Xã: " &amp; VLOOKUP("P_XA",ThamSo!$B$2:$C$100,2,FALSE)</f>
        <v>Xã: ABC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1:18" s="3" customFormat="1" x14ac:dyDescent="0.25">
      <c r="A7" s="5"/>
      <c r="B7" s="5"/>
      <c r="C7" s="5"/>
      <c r="G7" s="6"/>
      <c r="H7" s="32"/>
      <c r="I7" s="32"/>
      <c r="J7" s="32"/>
      <c r="K7" s="26"/>
      <c r="L7" s="32"/>
      <c r="M7" s="32"/>
      <c r="N7" s="32"/>
      <c r="O7" s="32" t="s">
        <v>1</v>
      </c>
      <c r="P7" s="32"/>
      <c r="Q7" s="32"/>
    </row>
    <row r="8" spans="1:18" s="3" customFormat="1" ht="17.25" customHeight="1" x14ac:dyDescent="0.25">
      <c r="A8" s="50" t="s">
        <v>0</v>
      </c>
      <c r="B8" s="55" t="s">
        <v>11</v>
      </c>
      <c r="C8" s="50" t="s">
        <v>12</v>
      </c>
      <c r="D8" s="50" t="s">
        <v>13</v>
      </c>
      <c r="E8" s="50" t="s">
        <v>14</v>
      </c>
      <c r="F8" s="50" t="s">
        <v>15</v>
      </c>
      <c r="G8" s="50" t="s">
        <v>13</v>
      </c>
      <c r="H8" s="48" t="s">
        <v>2</v>
      </c>
      <c r="I8" s="51"/>
      <c r="J8" s="51"/>
      <c r="K8" s="49"/>
      <c r="L8" s="48" t="s">
        <v>3</v>
      </c>
      <c r="M8" s="51"/>
      <c r="N8" s="51"/>
      <c r="O8" s="49"/>
      <c r="P8" s="52" t="s">
        <v>6</v>
      </c>
      <c r="Q8" s="47" t="s">
        <v>7</v>
      </c>
    </row>
    <row r="9" spans="1:18" s="3" customFormat="1" x14ac:dyDescent="0.25">
      <c r="A9" s="50"/>
      <c r="B9" s="56"/>
      <c r="C9" s="50"/>
      <c r="D9" s="50"/>
      <c r="E9" s="50"/>
      <c r="F9" s="50"/>
      <c r="G9" s="50"/>
      <c r="H9" s="48" t="s">
        <v>8</v>
      </c>
      <c r="I9" s="49"/>
      <c r="J9" s="48" t="s">
        <v>9</v>
      </c>
      <c r="K9" s="49"/>
      <c r="L9" s="48" t="s">
        <v>8</v>
      </c>
      <c r="M9" s="49"/>
      <c r="N9" s="48" t="s">
        <v>9</v>
      </c>
      <c r="O9" s="49"/>
      <c r="P9" s="53"/>
      <c r="Q9" s="47"/>
    </row>
    <row r="10" spans="1:18" s="4" customFormat="1" x14ac:dyDescent="0.25">
      <c r="A10" s="50"/>
      <c r="B10" s="57"/>
      <c r="C10" s="50"/>
      <c r="D10" s="50"/>
      <c r="E10" s="50"/>
      <c r="F10" s="50"/>
      <c r="G10" s="50"/>
      <c r="H10" s="33" t="s">
        <v>4</v>
      </c>
      <c r="I10" s="33" t="s">
        <v>10</v>
      </c>
      <c r="J10" s="33" t="s">
        <v>4</v>
      </c>
      <c r="K10" s="33" t="s">
        <v>10</v>
      </c>
      <c r="L10" s="33" t="s">
        <v>4</v>
      </c>
      <c r="M10" s="33" t="s">
        <v>10</v>
      </c>
      <c r="N10" s="33" t="s">
        <v>4</v>
      </c>
      <c r="O10" s="33" t="s">
        <v>10</v>
      </c>
      <c r="P10" s="54"/>
      <c r="Q10" s="47"/>
      <c r="R10" s="7"/>
    </row>
    <row r="13" spans="1:18" ht="15" customHeight="1" x14ac:dyDescent="0.25">
      <c r="B13" s="21" t="str">
        <f xml:space="preserve"> "Bằng chữ : " &amp; VLOOKUP("P_DOC_SO",ThamSo!$B$2:$C$13,2,FALSE)</f>
        <v xml:space="preserve">Bằng chữ : Một </v>
      </c>
    </row>
    <row r="14" spans="1:18" ht="15" customHeight="1" x14ac:dyDescent="0.2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43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ABC, ngày 31 tháng 03 năm 2013</v>
      </c>
      <c r="P14" s="43"/>
      <c r="Q14" s="43"/>
    </row>
    <row r="15" spans="1:18" s="10" customFormat="1" ht="15.75" x14ac:dyDescent="0.25">
      <c r="D15" s="10" t="s">
        <v>16</v>
      </c>
      <c r="H15" s="35"/>
      <c r="I15" s="35"/>
      <c r="J15" s="35"/>
      <c r="K15" s="35"/>
      <c r="L15" s="35"/>
      <c r="M15" s="35"/>
      <c r="N15" s="35"/>
      <c r="O15" s="44" t="s">
        <v>18</v>
      </c>
      <c r="P15" s="44"/>
      <c r="Q15" s="44"/>
      <c r="R15" s="37"/>
    </row>
    <row r="16" spans="1:18" s="11" customFormat="1" ht="15.75" x14ac:dyDescent="0.25">
      <c r="D16" s="11" t="s">
        <v>17</v>
      </c>
      <c r="H16" s="36"/>
      <c r="I16" s="36"/>
      <c r="J16" s="36"/>
      <c r="K16" s="36"/>
      <c r="L16" s="36"/>
      <c r="M16" s="36"/>
      <c r="N16" s="36"/>
      <c r="O16" s="45" t="s">
        <v>17</v>
      </c>
      <c r="P16" s="45"/>
      <c r="Q16" s="45"/>
      <c r="R16" s="38"/>
    </row>
  </sheetData>
  <mergeCells count="23">
    <mergeCell ref="O16:Q16"/>
    <mergeCell ref="C1:E1"/>
    <mergeCell ref="C2:E2"/>
    <mergeCell ref="Q8:Q10"/>
    <mergeCell ref="H9:I9"/>
    <mergeCell ref="J9:K9"/>
    <mergeCell ref="L9:M9"/>
    <mergeCell ref="N9:O9"/>
    <mergeCell ref="F8:F10"/>
    <mergeCell ref="G8:G10"/>
    <mergeCell ref="H8:K8"/>
    <mergeCell ref="L8:O8"/>
    <mergeCell ref="P8:P10"/>
    <mergeCell ref="C8:C10"/>
    <mergeCell ref="D8:D10"/>
    <mergeCell ref="E8:E10"/>
    <mergeCell ref="A4:Q4"/>
    <mergeCell ref="A5:Q5"/>
    <mergeCell ref="A6:Q6"/>
    <mergeCell ref="O14:Q14"/>
    <mergeCell ref="O15:Q15"/>
    <mergeCell ref="A8:A10"/>
    <mergeCell ref="B8:B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DucLe</cp:lastModifiedBy>
  <cp:lastPrinted>2013-12-18T07:21:33Z</cp:lastPrinted>
  <dcterms:created xsi:type="dcterms:W3CDTF">2013-12-16T07:45:39Z</dcterms:created>
  <dcterms:modified xsi:type="dcterms:W3CDTF">2014-12-25T02:47:16Z</dcterms:modified>
</cp:coreProperties>
</file>