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60" windowWidth="19440" windowHeight="11220" firstSheet="1" activeTab="1"/>
  </bookViews>
  <sheets>
    <sheet name="ThamSo" sheetId="1" state="hidden" r:id="rId1"/>
    <sheet name="BaoCao" sheetId="10" r:id="rId2"/>
  </sheets>
  <definedNames>
    <definedName name="_xlnm.Print_Area" localSheetId="1">BaoCao!$A$1:$AI$66</definedName>
  </definedNames>
  <calcPr calcId="144525" refMode="R1C1"/>
</workbook>
</file>

<file path=xl/calcChain.xml><?xml version="1.0" encoding="utf-8"?>
<calcChain xmlns="http://schemas.openxmlformats.org/spreadsheetml/2006/main">
  <c r="R6" i="10" l="1"/>
  <c r="J6" i="10"/>
  <c r="AC6" i="10" l="1"/>
  <c r="E6" i="10"/>
  <c r="A2" i="10" l="1"/>
  <c r="F64" i="10"/>
</calcChain>
</file>

<file path=xl/sharedStrings.xml><?xml version="1.0" encoding="utf-8"?>
<sst xmlns="http://schemas.openxmlformats.org/spreadsheetml/2006/main" count="183" uniqueCount="140">
  <si>
    <t>STT</t>
  </si>
  <si>
    <t>Mã tham số</t>
  </si>
  <si>
    <t>Giá trị</t>
  </si>
  <si>
    <t>Mô tả</t>
  </si>
  <si>
    <t>P_NGAY_BAO_CAO</t>
  </si>
  <si>
    <t>P_TEN_CUM</t>
  </si>
  <si>
    <t>P_TEN_NHOM</t>
  </si>
  <si>
    <t>P_TEN_CHI_NHANH</t>
  </si>
  <si>
    <t>P_TEN_KHACH_HANG</t>
  </si>
  <si>
    <t>P_TEN_XA</t>
  </si>
  <si>
    <t>P_MA_KHACH_HANG</t>
  </si>
  <si>
    <t>Không</t>
  </si>
  <si>
    <t>Có</t>
  </si>
  <si>
    <t>Trung bình</t>
  </si>
  <si>
    <t>(ký và ghi rõ họ tên)</t>
  </si>
  <si>
    <t>Mẫu: TV09</t>
  </si>
  <si>
    <t>PHIẾU THĂM HỘ GIA ĐÌNH SAU KHI PHÁT VỐN HOẶC</t>
  </si>
  <si>
    <t>THÀNH VIÊN RA KHỎI CHƯƠNG TRÌNH</t>
  </si>
  <si>
    <t>Hiện đang vay?</t>
  </si>
  <si>
    <t>Chu kỳ:………….</t>
  </si>
  <si>
    <t>Có sổ hộ khẩu?</t>
  </si>
  <si>
    <t>Số tiền hoàn trả/tháng:……...……………đồng</t>
  </si>
  <si>
    <t>Số tiền vốn vay:…………..đồng</t>
  </si>
  <si>
    <t>Nguồn thu nhập chính:</t>
  </si>
  <si>
    <t>Thu nhập tiền mặt hàng tháng: ……………..đồng</t>
  </si>
  <si>
    <t>Chi tiêu sinh hoạt hàng tháng:…….….…..đồng</t>
  </si>
  <si>
    <t>Số lao động trong gia đình:…………………….</t>
  </si>
  <si>
    <t>Diện tích đất ở:………m²; Diện tích đất canh tác……….m²</t>
  </si>
  <si>
    <t>Số thành viên trong gia đình:……..; có...…trẻ dưới 5 tuổi</t>
  </si>
  <si>
    <t>Nhà ở:</t>
  </si>
  <si>
    <t>Của bản thân</t>
  </si>
  <si>
    <t>Thuê/mượn</t>
  </si>
  <si>
    <t>Đánh giá về vốn vay:</t>
  </si>
  <si>
    <t>Nhỏ</t>
  </si>
  <si>
    <t>Phù hợp</t>
  </si>
  <si>
    <t>Cũng được</t>
  </si>
  <si>
    <t>Có ích</t>
  </si>
  <si>
    <t>Thuận tiện</t>
  </si>
  <si>
    <t xml:space="preserve">• Khoản vốn vay: </t>
  </si>
  <si>
    <t>Tôi thích tham gia Quỹ vì:</t>
  </si>
  <si>
    <t>Tôi muốn thay đổi một số điểm như sau:</t>
  </si>
  <si>
    <t>Hết chu kỳ vốn vay này chị có vay nữa không?</t>
  </si>
  <si>
    <t>Có muốn gửi tiết kiệm không?</t>
  </si>
  <si>
    <t>Mỗi tuần có thể tiết kiệm:..……..đồng</t>
  </si>
  <si>
    <t>Không biết</t>
  </si>
  <si>
    <t>Tại sao?...................................................................................................................................................</t>
  </si>
  <si>
    <t>Có vay từ những nguồn khác không?........Nếu có thì từ nguồn nào?...............................Số tiền:…….....đồng</t>
  </si>
  <si>
    <t>Nếu cần vốn vay, chị có tham gia Quỹ lại không?</t>
  </si>
  <si>
    <t>No</t>
  </si>
  <si>
    <t>Quan sát, không hỏi!</t>
  </si>
  <si>
    <t>Khoanh tròn ô thích hợp</t>
  </si>
  <si>
    <t>Hiểu biết của thành viên về chương trình</t>
  </si>
  <si>
    <t>Ít</t>
  </si>
  <si>
    <t>Tốt</t>
  </si>
  <si>
    <t>Rất tốt</t>
  </si>
  <si>
    <t>Hiểu biết về các thành viên khác trong nhóm</t>
  </si>
  <si>
    <t>Vật liệu làm nhà</t>
  </si>
  <si>
    <t>Vật liệu làm mái</t>
  </si>
  <si>
    <t>vật liệu làm sàn nhà</t>
  </si>
  <si>
    <t>Đồ đạc trong nhà</t>
  </si>
  <si>
    <t>Đá</t>
  </si>
  <si>
    <t>Gạch</t>
  </si>
  <si>
    <t>Gạch xỉ</t>
  </si>
  <si>
    <t>Tre nứa</t>
  </si>
  <si>
    <t>Đất</t>
  </si>
  <si>
    <t>Rơm/cọ</t>
  </si>
  <si>
    <t>Giấy dầu</t>
  </si>
  <si>
    <t>Tôn/Nhựa</t>
  </si>
  <si>
    <t>Gạch ngói</t>
  </si>
  <si>
    <t>Mái bằng</t>
  </si>
  <si>
    <t>Xi măng</t>
  </si>
  <si>
    <t>Gạch hoa</t>
  </si>
  <si>
    <t>TV</t>
  </si>
  <si>
    <t>Đài</t>
  </si>
  <si>
    <t>Xe đạp</t>
  </si>
  <si>
    <t>Xe máy</t>
  </si>
  <si>
    <t>Bàn ghế</t>
  </si>
  <si>
    <t>Tủ gỗ</t>
  </si>
  <si>
    <r>
      <rPr>
        <sz val="10.5"/>
        <color theme="1"/>
        <rFont val="Arial"/>
        <family val="2"/>
      </rPr>
      <t>•</t>
    </r>
    <r>
      <rPr>
        <sz val="10.5"/>
        <color theme="1"/>
        <rFont val="Times New Roman"/>
        <family val="1"/>
      </rPr>
      <t xml:space="preserve"> Thời hạn vay: </t>
    </r>
  </si>
  <si>
    <r>
      <rPr>
        <sz val="10.5"/>
        <color theme="1"/>
        <rFont val="Arial"/>
        <family val="2"/>
      </rPr>
      <t>•</t>
    </r>
    <r>
      <rPr>
        <sz val="10.5"/>
        <color theme="1"/>
        <rFont val="Times New Roman"/>
        <family val="1"/>
      </rPr>
      <t xml:space="preserve"> Họp nhóm: </t>
    </r>
  </si>
  <si>
    <r>
      <rPr>
        <sz val="10.5"/>
        <color theme="1"/>
        <rFont val="Arial"/>
        <family val="2"/>
      </rPr>
      <t>•</t>
    </r>
    <r>
      <rPr>
        <sz val="10.5"/>
        <color theme="1"/>
        <rFont val="Times New Roman"/>
        <family val="1"/>
      </rPr>
      <t xml:space="preserve"> Quy trình vay vốn: </t>
    </r>
  </si>
  <si>
    <r>
      <rPr>
        <sz val="10.5"/>
        <color theme="1"/>
        <rFont val="Arial"/>
        <family val="2"/>
      </rPr>
      <t>•</t>
    </r>
    <r>
      <rPr>
        <sz val="10.5"/>
        <color theme="1"/>
        <rFont val="Times New Roman"/>
        <family val="1"/>
      </rPr>
      <t xml:space="preserve"> HV theo tháng: </t>
    </r>
  </si>
  <si>
    <t>……………………………………………………………………………….</t>
  </si>
  <si>
    <t>Chữ ký thành viên</t>
  </si>
  <si>
    <r>
      <rPr>
        <b/>
        <sz val="11"/>
        <color theme="1"/>
        <rFont val="Times New Roman"/>
        <family val="1"/>
      </rPr>
      <t>Đánh giá/nhận xét chung</t>
    </r>
    <r>
      <rPr>
        <sz val="11"/>
        <color theme="1"/>
        <rFont val="Times New Roman"/>
        <family val="1"/>
      </rPr>
      <t>:………………………………………………….</t>
    </r>
  </si>
  <si>
    <t xml:space="preserve"> • ……...………………………………………………………………………………………………………………</t>
  </si>
  <si>
    <t>Số thành viên trong nhóm:…..….Tên:…...…………………………………………………………………………..</t>
  </si>
  <si>
    <t>.. ……...………………………………………………………………………………………………………………</t>
  </si>
  <si>
    <t>Sử dụng vốn:………...………………………………………………………………………………………………..</t>
  </si>
  <si>
    <t>Lớn ……………………………………….</t>
  </si>
  <si>
    <t>Không phù hợp……………………………</t>
  </si>
  <si>
    <t>Không hay lắm…….………………………</t>
  </si>
  <si>
    <t>Không thuận tiện….………………………</t>
  </si>
  <si>
    <t>Tại sao:………………………………………………………………………………………………………………..</t>
  </si>
  <si>
    <t>Tôi ra khỏi Quỹ vì:………….……….……………………………………………………………………………….</t>
  </si>
  <si>
    <t>Chữ ký:…………………..</t>
  </si>
  <si>
    <t>Nhóm:</t>
  </si>
  <si>
    <t>Cụm:</t>
  </si>
  <si>
    <t>Xã/Phường:</t>
  </si>
  <si>
    <t>Họ và tên thành viên:</t>
  </si>
  <si>
    <t>Mã thành viên:</t>
  </si>
  <si>
    <t>Ngày đi thăm:</t>
  </si>
  <si>
    <t>Người đi thăm:</t>
  </si>
  <si>
    <t xml:space="preserve">P_CHUC_VU_CAN_BO_QUAN_LY </t>
  </si>
  <si>
    <t>Vị trí công tác:</t>
  </si>
  <si>
    <t>Quỹ HTPNPTKT Tỉnh Bến Tre</t>
  </si>
  <si>
    <t>P_MA_CHI_NHANH</t>
  </si>
  <si>
    <t>Mã chi nhánh</t>
  </si>
  <si>
    <t>…………………………….</t>
  </si>
  <si>
    <t>Tên chi nhánh</t>
  </si>
  <si>
    <t>P_DIA_CHI_DON_VI</t>
  </si>
  <si>
    <t>Địa chỉ chi nhánh</t>
  </si>
  <si>
    <t>P_MA_NHOM</t>
  </si>
  <si>
    <t>Mã nhóm</t>
  </si>
  <si>
    <t>……………………………</t>
  </si>
  <si>
    <t>Tên nhóm</t>
  </si>
  <si>
    <t>P_NGAY_CONG_NHAN</t>
  </si>
  <si>
    <t>Ngày công nhận</t>
  </si>
  <si>
    <t>Ngày báo cáo</t>
  </si>
  <si>
    <t>P_TEN_BAO_CAO</t>
  </si>
  <si>
    <t>P_NOI_LAP_BIEU</t>
  </si>
  <si>
    <t>…………………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</si>
  <si>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</si>
  <si>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</si>
  <si>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</si>
  <si>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</si>
  <si>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</si>
  <si>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</si>
  <si>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</si>
  <si>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</si>
  <si>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Cán bộ quản lý</t>
  </si>
  <si>
    <t>Chức vụ cán bộ quản lý</t>
  </si>
  <si>
    <t>Mã khách hàng</t>
  </si>
  <si>
    <t>Tên khách hàng</t>
  </si>
  <si>
    <t>P_MA_XA</t>
  </si>
  <si>
    <t>Mã xã</t>
  </si>
  <si>
    <t>Tên xã</t>
  </si>
  <si>
    <t>P_MA_CUM</t>
  </si>
  <si>
    <t>Mã cụm</t>
  </si>
  <si>
    <t>Tên cụm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</si>
</sst>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Arial"/>
      <family val="2"/>
    </font>
    <font>
      <b/>
      <sz val="10.5"/>
      <color theme="1"/>
      <name val="Times New Roman"/>
      <family val="1"/>
    </font>
    <font>
      <i/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2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2" fillId="2" borderId="0" xfId="0" applyFont="1" applyFill="1"/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0" fontId="11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8" sqref="B8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4">
        <v>1</v>
      </c>
      <c r="B2" s="45" t="s">
        <v>106</v>
      </c>
      <c r="C2" s="45" t="s">
        <v>107</v>
      </c>
      <c r="D2" s="44" t="s">
        <v>107</v>
      </c>
    </row>
    <row r="3" spans="1:4" x14ac:dyDescent="0.25">
      <c r="A3" s="44">
        <v>2</v>
      </c>
      <c r="B3" s="45" t="s">
        <v>7</v>
      </c>
      <c r="C3" s="46" t="s">
        <v>108</v>
      </c>
      <c r="D3" s="44" t="s">
        <v>109</v>
      </c>
    </row>
    <row r="4" spans="1:4" x14ac:dyDescent="0.25">
      <c r="A4" s="44">
        <v>3</v>
      </c>
      <c r="B4" s="45" t="s">
        <v>110</v>
      </c>
      <c r="C4" s="46" t="s">
        <v>111</v>
      </c>
      <c r="D4" s="44" t="s">
        <v>111</v>
      </c>
    </row>
    <row r="5" spans="1:4" x14ac:dyDescent="0.25">
      <c r="A5" s="44">
        <v>4</v>
      </c>
      <c r="B5" s="45" t="s">
        <v>10</v>
      </c>
      <c r="C5" s="45" t="s">
        <v>114</v>
      </c>
      <c r="D5" s="44" t="s">
        <v>132</v>
      </c>
    </row>
    <row r="6" spans="1:4" x14ac:dyDescent="0.25">
      <c r="A6" s="44">
        <v>5</v>
      </c>
      <c r="B6" s="45" t="s">
        <v>8</v>
      </c>
      <c r="C6" s="45" t="s">
        <v>114</v>
      </c>
      <c r="D6" s="44" t="s">
        <v>133</v>
      </c>
    </row>
    <row r="7" spans="1:4" x14ac:dyDescent="0.25">
      <c r="A7" s="44">
        <v>6</v>
      </c>
      <c r="B7" s="45" t="s">
        <v>134</v>
      </c>
      <c r="C7" s="45" t="s">
        <v>114</v>
      </c>
      <c r="D7" s="44" t="s">
        <v>135</v>
      </c>
    </row>
    <row r="8" spans="1:4" x14ac:dyDescent="0.25">
      <c r="A8" s="44">
        <v>7</v>
      </c>
      <c r="B8" s="45" t="s">
        <v>9</v>
      </c>
      <c r="C8" s="45" t="s">
        <v>114</v>
      </c>
      <c r="D8" s="44" t="s">
        <v>136</v>
      </c>
    </row>
    <row r="9" spans="1:4" x14ac:dyDescent="0.25">
      <c r="A9" s="44">
        <v>8</v>
      </c>
      <c r="B9" s="45" t="s">
        <v>137</v>
      </c>
      <c r="C9" s="45" t="s">
        <v>114</v>
      </c>
      <c r="D9" s="44" t="s">
        <v>138</v>
      </c>
    </row>
    <row r="10" spans="1:4" x14ac:dyDescent="0.25">
      <c r="A10" s="44">
        <v>9</v>
      </c>
      <c r="B10" s="45" t="s">
        <v>5</v>
      </c>
      <c r="C10" s="45" t="s">
        <v>114</v>
      </c>
      <c r="D10" s="44" t="s">
        <v>139</v>
      </c>
    </row>
    <row r="11" spans="1:4" x14ac:dyDescent="0.25">
      <c r="A11" s="44">
        <v>10</v>
      </c>
      <c r="B11" s="45" t="s">
        <v>112</v>
      </c>
      <c r="C11" s="45" t="s">
        <v>113</v>
      </c>
      <c r="D11" s="44" t="s">
        <v>113</v>
      </c>
    </row>
    <row r="12" spans="1:4" x14ac:dyDescent="0.25">
      <c r="A12" s="44">
        <v>11</v>
      </c>
      <c r="B12" s="45" t="s">
        <v>6</v>
      </c>
      <c r="C12" s="45" t="s">
        <v>114</v>
      </c>
      <c r="D12" s="44" t="s">
        <v>115</v>
      </c>
    </row>
    <row r="13" spans="1:4" x14ac:dyDescent="0.25">
      <c r="A13" s="44">
        <v>12</v>
      </c>
      <c r="B13" s="45" t="s">
        <v>116</v>
      </c>
      <c r="C13" s="45"/>
      <c r="D13" s="44" t="s">
        <v>117</v>
      </c>
    </row>
    <row r="14" spans="1:4" x14ac:dyDescent="0.25">
      <c r="A14" s="44">
        <v>13</v>
      </c>
      <c r="B14" s="45" t="s">
        <v>4</v>
      </c>
      <c r="C14" s="45"/>
      <c r="D14" s="44" t="s">
        <v>118</v>
      </c>
    </row>
    <row r="15" spans="1:4" x14ac:dyDescent="0.25">
      <c r="A15" s="44">
        <v>14</v>
      </c>
      <c r="B15" s="45" t="s">
        <v>119</v>
      </c>
      <c r="C15" s="45" t="s">
        <v>114</v>
      </c>
      <c r="D15" s="44"/>
    </row>
    <row r="16" spans="1:4" x14ac:dyDescent="0.25">
      <c r="A16" s="44">
        <v>15</v>
      </c>
      <c r="B16" s="45" t="s">
        <v>120</v>
      </c>
      <c r="C16" s="45" t="s">
        <v>121</v>
      </c>
      <c r="D16" s="47" t="s">
        <v>122</v>
      </c>
    </row>
    <row r="17" spans="1:4" x14ac:dyDescent="0.25">
      <c r="A17" s="44">
        <v>16</v>
      </c>
      <c r="B17" s="45" t="s">
        <v>123</v>
      </c>
      <c r="C17" s="45" t="s">
        <v>114</v>
      </c>
      <c r="D17" s="47" t="s">
        <v>124</v>
      </c>
    </row>
    <row r="18" spans="1:4" x14ac:dyDescent="0.25">
      <c r="A18" s="44">
        <v>17</v>
      </c>
      <c r="B18" s="45" t="s">
        <v>125</v>
      </c>
      <c r="C18" s="45" t="s">
        <v>126</v>
      </c>
      <c r="D18" s="47" t="s">
        <v>126</v>
      </c>
    </row>
    <row r="19" spans="1:4" x14ac:dyDescent="0.25">
      <c r="A19" s="44">
        <v>18</v>
      </c>
      <c r="B19" s="45" t="s">
        <v>127</v>
      </c>
      <c r="C19" s="45" t="s">
        <v>108</v>
      </c>
      <c r="D19" s="47" t="s">
        <v>130</v>
      </c>
    </row>
    <row r="20" spans="1:4" x14ac:dyDescent="0.25">
      <c r="A20" s="44">
        <v>19</v>
      </c>
      <c r="B20" s="48" t="s">
        <v>103</v>
      </c>
      <c r="C20" s="48"/>
      <c r="D20" s="47" t="s">
        <v>131</v>
      </c>
    </row>
    <row r="21" spans="1:4" x14ac:dyDescent="0.25">
      <c r="A21" s="44">
        <v>20</v>
      </c>
      <c r="B21" s="48" t="s">
        <v>128</v>
      </c>
      <c r="C21" s="45" t="s">
        <v>108</v>
      </c>
      <c r="D21" s="47" t="s">
        <v>129</v>
      </c>
    </row>
    <row r="22" spans="1:4" x14ac:dyDescent="0.25">
      <c r="B22" s="2"/>
      <c r="C22" s="3"/>
    </row>
    <row r="23" spans="1:4" x14ac:dyDescent="0.25">
      <c r="B23" s="2"/>
      <c r="C23" s="9"/>
    </row>
    <row r="24" spans="1:4" x14ac:dyDescent="0.25">
      <c r="B24" s="2"/>
      <c r="C24" s="9"/>
    </row>
    <row r="25" spans="1:4" x14ac:dyDescent="0.25">
      <c r="B25" s="2"/>
      <c r="C25" s="9"/>
    </row>
    <row r="26" spans="1:4" x14ac:dyDescent="0.25">
      <c r="B26" s="2"/>
      <c r="C26" s="9"/>
    </row>
    <row r="27" spans="1:4" x14ac:dyDescent="0.25">
      <c r="B27" s="2"/>
      <c r="C27" s="9"/>
    </row>
    <row r="28" spans="1:4" x14ac:dyDescent="0.25">
      <c r="B28" s="2"/>
      <c r="C28" s="9"/>
    </row>
    <row r="29" spans="1:4" x14ac:dyDescent="0.25">
      <c r="B29" s="2"/>
      <c r="C29" s="9"/>
    </row>
    <row r="30" spans="1:4" x14ac:dyDescent="0.25">
      <c r="B30" s="2"/>
      <c r="C30" s="9"/>
    </row>
    <row r="31" spans="1:4" x14ac:dyDescent="0.25">
      <c r="B31" s="2"/>
      <c r="C31" s="9"/>
    </row>
    <row r="32" spans="1:4" x14ac:dyDescent="0.25">
      <c r="B32" s="2"/>
      <c r="C32" s="9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3"/>
      <c r="C45" s="3"/>
    </row>
    <row r="46" spans="2:3" x14ac:dyDescent="0.25">
      <c r="B46" s="2"/>
      <c r="C46" s="10"/>
    </row>
    <row r="47" spans="2:3" x14ac:dyDescent="0.25">
      <c r="B47" s="2"/>
      <c r="C47" s="10"/>
    </row>
    <row r="48" spans="2:3" x14ac:dyDescent="0.25">
      <c r="B48" s="2"/>
      <c r="C48" s="10"/>
    </row>
    <row r="49" spans="2:3" x14ac:dyDescent="0.25">
      <c r="B49" s="2"/>
      <c r="C49" s="10"/>
    </row>
    <row r="50" spans="2:3" x14ac:dyDescent="0.25">
      <c r="B50" s="2"/>
      <c r="C50" s="10"/>
    </row>
    <row r="51" spans="2:3" x14ac:dyDescent="0.25">
      <c r="B51" s="2"/>
      <c r="C51" s="10"/>
    </row>
    <row r="52" spans="2:3" x14ac:dyDescent="0.25">
      <c r="B52" s="2"/>
      <c r="C52" s="10"/>
    </row>
    <row r="53" spans="2:3" x14ac:dyDescent="0.25">
      <c r="B53" s="2"/>
      <c r="C53" s="10"/>
    </row>
    <row r="54" spans="2:3" x14ac:dyDescent="0.25">
      <c r="B54" s="2"/>
      <c r="C54" s="10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3"/>
      <c r="C59" s="3"/>
    </row>
    <row r="60" spans="2:3" x14ac:dyDescent="0.25">
      <c r="B60" s="2"/>
      <c r="C60" s="10"/>
    </row>
    <row r="61" spans="2:3" x14ac:dyDescent="0.25">
      <c r="B61" s="2"/>
      <c r="C61" s="10"/>
    </row>
    <row r="62" spans="2:3" x14ac:dyDescent="0.25">
      <c r="B62" s="2"/>
      <c r="C62" s="10"/>
    </row>
    <row r="63" spans="2:3" x14ac:dyDescent="0.25">
      <c r="B63" s="2"/>
      <c r="C63" s="10"/>
    </row>
    <row r="64" spans="2:3" x14ac:dyDescent="0.25">
      <c r="B64" s="2"/>
      <c r="C64" s="10"/>
    </row>
    <row r="65" spans="2:3" x14ac:dyDescent="0.25">
      <c r="B65" s="2"/>
      <c r="C65" s="10"/>
    </row>
    <row r="66" spans="2:3" x14ac:dyDescent="0.25">
      <c r="B66" s="2"/>
      <c r="C66" s="10"/>
    </row>
    <row r="67" spans="2:3" x14ac:dyDescent="0.25">
      <c r="B67" s="2"/>
      <c r="C67" s="10"/>
    </row>
    <row r="68" spans="2:3" x14ac:dyDescent="0.25">
      <c r="B68" s="2"/>
      <c r="C68" s="10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3"/>
      <c r="C73" s="3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3"/>
      <c r="C88" s="3"/>
    </row>
    <row r="89" spans="2:3" x14ac:dyDescent="0.25">
      <c r="B89" s="3"/>
      <c r="C89" s="3"/>
    </row>
    <row r="90" spans="2:3" x14ac:dyDescent="0.25">
      <c r="B90" s="3"/>
      <c r="C90" s="3"/>
    </row>
    <row r="91" spans="2:3" x14ac:dyDescent="0.25">
      <c r="B91" s="3"/>
      <c r="C91" s="3"/>
    </row>
    <row r="92" spans="2:3" x14ac:dyDescent="0.25">
      <c r="B92" s="2"/>
      <c r="C92" s="3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9"/>
    </row>
    <row r="96" spans="2:3" x14ac:dyDescent="0.25">
      <c r="B96" s="2"/>
      <c r="C96" s="9"/>
    </row>
    <row r="97" spans="2:3" x14ac:dyDescent="0.25">
      <c r="B97" s="2"/>
      <c r="C97" s="9"/>
    </row>
    <row r="98" spans="2:3" x14ac:dyDescent="0.25">
      <c r="B98" s="2"/>
      <c r="C98" s="9"/>
    </row>
    <row r="99" spans="2:3" x14ac:dyDescent="0.25">
      <c r="B99" s="2"/>
      <c r="C99" s="9"/>
    </row>
    <row r="100" spans="2:3" x14ac:dyDescent="0.25">
      <c r="B100" s="2"/>
      <c r="C100" s="9"/>
    </row>
    <row r="101" spans="2:3" x14ac:dyDescent="0.25">
      <c r="B101" s="2"/>
      <c r="C101" s="9"/>
    </row>
    <row r="102" spans="2:3" x14ac:dyDescent="0.25">
      <c r="B102" s="2"/>
      <c r="C102" s="9"/>
    </row>
    <row r="103" spans="2:3" x14ac:dyDescent="0.25">
      <c r="B103" s="2"/>
      <c r="C103" s="9"/>
    </row>
    <row r="104" spans="2:3" x14ac:dyDescent="0.25">
      <c r="B104" s="2"/>
      <c r="C104" s="9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2"/>
      <c r="C121" s="3"/>
    </row>
    <row r="122" spans="2:3" x14ac:dyDescent="0.25">
      <c r="B122" s="2"/>
      <c r="C122" s="9"/>
    </row>
    <row r="123" spans="2:3" x14ac:dyDescent="0.25">
      <c r="B123" s="2"/>
      <c r="C123" s="9"/>
    </row>
    <row r="124" spans="2:3" x14ac:dyDescent="0.25">
      <c r="B124" s="2"/>
      <c r="C124" s="9"/>
    </row>
    <row r="125" spans="2:3" x14ac:dyDescent="0.25">
      <c r="B125" s="2"/>
      <c r="C125" s="9"/>
    </row>
    <row r="126" spans="2:3" x14ac:dyDescent="0.25">
      <c r="B126" s="2"/>
      <c r="C126" s="9"/>
    </row>
    <row r="127" spans="2:3" x14ac:dyDescent="0.25">
      <c r="B127" s="2"/>
      <c r="C127" s="9"/>
    </row>
    <row r="128" spans="2:3" x14ac:dyDescent="0.25">
      <c r="B128" s="2"/>
      <c r="C128" s="9"/>
    </row>
    <row r="129" spans="2:3" x14ac:dyDescent="0.25">
      <c r="B129" s="2"/>
      <c r="C129" s="9"/>
    </row>
    <row r="130" spans="2:3" x14ac:dyDescent="0.25">
      <c r="B130" s="2"/>
      <c r="C130" s="9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3"/>
      <c r="C145" s="3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3"/>
      <c r="C158" s="3"/>
    </row>
    <row r="159" spans="2:3" x14ac:dyDescent="0.25">
      <c r="B159" s="2"/>
      <c r="C159" s="10"/>
    </row>
    <row r="160" spans="2:3" x14ac:dyDescent="0.25">
      <c r="B160" s="2"/>
      <c r="C160" s="10"/>
    </row>
    <row r="161" spans="2:3" x14ac:dyDescent="0.25">
      <c r="B161" s="2"/>
      <c r="C161" s="10"/>
    </row>
    <row r="162" spans="2:3" x14ac:dyDescent="0.25">
      <c r="B162" s="2"/>
      <c r="C162" s="10"/>
    </row>
    <row r="163" spans="2:3" x14ac:dyDescent="0.25">
      <c r="B163" s="2"/>
      <c r="C163" s="10"/>
    </row>
    <row r="164" spans="2:3" x14ac:dyDescent="0.25">
      <c r="B164" s="2"/>
      <c r="C164" s="10"/>
    </row>
    <row r="165" spans="2:3" x14ac:dyDescent="0.25">
      <c r="B165" s="2"/>
      <c r="C165" s="10"/>
    </row>
    <row r="166" spans="2:3" x14ac:dyDescent="0.25">
      <c r="B166" s="2"/>
      <c r="C166" s="10"/>
    </row>
    <row r="167" spans="2:3" x14ac:dyDescent="0.25">
      <c r="B167" s="2"/>
      <c r="C167" s="10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2"/>
      <c r="C174" s="3"/>
    </row>
    <row r="175" spans="2:3" x14ac:dyDescent="0.25">
      <c r="B175" s="2"/>
      <c r="C175" s="9"/>
    </row>
    <row r="176" spans="2:3" x14ac:dyDescent="0.25">
      <c r="B176" s="2"/>
      <c r="C176" s="9"/>
    </row>
    <row r="177" spans="2:3" x14ac:dyDescent="0.25">
      <c r="B177" s="2"/>
      <c r="C177" s="9"/>
    </row>
    <row r="178" spans="2:3" x14ac:dyDescent="0.25">
      <c r="B178" s="2"/>
      <c r="C178" s="9"/>
    </row>
    <row r="179" spans="2:3" x14ac:dyDescent="0.25">
      <c r="B179" s="2"/>
      <c r="C179" s="9"/>
    </row>
    <row r="180" spans="2:3" x14ac:dyDescent="0.25">
      <c r="B180" s="2"/>
      <c r="C180" s="9"/>
    </row>
    <row r="181" spans="2:3" x14ac:dyDescent="0.25">
      <c r="B181" s="2"/>
      <c r="C181" s="9"/>
    </row>
    <row r="182" spans="2:3" x14ac:dyDescent="0.25">
      <c r="B182" s="2"/>
      <c r="C182" s="9"/>
    </row>
    <row r="183" spans="2:3" x14ac:dyDescent="0.25">
      <c r="B183" s="2"/>
      <c r="C183" s="9"/>
    </row>
    <row r="184" spans="2:3" x14ac:dyDescent="0.25">
      <c r="B184" s="3"/>
      <c r="C184" s="3"/>
    </row>
    <row r="185" spans="2:3" x14ac:dyDescent="0.25">
      <c r="B185" s="2"/>
      <c r="C185" s="2"/>
    </row>
    <row r="186" spans="2:3" x14ac:dyDescent="0.25">
      <c r="B186" s="3"/>
      <c r="C186" s="3"/>
    </row>
    <row r="187" spans="2:3" x14ac:dyDescent="0.25">
      <c r="B187" s="2"/>
      <c r="C187" s="3"/>
    </row>
    <row r="188" spans="2:3" x14ac:dyDescent="0.25">
      <c r="B188" s="2"/>
      <c r="C188" s="9"/>
    </row>
    <row r="189" spans="2:3" x14ac:dyDescent="0.25">
      <c r="B189" s="2"/>
      <c r="C189" s="9"/>
    </row>
    <row r="190" spans="2:3" x14ac:dyDescent="0.25">
      <c r="B190" s="2"/>
      <c r="C190" s="9"/>
    </row>
    <row r="191" spans="2:3" x14ac:dyDescent="0.25">
      <c r="B191" s="2"/>
      <c r="C191" s="9"/>
    </row>
    <row r="192" spans="2:3" x14ac:dyDescent="0.25">
      <c r="B192" s="2"/>
      <c r="C192" s="9"/>
    </row>
    <row r="193" spans="2:3" x14ac:dyDescent="0.25">
      <c r="B193" s="2"/>
      <c r="C193" s="9"/>
    </row>
    <row r="194" spans="2:3" x14ac:dyDescent="0.25">
      <c r="B194" s="2"/>
      <c r="C194" s="9"/>
    </row>
    <row r="195" spans="2:3" x14ac:dyDescent="0.25">
      <c r="B195" s="2"/>
      <c r="C195" s="9"/>
    </row>
    <row r="196" spans="2:3" x14ac:dyDescent="0.25">
      <c r="B196" s="2"/>
      <c r="C196" s="9"/>
    </row>
    <row r="197" spans="2:3" x14ac:dyDescent="0.25">
      <c r="B197" s="2"/>
      <c r="C197" s="9"/>
    </row>
    <row r="198" spans="2:3" x14ac:dyDescent="0.25">
      <c r="B198" s="2"/>
      <c r="C198" s="9"/>
    </row>
    <row r="199" spans="2:3" x14ac:dyDescent="0.25">
      <c r="B199" s="2"/>
      <c r="C199" s="9"/>
    </row>
    <row r="200" spans="2:3" x14ac:dyDescent="0.25">
      <c r="B200" s="2"/>
      <c r="C200" s="9"/>
    </row>
    <row r="201" spans="2:3" x14ac:dyDescent="0.25">
      <c r="B201" s="3"/>
      <c r="C201" s="3"/>
    </row>
    <row r="202" spans="2:3" x14ac:dyDescent="0.25">
      <c r="B202" s="2"/>
      <c r="C202" s="3"/>
    </row>
    <row r="203" spans="2:3" x14ac:dyDescent="0.25">
      <c r="B203" s="2"/>
      <c r="C203" s="9"/>
    </row>
    <row r="204" spans="2:3" x14ac:dyDescent="0.25">
      <c r="B204" s="2"/>
      <c r="C204" s="9"/>
    </row>
    <row r="205" spans="2:3" x14ac:dyDescent="0.25">
      <c r="B205" s="2"/>
      <c r="C205" s="9"/>
    </row>
    <row r="206" spans="2:3" x14ac:dyDescent="0.25">
      <c r="B206" s="2"/>
      <c r="C206" s="9"/>
    </row>
    <row r="207" spans="2:3" x14ac:dyDescent="0.25">
      <c r="B207" s="2"/>
      <c r="C207" s="9"/>
    </row>
    <row r="208" spans="2:3" x14ac:dyDescent="0.25">
      <c r="B208" s="2"/>
      <c r="C208" s="9"/>
    </row>
    <row r="209" spans="2:3" x14ac:dyDescent="0.25">
      <c r="B209" s="2"/>
      <c r="C209" s="9"/>
    </row>
    <row r="210" spans="2:3" x14ac:dyDescent="0.25">
      <c r="B210" s="2"/>
      <c r="C210" s="9"/>
    </row>
    <row r="211" spans="2:3" x14ac:dyDescent="0.25">
      <c r="B211" s="2"/>
      <c r="C211" s="9"/>
    </row>
    <row r="212" spans="2:3" x14ac:dyDescent="0.25">
      <c r="B212" s="2"/>
      <c r="C212" s="9"/>
    </row>
    <row r="213" spans="2:3" x14ac:dyDescent="0.25">
      <c r="B213" s="2"/>
      <c r="C213" s="9"/>
    </row>
    <row r="214" spans="2:3" x14ac:dyDescent="0.25">
      <c r="B214" s="2"/>
      <c r="C214" s="9"/>
    </row>
    <row r="215" spans="2:3" x14ac:dyDescent="0.25">
      <c r="B215" s="2"/>
      <c r="C215" s="9"/>
    </row>
    <row r="216" spans="2:3" x14ac:dyDescent="0.25">
      <c r="B216" s="2"/>
      <c r="C216" s="10"/>
    </row>
    <row r="217" spans="2:3" x14ac:dyDescent="0.25">
      <c r="B217" s="2"/>
      <c r="C217" s="10"/>
    </row>
    <row r="218" spans="2:3" x14ac:dyDescent="0.25">
      <c r="B218" s="2"/>
      <c r="C218" s="10"/>
    </row>
    <row r="219" spans="2:3" x14ac:dyDescent="0.25">
      <c r="B219" s="2"/>
      <c r="C219" s="10"/>
    </row>
    <row r="220" spans="2:3" x14ac:dyDescent="0.25">
      <c r="B220" s="2"/>
      <c r="C220" s="10"/>
    </row>
    <row r="221" spans="2:3" x14ac:dyDescent="0.25">
      <c r="B221" s="2"/>
      <c r="C221" s="10"/>
    </row>
    <row r="222" spans="2:3" x14ac:dyDescent="0.25">
      <c r="B222" s="2"/>
      <c r="C222" s="10"/>
    </row>
    <row r="223" spans="2:3" x14ac:dyDescent="0.25">
      <c r="B223" s="2"/>
      <c r="C223" s="10"/>
    </row>
    <row r="224" spans="2:3" x14ac:dyDescent="0.25">
      <c r="B224" s="2"/>
      <c r="C224" s="10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3"/>
      <c r="C229" s="3"/>
    </row>
    <row r="230" spans="2:3" x14ac:dyDescent="0.25">
      <c r="B230" s="2"/>
      <c r="C230" s="10"/>
    </row>
    <row r="231" spans="2:3" x14ac:dyDescent="0.25">
      <c r="B231" s="2"/>
      <c r="C231" s="10"/>
    </row>
    <row r="232" spans="2:3" x14ac:dyDescent="0.25">
      <c r="B232" s="2"/>
      <c r="C232" s="10"/>
    </row>
    <row r="233" spans="2:3" x14ac:dyDescent="0.25">
      <c r="B233" s="2"/>
      <c r="C233" s="10"/>
    </row>
    <row r="234" spans="2:3" x14ac:dyDescent="0.25">
      <c r="B234" s="2"/>
      <c r="C234" s="10"/>
    </row>
    <row r="235" spans="2:3" x14ac:dyDescent="0.25">
      <c r="B235" s="2"/>
      <c r="C235" s="10"/>
    </row>
    <row r="236" spans="2:3" x14ac:dyDescent="0.25">
      <c r="B236" s="2"/>
      <c r="C236" s="10"/>
    </row>
    <row r="237" spans="2:3" x14ac:dyDescent="0.25">
      <c r="B237" s="2"/>
      <c r="C237" s="10"/>
    </row>
    <row r="238" spans="2:3" x14ac:dyDescent="0.25">
      <c r="B238" s="2"/>
      <c r="C238" s="10"/>
    </row>
    <row r="239" spans="2:3" x14ac:dyDescent="0.25">
      <c r="B239" s="2"/>
      <c r="C239" s="10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3"/>
      <c r="C244" s="3"/>
    </row>
    <row r="245" spans="2:3" x14ac:dyDescent="0.25">
      <c r="B245" s="2"/>
      <c r="C245" s="10"/>
    </row>
    <row r="246" spans="2:3" x14ac:dyDescent="0.25">
      <c r="B246" s="2"/>
      <c r="C246" s="10"/>
    </row>
    <row r="247" spans="2:3" x14ac:dyDescent="0.25">
      <c r="B247" s="2"/>
      <c r="C247" s="10"/>
    </row>
    <row r="248" spans="2:3" x14ac:dyDescent="0.25">
      <c r="B248" s="2"/>
      <c r="C248" s="10"/>
    </row>
    <row r="249" spans="2:3" x14ac:dyDescent="0.25">
      <c r="B249" s="2"/>
      <c r="C249" s="10"/>
    </row>
    <row r="250" spans="2:3" x14ac:dyDescent="0.25">
      <c r="B250" s="2"/>
      <c r="C250" s="10"/>
    </row>
    <row r="251" spans="2:3" x14ac:dyDescent="0.25">
      <c r="B251" s="2"/>
      <c r="C251" s="10"/>
    </row>
    <row r="252" spans="2:3" x14ac:dyDescent="0.25">
      <c r="B252" s="2"/>
      <c r="C252" s="10"/>
    </row>
    <row r="253" spans="2:3" x14ac:dyDescent="0.25">
      <c r="B253" s="2"/>
      <c r="C253" s="10"/>
    </row>
    <row r="254" spans="2:3" x14ac:dyDescent="0.25">
      <c r="B254" s="2"/>
      <c r="C254" s="10"/>
    </row>
    <row r="255" spans="2:3" x14ac:dyDescent="0.25">
      <c r="B255" s="2"/>
      <c r="C255" s="10"/>
    </row>
    <row r="256" spans="2:3" x14ac:dyDescent="0.25">
      <c r="B256" s="2"/>
      <c r="C256" s="10"/>
    </row>
    <row r="257" spans="2:3" x14ac:dyDescent="0.25">
      <c r="B257" s="2"/>
      <c r="C257" s="2"/>
    </row>
    <row r="258" spans="2:3" x14ac:dyDescent="0.25">
      <c r="B258" s="3"/>
      <c r="C258" s="3"/>
    </row>
    <row r="259" spans="2:3" x14ac:dyDescent="0.25">
      <c r="B259" s="3"/>
      <c r="C259" s="3"/>
    </row>
    <row r="260" spans="2:3" x14ac:dyDescent="0.25">
      <c r="B260" s="2"/>
      <c r="C260" s="3"/>
    </row>
    <row r="261" spans="2:3" x14ac:dyDescent="0.25">
      <c r="B261" s="2"/>
      <c r="C261" s="9"/>
    </row>
    <row r="262" spans="2:3" x14ac:dyDescent="0.25">
      <c r="B262" s="2"/>
      <c r="C262" s="9"/>
    </row>
    <row r="263" spans="2:3" x14ac:dyDescent="0.25">
      <c r="B263" s="2"/>
      <c r="C263" s="9"/>
    </row>
    <row r="264" spans="2:3" x14ac:dyDescent="0.25">
      <c r="B264" s="2"/>
      <c r="C264" s="9"/>
    </row>
    <row r="265" spans="2:3" x14ac:dyDescent="0.25">
      <c r="B265" s="2"/>
      <c r="C265" s="9"/>
    </row>
    <row r="266" spans="2:3" x14ac:dyDescent="0.25">
      <c r="B266" s="2"/>
      <c r="C266" s="9"/>
    </row>
    <row r="267" spans="2:3" x14ac:dyDescent="0.25">
      <c r="B267" s="2"/>
      <c r="C267" s="9"/>
    </row>
    <row r="268" spans="2:3" x14ac:dyDescent="0.25">
      <c r="B268" s="2"/>
      <c r="C268" s="9"/>
    </row>
    <row r="269" spans="2:3" x14ac:dyDescent="0.25">
      <c r="B269" s="2"/>
      <c r="C269" s="9"/>
    </row>
    <row r="270" spans="2:3" x14ac:dyDescent="0.25">
      <c r="B270" s="2"/>
      <c r="C270" s="9"/>
    </row>
    <row r="271" spans="2:3" x14ac:dyDescent="0.25">
      <c r="B271" s="3"/>
      <c r="C271" s="3"/>
    </row>
    <row r="272" spans="2:3" x14ac:dyDescent="0.25">
      <c r="B272" s="2"/>
      <c r="C272" s="3"/>
    </row>
    <row r="273" spans="2:3" x14ac:dyDescent="0.25">
      <c r="B273" s="2"/>
      <c r="C273" s="9"/>
    </row>
    <row r="274" spans="2:3" x14ac:dyDescent="0.25">
      <c r="B274" s="2"/>
      <c r="C274" s="9"/>
    </row>
    <row r="275" spans="2:3" x14ac:dyDescent="0.25">
      <c r="B275" s="2"/>
      <c r="C275" s="9"/>
    </row>
    <row r="276" spans="2:3" x14ac:dyDescent="0.25">
      <c r="B276" s="2"/>
      <c r="C276" s="9"/>
    </row>
    <row r="277" spans="2:3" x14ac:dyDescent="0.25">
      <c r="B277" s="2"/>
      <c r="C277" s="9"/>
    </row>
    <row r="278" spans="2:3" x14ac:dyDescent="0.25">
      <c r="B278" s="2"/>
      <c r="C278" s="3"/>
    </row>
    <row r="279" spans="2:3" x14ac:dyDescent="0.25">
      <c r="B279" s="2"/>
      <c r="C279" s="3"/>
    </row>
    <row r="280" spans="2:3" x14ac:dyDescent="0.25">
      <c r="B280" s="2"/>
      <c r="C280" s="3"/>
    </row>
    <row r="281" spans="2:3" x14ac:dyDescent="0.25">
      <c r="B281" s="2"/>
      <c r="C281" s="10"/>
    </row>
    <row r="282" spans="2:3" x14ac:dyDescent="0.25">
      <c r="B282" s="2"/>
      <c r="C282" s="10"/>
    </row>
    <row r="283" spans="2:3" x14ac:dyDescent="0.25">
      <c r="B283" s="2"/>
      <c r="C283" s="10"/>
    </row>
    <row r="284" spans="2:3" x14ac:dyDescent="0.25">
      <c r="B284" s="2"/>
      <c r="C284" s="11"/>
    </row>
    <row r="285" spans="2:3" x14ac:dyDescent="0.25">
      <c r="B285" s="2"/>
      <c r="C285" s="11"/>
    </row>
    <row r="286" spans="2:3" x14ac:dyDescent="0.25">
      <c r="B286" s="2"/>
      <c r="C286" s="11"/>
    </row>
    <row r="287" spans="2:3" x14ac:dyDescent="0.25">
      <c r="B287" s="3"/>
      <c r="C287" s="3"/>
    </row>
    <row r="288" spans="2:3" x14ac:dyDescent="0.25">
      <c r="B288" s="3"/>
      <c r="C288" s="3"/>
    </row>
    <row r="289" spans="2:3" x14ac:dyDescent="0.25">
      <c r="B289" s="2"/>
      <c r="C289" s="3"/>
    </row>
    <row r="290" spans="2:3" x14ac:dyDescent="0.25">
      <c r="B290" s="2"/>
      <c r="C290" s="9"/>
    </row>
    <row r="291" spans="2:3" x14ac:dyDescent="0.25">
      <c r="B291" s="2"/>
      <c r="C291" s="9"/>
    </row>
    <row r="292" spans="2:3" x14ac:dyDescent="0.25">
      <c r="B292" s="2"/>
      <c r="C292" s="9"/>
    </row>
    <row r="293" spans="2:3" x14ac:dyDescent="0.25">
      <c r="B293" s="2"/>
      <c r="C293" s="9"/>
    </row>
    <row r="294" spans="2:3" x14ac:dyDescent="0.25">
      <c r="B294" s="2"/>
      <c r="C294" s="9"/>
    </row>
    <row r="295" spans="2:3" x14ac:dyDescent="0.25">
      <c r="B295" s="2"/>
      <c r="C295" s="3"/>
    </row>
    <row r="296" spans="2:3" x14ac:dyDescent="0.25">
      <c r="B296" s="2"/>
      <c r="C296" s="3"/>
    </row>
    <row r="297" spans="2:3" x14ac:dyDescent="0.25">
      <c r="B297" s="2"/>
      <c r="C297" s="3"/>
    </row>
    <row r="298" spans="2:3" x14ac:dyDescent="0.25">
      <c r="B298" s="2"/>
      <c r="C298" s="3"/>
    </row>
    <row r="299" spans="2:3" x14ac:dyDescent="0.25">
      <c r="B299" s="3"/>
      <c r="C299" s="3"/>
    </row>
    <row r="300" spans="2:3" x14ac:dyDescent="0.25">
      <c r="B300" s="4"/>
      <c r="C300" s="9"/>
    </row>
    <row r="301" spans="2:3" x14ac:dyDescent="0.25">
      <c r="B301" s="4"/>
      <c r="C301" s="9"/>
    </row>
    <row r="302" spans="2:3" x14ac:dyDescent="0.25">
      <c r="B302" s="4"/>
      <c r="C302" s="9"/>
    </row>
    <row r="303" spans="2:3" x14ac:dyDescent="0.25">
      <c r="B303" s="4"/>
      <c r="C303" s="9"/>
    </row>
    <row r="304" spans="2:3" x14ac:dyDescent="0.25">
      <c r="B304" s="4"/>
      <c r="C304" s="9"/>
    </row>
    <row r="305" spans="2:3" x14ac:dyDescent="0.25">
      <c r="B305" s="4"/>
      <c r="C305" s="9"/>
    </row>
    <row r="306" spans="2:3" x14ac:dyDescent="0.25">
      <c r="B306" s="4"/>
      <c r="C306" s="9"/>
    </row>
    <row r="307" spans="2:3" x14ac:dyDescent="0.25">
      <c r="B307" s="4"/>
      <c r="C307" s="9"/>
    </row>
    <row r="308" spans="2:3" x14ac:dyDescent="0.25">
      <c r="B308" s="4"/>
      <c r="C308" s="9"/>
    </row>
    <row r="309" spans="2:3" x14ac:dyDescent="0.25">
      <c r="B309" s="4"/>
      <c r="C309" s="9"/>
    </row>
    <row r="310" spans="2:3" x14ac:dyDescent="0.25">
      <c r="B310" s="4"/>
      <c r="C310" s="9"/>
    </row>
    <row r="311" spans="2:3" x14ac:dyDescent="0.25">
      <c r="B311" s="4"/>
      <c r="C311" s="9"/>
    </row>
    <row r="312" spans="2:3" x14ac:dyDescent="0.25">
      <c r="B312" s="4"/>
      <c r="C312" s="9"/>
    </row>
    <row r="313" spans="2:3" x14ac:dyDescent="0.25">
      <c r="B313" s="5"/>
      <c r="C313" s="9"/>
    </row>
    <row r="314" spans="2:3" x14ac:dyDescent="0.25">
      <c r="B314" s="5"/>
      <c r="C314" s="9"/>
    </row>
    <row r="315" spans="2:3" x14ac:dyDescent="0.25">
      <c r="B315" s="5"/>
      <c r="C315" s="9"/>
    </row>
    <row r="316" spans="2:3" x14ac:dyDescent="0.25">
      <c r="B316" s="2"/>
      <c r="C316" s="9"/>
    </row>
    <row r="317" spans="2:3" x14ac:dyDescent="0.25">
      <c r="B317" s="2"/>
      <c r="C317" s="9"/>
    </row>
    <row r="318" spans="2:3" x14ac:dyDescent="0.25">
      <c r="B318" s="2"/>
      <c r="C318" s="9"/>
    </row>
    <row r="319" spans="2:3" x14ac:dyDescent="0.25">
      <c r="B319" s="2"/>
      <c r="C319" s="3"/>
    </row>
    <row r="320" spans="2:3" x14ac:dyDescent="0.25">
      <c r="B320" s="2"/>
      <c r="C320" s="3"/>
    </row>
    <row r="321" spans="2:3" x14ac:dyDescent="0.25">
      <c r="B321" s="2"/>
      <c r="C321" s="3"/>
    </row>
    <row r="322" spans="2:3" x14ac:dyDescent="0.25">
      <c r="B322" s="2"/>
      <c r="C322" s="3"/>
    </row>
    <row r="323" spans="2:3" x14ac:dyDescent="0.25">
      <c r="B323" s="2"/>
      <c r="C323" s="3"/>
    </row>
    <row r="324" spans="2:3" x14ac:dyDescent="0.25">
      <c r="B324" s="2"/>
      <c r="C324" s="3"/>
    </row>
    <row r="325" spans="2:3" x14ac:dyDescent="0.25">
      <c r="B325" s="2"/>
      <c r="C325" s="3"/>
    </row>
    <row r="326" spans="2:3" x14ac:dyDescent="0.25">
      <c r="B326" s="2"/>
      <c r="C326" s="3"/>
    </row>
    <row r="327" spans="2:3" x14ac:dyDescent="0.25">
      <c r="B327" s="2"/>
      <c r="C327" s="3"/>
    </row>
    <row r="328" spans="2:3" x14ac:dyDescent="0.25">
      <c r="B328" s="2"/>
      <c r="C328" s="3"/>
    </row>
    <row r="329" spans="2:3" x14ac:dyDescent="0.25">
      <c r="B329" s="2"/>
      <c r="C329" s="3"/>
    </row>
    <row r="330" spans="2:3" x14ac:dyDescent="0.25">
      <c r="B330" s="2"/>
      <c r="C330" s="3"/>
    </row>
    <row r="331" spans="2:3" x14ac:dyDescent="0.25">
      <c r="B331" s="2"/>
      <c r="C331" s="3"/>
    </row>
    <row r="332" spans="2:3" x14ac:dyDescent="0.25">
      <c r="B332" s="2"/>
      <c r="C332" s="3"/>
    </row>
    <row r="333" spans="2:3" x14ac:dyDescent="0.25">
      <c r="B333" s="2"/>
      <c r="C333" s="3"/>
    </row>
    <row r="334" spans="2:3" x14ac:dyDescent="0.25">
      <c r="B334" s="2"/>
      <c r="C334" s="3"/>
    </row>
    <row r="335" spans="2:3" x14ac:dyDescent="0.25">
      <c r="B335" s="6"/>
      <c r="C335" s="12"/>
    </row>
    <row r="336" spans="2:3" x14ac:dyDescent="0.25">
      <c r="B336" s="6"/>
      <c r="C336" s="12"/>
    </row>
    <row r="337" spans="2:3" x14ac:dyDescent="0.25">
      <c r="B337" s="6"/>
      <c r="C337" s="12"/>
    </row>
    <row r="338" spans="2:3" x14ac:dyDescent="0.25">
      <c r="B338" s="6"/>
      <c r="C338" s="12"/>
    </row>
    <row r="339" spans="2:3" x14ac:dyDescent="0.25">
      <c r="B339" s="6"/>
      <c r="C339" s="12"/>
    </row>
    <row r="340" spans="2:3" x14ac:dyDescent="0.25">
      <c r="B340" s="6"/>
      <c r="C340" s="12"/>
    </row>
    <row r="341" spans="2:3" x14ac:dyDescent="0.25">
      <c r="B341" s="6"/>
      <c r="C341" s="13"/>
    </row>
    <row r="342" spans="2:3" x14ac:dyDescent="0.25">
      <c r="B342" s="6"/>
      <c r="C342" s="13"/>
    </row>
    <row r="343" spans="2:3" x14ac:dyDescent="0.25">
      <c r="B343" s="6"/>
      <c r="C343" s="13"/>
    </row>
    <row r="344" spans="2:3" x14ac:dyDescent="0.25">
      <c r="B344" s="6"/>
      <c r="C344" s="13"/>
    </row>
    <row r="345" spans="2:3" x14ac:dyDescent="0.25">
      <c r="B345" s="6"/>
      <c r="C345" s="13"/>
    </row>
    <row r="346" spans="2:3" x14ac:dyDescent="0.25">
      <c r="B346" s="6"/>
      <c r="C346" s="13"/>
    </row>
    <row r="347" spans="2:3" x14ac:dyDescent="0.25">
      <c r="B347" s="6"/>
      <c r="C347" s="13"/>
    </row>
    <row r="348" spans="2:3" x14ac:dyDescent="0.25">
      <c r="B348" s="6"/>
      <c r="C348" s="13"/>
    </row>
    <row r="349" spans="2:3" x14ac:dyDescent="0.25">
      <c r="B349" s="7"/>
      <c r="C349" s="3"/>
    </row>
    <row r="350" spans="2:3" x14ac:dyDescent="0.25">
      <c r="B350" s="6"/>
      <c r="C350" s="12"/>
    </row>
    <row r="351" spans="2:3" x14ac:dyDescent="0.25">
      <c r="B351" s="6"/>
      <c r="C351" s="12"/>
    </row>
    <row r="352" spans="2:3" x14ac:dyDescent="0.25">
      <c r="B352" s="6"/>
      <c r="C352" s="12"/>
    </row>
    <row r="353" spans="2:3" x14ac:dyDescent="0.25">
      <c r="B353" s="6"/>
      <c r="C353" s="12"/>
    </row>
    <row r="354" spans="2:3" x14ac:dyDescent="0.25">
      <c r="B354" s="6"/>
      <c r="C354" s="12"/>
    </row>
    <row r="355" spans="2:3" x14ac:dyDescent="0.25">
      <c r="B355" s="6"/>
      <c r="C355" s="13"/>
    </row>
    <row r="356" spans="2:3" x14ac:dyDescent="0.25">
      <c r="B356" s="6"/>
      <c r="C356" s="13"/>
    </row>
    <row r="357" spans="2:3" x14ac:dyDescent="0.25">
      <c r="B357" s="6"/>
      <c r="C357" s="13"/>
    </row>
    <row r="358" spans="2:3" x14ac:dyDescent="0.25">
      <c r="B358" s="7"/>
      <c r="C358" s="3"/>
    </row>
    <row r="359" spans="2:3" x14ac:dyDescent="0.25">
      <c r="B359" s="3"/>
      <c r="C359" s="3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3"/>
    </row>
    <row r="363" spans="2:3" x14ac:dyDescent="0.25">
      <c r="B363" s="2"/>
      <c r="C363" s="9"/>
    </row>
    <row r="364" spans="2:3" x14ac:dyDescent="0.25">
      <c r="B364" s="2"/>
      <c r="C364" s="9"/>
    </row>
    <row r="365" spans="2:3" x14ac:dyDescent="0.25">
      <c r="B365" s="2"/>
      <c r="C365" s="9"/>
    </row>
    <row r="366" spans="2:3" x14ac:dyDescent="0.25">
      <c r="B366" s="2"/>
      <c r="C366" s="9"/>
    </row>
    <row r="367" spans="2:3" x14ac:dyDescent="0.25">
      <c r="B367" s="2"/>
      <c r="C367" s="9"/>
    </row>
    <row r="368" spans="2:3" x14ac:dyDescent="0.25">
      <c r="B368" s="2"/>
      <c r="C368" s="3"/>
    </row>
    <row r="369" spans="2:3" x14ac:dyDescent="0.25">
      <c r="B369" s="2"/>
      <c r="C369" s="3"/>
    </row>
    <row r="370" spans="2:3" x14ac:dyDescent="0.25">
      <c r="B370" s="2"/>
      <c r="C370" s="3"/>
    </row>
    <row r="371" spans="2:3" x14ac:dyDescent="0.25">
      <c r="B371" s="2"/>
      <c r="C371" s="3"/>
    </row>
    <row r="372" spans="2:3" x14ac:dyDescent="0.25">
      <c r="B372" s="3"/>
      <c r="C372" s="3"/>
    </row>
    <row r="373" spans="2:3" x14ac:dyDescent="0.25">
      <c r="B373" s="2"/>
      <c r="C373" s="3"/>
    </row>
    <row r="374" spans="2:3" x14ac:dyDescent="0.25">
      <c r="B374" s="2"/>
      <c r="C374" s="9"/>
    </row>
    <row r="375" spans="2:3" x14ac:dyDescent="0.25">
      <c r="B375" s="2"/>
      <c r="C375" s="9"/>
    </row>
    <row r="376" spans="2:3" x14ac:dyDescent="0.25">
      <c r="B376" s="2"/>
      <c r="C376" s="9"/>
    </row>
    <row r="377" spans="2:3" x14ac:dyDescent="0.25">
      <c r="B377" s="2"/>
      <c r="C377" s="9"/>
    </row>
    <row r="378" spans="2:3" x14ac:dyDescent="0.25">
      <c r="B378" s="2"/>
      <c r="C378" s="9"/>
    </row>
    <row r="379" spans="2:3" x14ac:dyDescent="0.25">
      <c r="B379" s="2"/>
      <c r="C379" s="3"/>
    </row>
    <row r="380" spans="2:3" x14ac:dyDescent="0.25">
      <c r="B380" s="2"/>
      <c r="C380" s="3"/>
    </row>
    <row r="381" spans="2:3" x14ac:dyDescent="0.25">
      <c r="B381" s="2"/>
      <c r="C381" s="3"/>
    </row>
    <row r="382" spans="2:3" x14ac:dyDescent="0.25">
      <c r="B382" s="2"/>
      <c r="C382" s="3"/>
    </row>
    <row r="383" spans="2:3" x14ac:dyDescent="0.25">
      <c r="B383" s="3"/>
      <c r="C383" s="3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3"/>
    </row>
    <row r="387" spans="2:3" x14ac:dyDescent="0.25">
      <c r="B387" s="2"/>
      <c r="C387" s="9"/>
    </row>
    <row r="388" spans="2:3" x14ac:dyDescent="0.25">
      <c r="B388" s="2"/>
      <c r="C388" s="9"/>
    </row>
    <row r="389" spans="2:3" x14ac:dyDescent="0.25">
      <c r="B389" s="2"/>
      <c r="C389" s="9"/>
    </row>
    <row r="390" spans="2:3" x14ac:dyDescent="0.25">
      <c r="B390" s="2"/>
      <c r="C390" s="9"/>
    </row>
    <row r="391" spans="2:3" x14ac:dyDescent="0.25">
      <c r="B391" s="2"/>
      <c r="C391" s="9"/>
    </row>
    <row r="392" spans="2:3" x14ac:dyDescent="0.25">
      <c r="B392" s="2"/>
      <c r="C392" s="3"/>
    </row>
    <row r="393" spans="2:3" x14ac:dyDescent="0.25">
      <c r="B393" s="2"/>
      <c r="C393" s="3"/>
    </row>
    <row r="394" spans="2:3" x14ac:dyDescent="0.25">
      <c r="B394" s="2"/>
      <c r="C394" s="3"/>
    </row>
    <row r="395" spans="2:3" x14ac:dyDescent="0.25">
      <c r="B395" s="2"/>
      <c r="C395" s="3"/>
    </row>
    <row r="396" spans="2:3" x14ac:dyDescent="0.25">
      <c r="B396" s="3"/>
      <c r="C396" s="3"/>
    </row>
    <row r="397" spans="2:3" x14ac:dyDescent="0.25">
      <c r="B397" s="2"/>
      <c r="C397" s="3"/>
    </row>
    <row r="398" spans="2:3" x14ac:dyDescent="0.25">
      <c r="B398" s="2"/>
      <c r="C398" s="9"/>
    </row>
    <row r="399" spans="2:3" x14ac:dyDescent="0.25">
      <c r="B399" s="2"/>
      <c r="C399" s="9"/>
    </row>
    <row r="400" spans="2:3" x14ac:dyDescent="0.25">
      <c r="B400" s="2"/>
      <c r="C400" s="9"/>
    </row>
    <row r="401" spans="2:3" x14ac:dyDescent="0.25">
      <c r="B401" s="2"/>
      <c r="C401" s="3"/>
    </row>
    <row r="402" spans="2:3" x14ac:dyDescent="0.25">
      <c r="B402" s="2"/>
      <c r="C402" s="3"/>
    </row>
    <row r="403" spans="2:3" x14ac:dyDescent="0.25">
      <c r="B403" s="2"/>
      <c r="C403" s="3"/>
    </row>
    <row r="404" spans="2:3" x14ac:dyDescent="0.25">
      <c r="B404" s="4"/>
      <c r="C404" s="3"/>
    </row>
    <row r="405" spans="2:3" x14ac:dyDescent="0.25">
      <c r="B405" s="4"/>
      <c r="C405" s="3"/>
    </row>
    <row r="406" spans="2:3" x14ac:dyDescent="0.25">
      <c r="B406" s="4"/>
      <c r="C406" s="3"/>
    </row>
    <row r="407" spans="2:3" x14ac:dyDescent="0.25">
      <c r="B407" s="4"/>
      <c r="C407" s="3"/>
    </row>
    <row r="408" spans="2:3" x14ac:dyDescent="0.25">
      <c r="B408" s="5"/>
      <c r="C408" s="3"/>
    </row>
    <row r="409" spans="2:3" x14ac:dyDescent="0.25">
      <c r="B409" s="3"/>
      <c r="C409" s="3"/>
    </row>
    <row r="410" spans="2:3" x14ac:dyDescent="0.25">
      <c r="B410" s="2"/>
      <c r="C410" s="3"/>
    </row>
    <row r="411" spans="2:3" x14ac:dyDescent="0.25">
      <c r="B411" s="2"/>
      <c r="C411" s="9"/>
    </row>
    <row r="412" spans="2:3" x14ac:dyDescent="0.25">
      <c r="B412" s="2"/>
      <c r="C412" s="9"/>
    </row>
    <row r="413" spans="2:3" x14ac:dyDescent="0.25">
      <c r="B413" s="2"/>
      <c r="C413" s="9"/>
    </row>
    <row r="414" spans="2:3" x14ac:dyDescent="0.25">
      <c r="B414" s="2"/>
      <c r="C414" s="3"/>
    </row>
    <row r="415" spans="2:3" x14ac:dyDescent="0.25">
      <c r="B415" s="2"/>
      <c r="C415" s="3"/>
    </row>
    <row r="416" spans="2:3" x14ac:dyDescent="0.25">
      <c r="B416" s="2"/>
      <c r="C416" s="3"/>
    </row>
    <row r="417" spans="2:3" x14ac:dyDescent="0.25">
      <c r="B417" s="4"/>
      <c r="C417" s="3"/>
    </row>
    <row r="418" spans="2:3" x14ac:dyDescent="0.25">
      <c r="B418" s="4"/>
      <c r="C418" s="3"/>
    </row>
    <row r="419" spans="2:3" x14ac:dyDescent="0.25">
      <c r="B419" s="4"/>
      <c r="C419" s="3"/>
    </row>
    <row r="420" spans="2:3" x14ac:dyDescent="0.25">
      <c r="B420" s="4"/>
      <c r="C420" s="3"/>
    </row>
    <row r="421" spans="2:3" x14ac:dyDescent="0.25">
      <c r="B421" s="5"/>
      <c r="C421" s="3"/>
    </row>
    <row r="422" spans="2:3" x14ac:dyDescent="0.25">
      <c r="B422" s="5"/>
      <c r="C422" s="3"/>
    </row>
    <row r="423" spans="2:3" x14ac:dyDescent="0.25">
      <c r="B423" s="2"/>
      <c r="C423" s="10"/>
    </row>
    <row r="424" spans="2:3" x14ac:dyDescent="0.25">
      <c r="B424" s="2"/>
      <c r="C424" s="10"/>
    </row>
    <row r="425" spans="2:3" x14ac:dyDescent="0.25">
      <c r="B425" s="2"/>
      <c r="C425" s="10"/>
    </row>
    <row r="426" spans="2:3" x14ac:dyDescent="0.25">
      <c r="B426" s="2"/>
      <c r="C426" s="3"/>
    </row>
    <row r="427" spans="2:3" x14ac:dyDescent="0.25">
      <c r="B427" s="2"/>
      <c r="C427" s="10"/>
    </row>
    <row r="428" spans="2:3" x14ac:dyDescent="0.25">
      <c r="B428" s="2"/>
      <c r="C428" s="10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3"/>
      <c r="C433" s="3"/>
    </row>
    <row r="434" spans="2:3" x14ac:dyDescent="0.25">
      <c r="B434" s="2"/>
      <c r="C434" s="10"/>
    </row>
    <row r="435" spans="2:3" x14ac:dyDescent="0.25">
      <c r="B435" s="2"/>
      <c r="C435" s="10"/>
    </row>
    <row r="436" spans="2:3" x14ac:dyDescent="0.25">
      <c r="B436" s="2"/>
      <c r="C436" s="10"/>
    </row>
    <row r="437" spans="2:3" x14ac:dyDescent="0.25">
      <c r="B437" s="2"/>
      <c r="C437" s="3"/>
    </row>
    <row r="438" spans="2:3" x14ac:dyDescent="0.25">
      <c r="B438" s="2"/>
      <c r="C438" s="10"/>
    </row>
    <row r="439" spans="2:3" x14ac:dyDescent="0.25">
      <c r="B439" s="2"/>
      <c r="C439" s="10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3"/>
      <c r="C444" s="3"/>
    </row>
    <row r="445" spans="2:3" x14ac:dyDescent="0.25">
      <c r="B445" s="2"/>
      <c r="C445" s="10"/>
    </row>
    <row r="446" spans="2:3" x14ac:dyDescent="0.25">
      <c r="B446" s="2"/>
      <c r="C446" s="10"/>
    </row>
    <row r="447" spans="2:3" x14ac:dyDescent="0.25">
      <c r="B447" s="2"/>
      <c r="C447" s="10"/>
    </row>
    <row r="448" spans="2:3" x14ac:dyDescent="0.25">
      <c r="B448" s="2"/>
      <c r="C448" s="9"/>
    </row>
    <row r="449" spans="2:3" x14ac:dyDescent="0.25">
      <c r="B449" s="2"/>
      <c r="C449" s="9"/>
    </row>
    <row r="450" spans="2:3" x14ac:dyDescent="0.25">
      <c r="B450" s="2"/>
      <c r="C450" s="3"/>
    </row>
    <row r="451" spans="2:3" x14ac:dyDescent="0.25">
      <c r="B451" s="2"/>
      <c r="C451" s="3"/>
    </row>
    <row r="452" spans="2:3" x14ac:dyDescent="0.25">
      <c r="B452" s="2"/>
      <c r="C452" s="10"/>
    </row>
    <row r="453" spans="2:3" x14ac:dyDescent="0.25">
      <c r="B453" s="2"/>
      <c r="C453" s="10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3"/>
      <c r="C458" s="3"/>
    </row>
    <row r="459" spans="2:3" x14ac:dyDescent="0.25">
      <c r="B459" s="3"/>
      <c r="C459" s="3"/>
    </row>
    <row r="460" spans="2:3" x14ac:dyDescent="0.25">
      <c r="B460" s="2"/>
      <c r="C460" s="3"/>
    </row>
    <row r="461" spans="2:3" x14ac:dyDescent="0.25">
      <c r="B461" s="2"/>
      <c r="C461" s="9"/>
    </row>
    <row r="462" spans="2:3" x14ac:dyDescent="0.25">
      <c r="B462" s="2"/>
      <c r="C462" s="9"/>
    </row>
    <row r="463" spans="2:3" x14ac:dyDescent="0.25">
      <c r="B463" s="2"/>
      <c r="C463" s="9"/>
    </row>
    <row r="464" spans="2:3" x14ac:dyDescent="0.25">
      <c r="B464" s="2"/>
      <c r="C464" s="9"/>
    </row>
    <row r="465" spans="2:3" x14ac:dyDescent="0.25">
      <c r="B465" s="2"/>
      <c r="C465" s="9"/>
    </row>
    <row r="466" spans="2:3" x14ac:dyDescent="0.25">
      <c r="B466" s="2"/>
      <c r="C466" s="9"/>
    </row>
    <row r="467" spans="2:3" x14ac:dyDescent="0.25">
      <c r="B467" s="2"/>
      <c r="C467" s="9"/>
    </row>
    <row r="468" spans="2:3" x14ac:dyDescent="0.25">
      <c r="B468" s="2"/>
      <c r="C468" s="9"/>
    </row>
    <row r="469" spans="2:3" x14ac:dyDescent="0.25">
      <c r="B469" s="2"/>
      <c r="C469" s="9"/>
    </row>
    <row r="470" spans="2:3" x14ac:dyDescent="0.25">
      <c r="B470" s="2"/>
      <c r="C470" s="9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3"/>
      <c r="C485" s="3"/>
    </row>
    <row r="486" spans="2:3" x14ac:dyDescent="0.25">
      <c r="B486" s="3"/>
      <c r="C486" s="3"/>
    </row>
    <row r="487" spans="2:3" x14ac:dyDescent="0.25">
      <c r="B487" s="2"/>
      <c r="C487" s="3"/>
    </row>
    <row r="488" spans="2:3" x14ac:dyDescent="0.25">
      <c r="B488" s="2"/>
      <c r="C488" s="9"/>
    </row>
    <row r="489" spans="2:3" x14ac:dyDescent="0.25">
      <c r="B489" s="2"/>
      <c r="C489" s="9"/>
    </row>
    <row r="490" spans="2:3" x14ac:dyDescent="0.25">
      <c r="B490" s="2"/>
      <c r="C490" s="9"/>
    </row>
    <row r="491" spans="2:3" x14ac:dyDescent="0.25">
      <c r="B491" s="2"/>
      <c r="C491" s="9"/>
    </row>
    <row r="492" spans="2:3" x14ac:dyDescent="0.25">
      <c r="B492" s="2"/>
      <c r="C492" s="9"/>
    </row>
    <row r="493" spans="2:3" x14ac:dyDescent="0.25">
      <c r="B493" s="2"/>
      <c r="C493" s="9"/>
    </row>
    <row r="494" spans="2:3" x14ac:dyDescent="0.25">
      <c r="B494" s="2"/>
      <c r="C494" s="9"/>
    </row>
    <row r="495" spans="2:3" x14ac:dyDescent="0.25">
      <c r="B495" s="2"/>
      <c r="C495" s="9"/>
    </row>
    <row r="496" spans="2:3" x14ac:dyDescent="0.25">
      <c r="B496" s="3"/>
      <c r="C496" s="3"/>
    </row>
    <row r="497" spans="2:3" x14ac:dyDescent="0.25">
      <c r="B497" s="2"/>
      <c r="C497" s="3"/>
    </row>
    <row r="498" spans="2:3" x14ac:dyDescent="0.25">
      <c r="B498" s="2"/>
      <c r="C498" s="9"/>
    </row>
    <row r="499" spans="2:3" x14ac:dyDescent="0.25">
      <c r="B499" s="2"/>
      <c r="C499" s="9"/>
    </row>
    <row r="500" spans="2:3" x14ac:dyDescent="0.25">
      <c r="B500" s="2"/>
      <c r="C500" s="9"/>
    </row>
    <row r="501" spans="2:3" x14ac:dyDescent="0.25">
      <c r="B501" s="2"/>
      <c r="C501" s="9"/>
    </row>
    <row r="502" spans="2:3" x14ac:dyDescent="0.25">
      <c r="B502" s="2"/>
      <c r="C502" s="9"/>
    </row>
    <row r="503" spans="2:3" x14ac:dyDescent="0.25">
      <c r="B503" s="2"/>
      <c r="C503" s="9"/>
    </row>
    <row r="504" spans="2:3" x14ac:dyDescent="0.25">
      <c r="B504" s="2"/>
      <c r="C504" s="9"/>
    </row>
    <row r="505" spans="2:3" x14ac:dyDescent="0.25">
      <c r="B505" s="3"/>
      <c r="C505" s="3"/>
    </row>
    <row r="506" spans="2:3" x14ac:dyDescent="0.25">
      <c r="B506" s="2"/>
      <c r="C506" s="3"/>
    </row>
    <row r="507" spans="2:3" x14ac:dyDescent="0.25">
      <c r="B507" s="2"/>
      <c r="C507" s="9"/>
    </row>
    <row r="508" spans="2:3" x14ac:dyDescent="0.25">
      <c r="B508" s="2"/>
      <c r="C508" s="9"/>
    </row>
    <row r="509" spans="2:3" x14ac:dyDescent="0.25">
      <c r="B509" s="2"/>
      <c r="C509" s="9"/>
    </row>
    <row r="510" spans="2:3" x14ac:dyDescent="0.25">
      <c r="B510" s="2"/>
      <c r="C510" s="9"/>
    </row>
    <row r="511" spans="2:3" x14ac:dyDescent="0.25">
      <c r="B511" s="2"/>
      <c r="C511" s="9"/>
    </row>
    <row r="512" spans="2:3" x14ac:dyDescent="0.25">
      <c r="B512" s="2"/>
      <c r="C512" s="9"/>
    </row>
    <row r="513" spans="2:3" x14ac:dyDescent="0.25">
      <c r="B513" s="2"/>
      <c r="C513" s="9"/>
    </row>
    <row r="514" spans="2:3" x14ac:dyDescent="0.25">
      <c r="B514" s="3"/>
      <c r="C514" s="3"/>
    </row>
    <row r="515" spans="2:3" x14ac:dyDescent="0.25">
      <c r="B515" s="2"/>
      <c r="C515" s="3"/>
    </row>
    <row r="516" spans="2:3" x14ac:dyDescent="0.25">
      <c r="B516" s="2"/>
      <c r="C516" s="9"/>
    </row>
    <row r="517" spans="2:3" x14ac:dyDescent="0.25">
      <c r="B517" s="2"/>
      <c r="C517" s="9"/>
    </row>
    <row r="518" spans="2:3" x14ac:dyDescent="0.25">
      <c r="B518" s="2"/>
      <c r="C518" s="9"/>
    </row>
    <row r="519" spans="2:3" x14ac:dyDescent="0.25">
      <c r="B519" s="2"/>
      <c r="C519" s="9"/>
    </row>
    <row r="520" spans="2:3" x14ac:dyDescent="0.25">
      <c r="B520" s="2"/>
      <c r="C520" s="9"/>
    </row>
    <row r="521" spans="2:3" x14ac:dyDescent="0.25">
      <c r="B521" s="2"/>
      <c r="C521" s="9"/>
    </row>
    <row r="522" spans="2:3" x14ac:dyDescent="0.25">
      <c r="B522" s="2"/>
      <c r="C522" s="9"/>
    </row>
    <row r="523" spans="2:3" x14ac:dyDescent="0.25">
      <c r="B523" s="2"/>
      <c r="C523" s="9"/>
    </row>
    <row r="524" spans="2:3" x14ac:dyDescent="0.25">
      <c r="B524" s="2"/>
      <c r="C524" s="9"/>
    </row>
    <row r="525" spans="2:3" x14ac:dyDescent="0.25">
      <c r="B525" s="2"/>
      <c r="C525" s="9"/>
    </row>
    <row r="526" spans="2:3" x14ac:dyDescent="0.25">
      <c r="B526" s="3"/>
      <c r="C526" s="3"/>
    </row>
    <row r="527" spans="2:3" x14ac:dyDescent="0.25">
      <c r="B527" s="2"/>
      <c r="C527" s="3"/>
    </row>
    <row r="528" spans="2:3" x14ac:dyDescent="0.25">
      <c r="B528" s="2"/>
      <c r="C528" s="9"/>
    </row>
    <row r="529" spans="2:3" x14ac:dyDescent="0.25">
      <c r="B529" s="2"/>
      <c r="C529" s="9"/>
    </row>
    <row r="530" spans="2:3" x14ac:dyDescent="0.25">
      <c r="B530" s="2"/>
      <c r="C530" s="9"/>
    </row>
    <row r="531" spans="2:3" x14ac:dyDescent="0.25">
      <c r="B531" s="2"/>
      <c r="C531" s="9"/>
    </row>
    <row r="532" spans="2:3" x14ac:dyDescent="0.25">
      <c r="B532" s="2"/>
      <c r="C532" s="9"/>
    </row>
    <row r="533" spans="2:3" x14ac:dyDescent="0.25">
      <c r="B533" s="2"/>
      <c r="C533" s="9"/>
    </row>
    <row r="534" spans="2:3" x14ac:dyDescent="0.25">
      <c r="B534" s="2"/>
      <c r="C534" s="9"/>
    </row>
    <row r="535" spans="2:3" x14ac:dyDescent="0.25">
      <c r="B535" s="2"/>
      <c r="C535" s="9"/>
    </row>
    <row r="536" spans="2:3" x14ac:dyDescent="0.25">
      <c r="B536" s="2"/>
      <c r="C536" s="9"/>
    </row>
    <row r="537" spans="2:3" x14ac:dyDescent="0.25">
      <c r="B537" s="2"/>
      <c r="C537" s="9"/>
    </row>
    <row r="538" spans="2:3" x14ac:dyDescent="0.25">
      <c r="B538" s="3"/>
      <c r="C538" s="3"/>
    </row>
    <row r="539" spans="2:3" x14ac:dyDescent="0.25">
      <c r="B539" s="3"/>
      <c r="C539" s="3"/>
    </row>
    <row r="540" spans="2:3" x14ac:dyDescent="0.25">
      <c r="B540" s="2"/>
      <c r="C540" s="3"/>
    </row>
    <row r="541" spans="2:3" x14ac:dyDescent="0.25">
      <c r="B541" s="2"/>
      <c r="C541" s="9"/>
    </row>
    <row r="542" spans="2:3" x14ac:dyDescent="0.25">
      <c r="B542" s="2"/>
      <c r="C542" s="9"/>
    </row>
    <row r="543" spans="2:3" x14ac:dyDescent="0.25">
      <c r="B543" s="2"/>
      <c r="C543" s="9"/>
    </row>
    <row r="544" spans="2:3" x14ac:dyDescent="0.25">
      <c r="B544" s="2"/>
      <c r="C544" s="9"/>
    </row>
    <row r="545" spans="2:3" x14ac:dyDescent="0.25">
      <c r="B545" s="2"/>
      <c r="C545" s="9"/>
    </row>
    <row r="546" spans="2:3" x14ac:dyDescent="0.25">
      <c r="B546" s="2"/>
      <c r="C546" s="9"/>
    </row>
    <row r="547" spans="2:3" x14ac:dyDescent="0.25">
      <c r="B547" s="3"/>
      <c r="C547" s="3"/>
    </row>
    <row r="548" spans="2:3" x14ac:dyDescent="0.25">
      <c r="B548" s="2"/>
      <c r="C548" s="3"/>
    </row>
    <row r="549" spans="2:3" x14ac:dyDescent="0.25">
      <c r="B549" s="2"/>
      <c r="C549" s="9"/>
    </row>
    <row r="550" spans="2:3" x14ac:dyDescent="0.25">
      <c r="B550" s="2"/>
      <c r="C550" s="9"/>
    </row>
    <row r="551" spans="2:3" x14ac:dyDescent="0.25">
      <c r="B551" s="2"/>
      <c r="C551" s="9"/>
    </row>
    <row r="552" spans="2:3" x14ac:dyDescent="0.25">
      <c r="B552" s="2"/>
      <c r="C552" s="9"/>
    </row>
    <row r="553" spans="2:3" x14ac:dyDescent="0.25">
      <c r="B553" s="2"/>
      <c r="C553" s="9"/>
    </row>
    <row r="554" spans="2:3" x14ac:dyDescent="0.25">
      <c r="B554" s="2"/>
      <c r="C554" s="9"/>
    </row>
    <row r="555" spans="2:3" x14ac:dyDescent="0.25">
      <c r="B555" s="2"/>
      <c r="C555" s="9"/>
    </row>
    <row r="556" spans="2:3" x14ac:dyDescent="0.25">
      <c r="B556" s="2"/>
      <c r="C556" s="9"/>
    </row>
    <row r="557" spans="2:3" x14ac:dyDescent="0.25">
      <c r="B557" s="2"/>
      <c r="C557" s="9"/>
    </row>
    <row r="558" spans="2:3" x14ac:dyDescent="0.25">
      <c r="B558" s="3"/>
      <c r="C558" s="3"/>
    </row>
    <row r="559" spans="2:3" x14ac:dyDescent="0.25">
      <c r="B559" s="2"/>
      <c r="C559" s="3"/>
    </row>
    <row r="560" spans="2:3" x14ac:dyDescent="0.25">
      <c r="B560" s="2"/>
      <c r="C560" s="9"/>
    </row>
    <row r="561" spans="2:3" x14ac:dyDescent="0.25">
      <c r="B561" s="2"/>
      <c r="C561" s="9"/>
    </row>
    <row r="562" spans="2:3" x14ac:dyDescent="0.25">
      <c r="B562" s="2"/>
      <c r="C562" s="9"/>
    </row>
    <row r="563" spans="2:3" x14ac:dyDescent="0.25">
      <c r="B563" s="2"/>
      <c r="C563" s="9"/>
    </row>
    <row r="564" spans="2:3" x14ac:dyDescent="0.25">
      <c r="B564" s="2"/>
      <c r="C564" s="9"/>
    </row>
    <row r="565" spans="2:3" x14ac:dyDescent="0.25">
      <c r="B565" s="2"/>
      <c r="C565" s="9"/>
    </row>
    <row r="566" spans="2:3" x14ac:dyDescent="0.25">
      <c r="B566" s="2"/>
      <c r="C566" s="9"/>
    </row>
    <row r="567" spans="2:3" x14ac:dyDescent="0.25">
      <c r="B567" s="2"/>
      <c r="C567" s="9"/>
    </row>
    <row r="568" spans="2:3" x14ac:dyDescent="0.25">
      <c r="B568" s="2"/>
      <c r="C568" s="9"/>
    </row>
    <row r="569" spans="2:3" x14ac:dyDescent="0.25">
      <c r="B569" s="3"/>
      <c r="C569" s="3"/>
    </row>
    <row r="570" spans="2:3" x14ac:dyDescent="0.25">
      <c r="B570" s="2"/>
      <c r="C570" s="3"/>
    </row>
    <row r="571" spans="2:3" x14ac:dyDescent="0.25">
      <c r="B571" s="2"/>
      <c r="C571" s="9"/>
    </row>
    <row r="572" spans="2:3" x14ac:dyDescent="0.25">
      <c r="B572" s="2"/>
      <c r="C572" s="9"/>
    </row>
    <row r="573" spans="2:3" x14ac:dyDescent="0.25">
      <c r="B573" s="2"/>
      <c r="C573" s="9"/>
    </row>
    <row r="574" spans="2:3" x14ac:dyDescent="0.25">
      <c r="B574" s="2"/>
      <c r="C574" s="9"/>
    </row>
    <row r="575" spans="2:3" x14ac:dyDescent="0.25">
      <c r="B575" s="2"/>
      <c r="C575" s="9"/>
    </row>
    <row r="576" spans="2:3" x14ac:dyDescent="0.25">
      <c r="B576" s="2"/>
      <c r="C576" s="9"/>
    </row>
    <row r="577" spans="2:3" x14ac:dyDescent="0.25">
      <c r="B577" s="2"/>
      <c r="C577" s="9"/>
    </row>
    <row r="578" spans="2:3" x14ac:dyDescent="0.25">
      <c r="B578" s="2"/>
      <c r="C578" s="9"/>
    </row>
    <row r="579" spans="2:3" x14ac:dyDescent="0.25">
      <c r="B579" s="2"/>
      <c r="C579" s="9"/>
    </row>
    <row r="580" spans="2:3" x14ac:dyDescent="0.25">
      <c r="B580" s="3"/>
      <c r="C580" s="3"/>
    </row>
    <row r="581" spans="2:3" x14ac:dyDescent="0.25">
      <c r="B581" s="2"/>
      <c r="C581" s="3"/>
    </row>
    <row r="582" spans="2:3" x14ac:dyDescent="0.25">
      <c r="B582" s="2"/>
      <c r="C582" s="9"/>
    </row>
    <row r="583" spans="2:3" x14ac:dyDescent="0.25">
      <c r="B583" s="2"/>
      <c r="C583" s="9"/>
    </row>
    <row r="584" spans="2:3" x14ac:dyDescent="0.25">
      <c r="B584" s="2"/>
      <c r="C584" s="9"/>
    </row>
    <row r="585" spans="2:3" x14ac:dyDescent="0.25">
      <c r="B585" s="2"/>
      <c r="C585" s="9"/>
    </row>
    <row r="586" spans="2:3" x14ac:dyDescent="0.25">
      <c r="B586" s="2"/>
      <c r="C586" s="9"/>
    </row>
    <row r="587" spans="2:3" x14ac:dyDescent="0.25">
      <c r="B587" s="2"/>
      <c r="C587" s="9"/>
    </row>
    <row r="588" spans="2:3" x14ac:dyDescent="0.25">
      <c r="B588" s="2"/>
      <c r="C588" s="9"/>
    </row>
    <row r="589" spans="2:3" x14ac:dyDescent="0.25">
      <c r="B589" s="2"/>
      <c r="C589" s="9"/>
    </row>
    <row r="590" spans="2:3" x14ac:dyDescent="0.25">
      <c r="B590" s="2"/>
      <c r="C590" s="9"/>
    </row>
    <row r="591" spans="2:3" x14ac:dyDescent="0.25">
      <c r="B591" s="3"/>
      <c r="C591" s="3"/>
    </row>
    <row r="592" spans="2:3" x14ac:dyDescent="0.25">
      <c r="B592" s="2"/>
      <c r="C592" s="3"/>
    </row>
    <row r="593" spans="2:3" x14ac:dyDescent="0.25">
      <c r="B593" s="2"/>
      <c r="C593" s="9"/>
    </row>
    <row r="594" spans="2:3" x14ac:dyDescent="0.25">
      <c r="B594" s="2"/>
      <c r="C594" s="9"/>
    </row>
    <row r="595" spans="2:3" x14ac:dyDescent="0.25">
      <c r="B595" s="2"/>
      <c r="C595" s="9"/>
    </row>
    <row r="596" spans="2:3" x14ac:dyDescent="0.25">
      <c r="B596" s="2"/>
      <c r="C596" s="9"/>
    </row>
    <row r="597" spans="2:3" x14ac:dyDescent="0.25">
      <c r="B597" s="2"/>
      <c r="C597" s="9"/>
    </row>
    <row r="598" spans="2:3" x14ac:dyDescent="0.25">
      <c r="B598" s="2"/>
      <c r="C598" s="9"/>
    </row>
    <row r="599" spans="2:3" x14ac:dyDescent="0.25">
      <c r="B599" s="2"/>
      <c r="C599" s="9"/>
    </row>
    <row r="600" spans="2:3" x14ac:dyDescent="0.25">
      <c r="B600" s="2"/>
      <c r="C600" s="9"/>
    </row>
    <row r="601" spans="2:3" x14ac:dyDescent="0.25">
      <c r="B601" s="2"/>
      <c r="C601" s="9"/>
    </row>
    <row r="602" spans="2:3" x14ac:dyDescent="0.25">
      <c r="B602" s="3"/>
      <c r="C602" s="3"/>
    </row>
    <row r="603" spans="2:3" x14ac:dyDescent="0.25">
      <c r="B603" s="3"/>
      <c r="C603" s="3"/>
    </row>
    <row r="604" spans="2:3" x14ac:dyDescent="0.25">
      <c r="B604" s="2"/>
      <c r="C604" s="3"/>
    </row>
    <row r="605" spans="2:3" x14ac:dyDescent="0.25">
      <c r="B605" s="2"/>
      <c r="C605" s="9"/>
    </row>
    <row r="606" spans="2:3" x14ac:dyDescent="0.25">
      <c r="B606" s="2"/>
      <c r="C606" s="9"/>
    </row>
    <row r="607" spans="2:3" x14ac:dyDescent="0.25">
      <c r="B607" s="2"/>
      <c r="C607" s="9"/>
    </row>
    <row r="608" spans="2:3" x14ac:dyDescent="0.25">
      <c r="B608" s="2"/>
      <c r="C608" s="9"/>
    </row>
    <row r="609" spans="2:3" x14ac:dyDescent="0.25">
      <c r="B609" s="2"/>
      <c r="C609" s="9"/>
    </row>
    <row r="610" spans="2:3" x14ac:dyDescent="0.25">
      <c r="B610" s="2"/>
      <c r="C610" s="9"/>
    </row>
    <row r="611" spans="2:3" x14ac:dyDescent="0.25">
      <c r="B611" s="2"/>
      <c r="C611" s="9"/>
    </row>
    <row r="612" spans="2:3" x14ac:dyDescent="0.25">
      <c r="B612" s="2"/>
      <c r="C612" s="9"/>
    </row>
    <row r="613" spans="2:3" x14ac:dyDescent="0.25">
      <c r="B613" s="2"/>
      <c r="C613" s="9"/>
    </row>
    <row r="614" spans="2:3" x14ac:dyDescent="0.25">
      <c r="B614" s="3"/>
      <c r="C614" s="3"/>
    </row>
    <row r="615" spans="2:3" x14ac:dyDescent="0.25">
      <c r="B615" s="3"/>
      <c r="C615" s="3"/>
    </row>
    <row r="616" spans="2:3" x14ac:dyDescent="0.25">
      <c r="B616" s="3"/>
      <c r="C616" s="3"/>
    </row>
    <row r="617" spans="2:3" x14ac:dyDescent="0.25">
      <c r="B617" s="3"/>
      <c r="C617" s="3"/>
    </row>
    <row r="618" spans="2:3" x14ac:dyDescent="0.25">
      <c r="B618" s="2"/>
      <c r="C618" s="3"/>
    </row>
    <row r="619" spans="2:3" x14ac:dyDescent="0.25">
      <c r="B619" s="2"/>
      <c r="C619" s="9"/>
    </row>
    <row r="620" spans="2:3" x14ac:dyDescent="0.25">
      <c r="B620" s="2"/>
      <c r="C620" s="9"/>
    </row>
    <row r="621" spans="2:3" x14ac:dyDescent="0.25">
      <c r="B621" s="2"/>
      <c r="C621" s="9"/>
    </row>
    <row r="622" spans="2:3" x14ac:dyDescent="0.25">
      <c r="B622" s="2"/>
      <c r="C622" s="9"/>
    </row>
    <row r="623" spans="2:3" x14ac:dyDescent="0.25">
      <c r="B623" s="2"/>
      <c r="C623" s="9"/>
    </row>
    <row r="624" spans="2:3" x14ac:dyDescent="0.25">
      <c r="B624" s="2"/>
      <c r="C624" s="9"/>
    </row>
    <row r="625" spans="2:3" x14ac:dyDescent="0.25">
      <c r="B625" s="3"/>
      <c r="C625" s="3"/>
    </row>
    <row r="626" spans="2:3" x14ac:dyDescent="0.25">
      <c r="B626" s="2"/>
      <c r="C626" s="3"/>
    </row>
    <row r="627" spans="2:3" x14ac:dyDescent="0.25">
      <c r="B627" s="2"/>
      <c r="C627" s="9"/>
    </row>
    <row r="628" spans="2:3" x14ac:dyDescent="0.25">
      <c r="B628" s="2"/>
      <c r="C628" s="9"/>
    </row>
    <row r="629" spans="2:3" x14ac:dyDescent="0.25">
      <c r="B629" s="2"/>
      <c r="C629" s="9"/>
    </row>
    <row r="630" spans="2:3" x14ac:dyDescent="0.25">
      <c r="B630" s="2"/>
      <c r="C630" s="9"/>
    </row>
    <row r="631" spans="2:3" x14ac:dyDescent="0.25">
      <c r="B631" s="2"/>
      <c r="C631" s="9"/>
    </row>
    <row r="632" spans="2:3" x14ac:dyDescent="0.25">
      <c r="B632" s="8"/>
      <c r="C632" s="14"/>
    </row>
    <row r="633" spans="2:3" x14ac:dyDescent="0.25">
      <c r="B633" s="2"/>
      <c r="C633" s="9"/>
    </row>
    <row r="634" spans="2:3" x14ac:dyDescent="0.25">
      <c r="B634" s="2"/>
      <c r="C634" s="9"/>
    </row>
    <row r="635" spans="2:3" x14ac:dyDescent="0.25">
      <c r="B635" s="2"/>
      <c r="C635" s="9"/>
    </row>
    <row r="636" spans="2:3" x14ac:dyDescent="0.25">
      <c r="B636" s="2"/>
      <c r="C636" s="9"/>
    </row>
    <row r="637" spans="2:3" x14ac:dyDescent="0.25">
      <c r="B637" s="2"/>
      <c r="C637" s="9"/>
    </row>
    <row r="638" spans="2:3" x14ac:dyDescent="0.25">
      <c r="B638" s="2"/>
      <c r="C638" s="9"/>
    </row>
    <row r="639" spans="2:3" x14ac:dyDescent="0.25">
      <c r="B639" s="2"/>
      <c r="C639" s="9"/>
    </row>
    <row r="640" spans="2:3" x14ac:dyDescent="0.25">
      <c r="B640" s="2"/>
      <c r="C640" s="9"/>
    </row>
    <row r="641" spans="2:3" x14ac:dyDescent="0.25">
      <c r="B641" s="2"/>
      <c r="C641" s="9"/>
    </row>
    <row r="642" spans="2:3" x14ac:dyDescent="0.25">
      <c r="B642" s="2"/>
      <c r="C642" s="9"/>
    </row>
    <row r="643" spans="2:3" x14ac:dyDescent="0.25">
      <c r="B643" s="2"/>
      <c r="C643" s="9"/>
    </row>
    <row r="644" spans="2:3" x14ac:dyDescent="0.25">
      <c r="B644" s="2"/>
      <c r="C644" s="9"/>
    </row>
    <row r="645" spans="2:3" x14ac:dyDescent="0.25">
      <c r="B645" s="2"/>
      <c r="C645" s="9"/>
    </row>
    <row r="646" spans="2:3" x14ac:dyDescent="0.25">
      <c r="B646" s="2"/>
      <c r="C646" s="9"/>
    </row>
    <row r="647" spans="2:3" x14ac:dyDescent="0.25">
      <c r="B647" s="2"/>
      <c r="C647" s="9"/>
    </row>
    <row r="648" spans="2:3" x14ac:dyDescent="0.25">
      <c r="B648" s="2"/>
      <c r="C648" s="9"/>
    </row>
    <row r="649" spans="2:3" x14ac:dyDescent="0.25">
      <c r="B649" s="2"/>
      <c r="C649" s="9"/>
    </row>
    <row r="650" spans="2:3" x14ac:dyDescent="0.25">
      <c r="B650" s="2"/>
      <c r="C650" s="9"/>
    </row>
    <row r="651" spans="2:3" x14ac:dyDescent="0.25">
      <c r="B651" s="2"/>
      <c r="C651" s="9"/>
    </row>
    <row r="652" spans="2:3" x14ac:dyDescent="0.25">
      <c r="B652" s="2"/>
      <c r="C652" s="9"/>
    </row>
    <row r="653" spans="2:3" x14ac:dyDescent="0.25">
      <c r="B653" s="2"/>
      <c r="C653" s="9"/>
    </row>
    <row r="654" spans="2:3" x14ac:dyDescent="0.25">
      <c r="B654" s="2"/>
      <c r="C654" s="9"/>
    </row>
    <row r="655" spans="2:3" x14ac:dyDescent="0.25">
      <c r="B655" s="2"/>
      <c r="C655" s="9"/>
    </row>
    <row r="656" spans="2:3" x14ac:dyDescent="0.25">
      <c r="B656" s="2"/>
      <c r="C656" s="9"/>
    </row>
    <row r="657" spans="2:3" x14ac:dyDescent="0.25">
      <c r="B657" s="2"/>
      <c r="C657" s="9"/>
    </row>
    <row r="658" spans="2:3" x14ac:dyDescent="0.25">
      <c r="B658" s="2"/>
      <c r="C658" s="9"/>
    </row>
    <row r="659" spans="2:3" x14ac:dyDescent="0.25">
      <c r="B659" s="2"/>
      <c r="C659" s="9"/>
    </row>
    <row r="660" spans="2:3" x14ac:dyDescent="0.25">
      <c r="B660" s="2"/>
      <c r="C660" s="9"/>
    </row>
    <row r="661" spans="2:3" x14ac:dyDescent="0.25">
      <c r="B661" s="2"/>
      <c r="C661" s="9"/>
    </row>
    <row r="662" spans="2:3" x14ac:dyDescent="0.25">
      <c r="B662" s="2"/>
      <c r="C662" s="9"/>
    </row>
    <row r="663" spans="2:3" x14ac:dyDescent="0.25">
      <c r="B663" s="2"/>
      <c r="C663" s="9"/>
    </row>
    <row r="664" spans="2:3" x14ac:dyDescent="0.25">
      <c r="B664" s="2"/>
      <c r="C664" s="9"/>
    </row>
    <row r="665" spans="2:3" x14ac:dyDescent="0.25">
      <c r="B665" s="2"/>
      <c r="C665" s="9"/>
    </row>
    <row r="666" spans="2:3" x14ac:dyDescent="0.25">
      <c r="B666" s="2"/>
      <c r="C666" s="9"/>
    </row>
    <row r="667" spans="2:3" x14ac:dyDescent="0.25">
      <c r="B667" s="2"/>
      <c r="C66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view="pageBreakPreview" zoomScaleNormal="100" zoomScaleSheetLayoutView="100" workbookViewId="0">
      <selection activeCell="A2" sqref="A2:M2"/>
    </sheetView>
  </sheetViews>
  <sheetFormatPr defaultColWidth="2.7109375" defaultRowHeight="14.1" customHeight="1" x14ac:dyDescent="0.25"/>
  <cols>
    <col min="1" max="1" width="3" style="16" bestFit="1" customWidth="1"/>
    <col min="2" max="3" width="2.7109375" style="16"/>
    <col min="4" max="4" width="3.42578125" style="16" customWidth="1"/>
    <col min="5" max="5" width="2.7109375" style="16"/>
    <col min="6" max="6" width="5.85546875" style="16" bestFit="1" customWidth="1"/>
    <col min="7" max="17" width="2.7109375" style="16"/>
    <col min="18" max="18" width="5.85546875" style="16" bestFit="1" customWidth="1"/>
    <col min="19" max="28" width="2.7109375" style="16"/>
    <col min="29" max="29" width="9" style="16" bestFit="1" customWidth="1"/>
    <col min="30" max="35" width="2.7109375" style="16"/>
    <col min="36" max="36" width="0.140625" style="16" customWidth="1"/>
    <col min="37" max="16384" width="2.7109375" style="16"/>
  </cols>
  <sheetData>
    <row r="1" spans="1:38" ht="14.1" customHeight="1" x14ac:dyDescent="0.25">
      <c r="A1" s="56" t="s">
        <v>105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AF1" s="57" t="s">
        <v>15</v>
      </c>
      <c r="AG1" s="57"/>
      <c r="AH1" s="57"/>
      <c r="AI1" s="57"/>
    </row>
    <row r="2" spans="1:38" ht="14.1" customHeight="1" x14ac:dyDescent="0.25">
      <c r="A2" s="56" t="str">
        <f>VLOOKUP("P_TEN_CHI_NHANH",ThamSo!$B$1:$C$21,2,FALSE)</f>
        <v>…………………………….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38" ht="3.95" customHeight="1" x14ac:dyDescent="0.25"/>
    <row r="4" spans="1:38" s="18" customFormat="1" ht="20.100000000000001" customHeight="1" x14ac:dyDescent="0.25">
      <c r="E4" s="58" t="s">
        <v>16</v>
      </c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pans="1:38" s="18" customFormat="1" ht="20.100000000000001" customHeight="1" x14ac:dyDescent="0.25">
      <c r="H5" s="58" t="s">
        <v>17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38" ht="14.1" customHeight="1" x14ac:dyDescent="0.25">
      <c r="C6" s="16" t="s">
        <v>96</v>
      </c>
      <c r="E6" s="43" t="str">
        <f>VLOOKUP("P_TEN_NHOM",ThamSo!$B$1:$C$21,2,FALSE)</f>
        <v>……………………………</v>
      </c>
      <c r="H6" s="16" t="s">
        <v>97</v>
      </c>
      <c r="J6" s="43" t="str">
        <f>VLOOKUP("P_TEN_CUM",ThamSo!$B$1:$C$21,2,FALSE)</f>
        <v>……………………………</v>
      </c>
      <c r="N6" s="16" t="s">
        <v>98</v>
      </c>
      <c r="R6" s="43" t="str">
        <f>VLOOKUP("P_TEN_XA",ThamSo!$B$1:$C$21,2,FALSE)</f>
        <v>……………………………</v>
      </c>
      <c r="X6" s="16" t="s">
        <v>101</v>
      </c>
      <c r="AC6" s="43" t="str">
        <f>RIGHT( VLOOKUP("P_NGAY_BAO_CAO",ThamSo!$B$2:$C$14,2,FALSE),2) &amp; "/" &amp; MID(VLOOKUP("P_NGAY_BAO_CAO",ThamSo!$B$2:$C$14,2,FALSE),5,2) &amp; "/" &amp; LEFT(VLOOKUP("P_NGAY_BAO_CAO",ThamSo!$B$2:$C$14,2,FALSE),4)</f>
        <v>//</v>
      </c>
    </row>
    <row r="7" spans="1:38" ht="14.1" customHeight="1" x14ac:dyDescent="0.25">
      <c r="C7" s="16" t="s">
        <v>99</v>
      </c>
      <c r="I7" s="43"/>
      <c r="X7" s="16" t="s">
        <v>100</v>
      </c>
      <c r="AC7" s="43"/>
    </row>
    <row r="8" spans="1:38" ht="5.0999999999999996" customHeight="1" x14ac:dyDescent="0.25"/>
    <row r="9" spans="1:38" ht="3" customHeight="1" x14ac:dyDescent="0.25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3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3"/>
      <c r="AJ9" s="15"/>
    </row>
    <row r="10" spans="1:38" s="25" customFormat="1" ht="14.1" customHeight="1" x14ac:dyDescent="0.25">
      <c r="A10" s="24">
        <v>1</v>
      </c>
      <c r="B10" s="25" t="s">
        <v>18</v>
      </c>
      <c r="H10" s="26"/>
      <c r="I10" s="25" t="s">
        <v>12</v>
      </c>
      <c r="J10" s="27"/>
      <c r="K10" s="27"/>
      <c r="M10" s="26"/>
      <c r="N10" s="25" t="s">
        <v>11</v>
      </c>
      <c r="P10" s="27"/>
      <c r="Q10" s="27"/>
      <c r="R10" s="27"/>
      <c r="S10" s="27"/>
      <c r="T10" s="28"/>
      <c r="U10" s="27" t="s">
        <v>20</v>
      </c>
      <c r="V10" s="27"/>
      <c r="W10" s="27"/>
      <c r="X10" s="27"/>
      <c r="Y10" s="27"/>
      <c r="Z10" s="27"/>
      <c r="AA10" s="26"/>
      <c r="AB10" s="27" t="s">
        <v>12</v>
      </c>
      <c r="AC10" s="27"/>
      <c r="AD10" s="27"/>
      <c r="AE10" s="27"/>
      <c r="AF10" s="26"/>
      <c r="AG10" s="27" t="s">
        <v>11</v>
      </c>
      <c r="AH10" s="27"/>
      <c r="AI10" s="28"/>
      <c r="AJ10" s="27"/>
      <c r="AK10" s="27"/>
      <c r="AL10" s="27"/>
    </row>
    <row r="11" spans="1:38" s="25" customFormat="1" ht="3" customHeight="1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1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27"/>
      <c r="AK11" s="27"/>
      <c r="AL11" s="27"/>
    </row>
    <row r="12" spans="1:38" s="25" customFormat="1" ht="14.1" customHeight="1" x14ac:dyDescent="0.25">
      <c r="A12" s="32">
        <v>2</v>
      </c>
      <c r="B12" s="33" t="s">
        <v>22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 t="s">
        <v>19</v>
      </c>
      <c r="N12" s="33"/>
      <c r="O12" s="33"/>
      <c r="P12" s="33"/>
      <c r="Q12" s="33"/>
      <c r="R12" s="33"/>
      <c r="S12" s="33"/>
      <c r="T12" s="34"/>
      <c r="U12" s="33" t="s">
        <v>21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27"/>
    </row>
    <row r="13" spans="1:38" s="25" customFormat="1" ht="14.1" customHeight="1" x14ac:dyDescent="0.25">
      <c r="A13" s="35">
        <v>3</v>
      </c>
      <c r="B13" s="36" t="s">
        <v>86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7"/>
      <c r="AJ13" s="27"/>
    </row>
    <row r="14" spans="1:38" s="25" customFormat="1" ht="14.1" customHeight="1" x14ac:dyDescent="0.25">
      <c r="A14" s="24">
        <v>4</v>
      </c>
      <c r="B14" s="25" t="s">
        <v>23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8"/>
    </row>
    <row r="15" spans="1:38" s="25" customFormat="1" ht="14.1" customHeight="1" x14ac:dyDescent="0.25">
      <c r="A15" s="24"/>
      <c r="B15" s="25" t="s">
        <v>85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/>
    </row>
    <row r="16" spans="1:38" s="25" customFormat="1" ht="14.1" customHeight="1" x14ac:dyDescent="0.25">
      <c r="A16" s="24"/>
      <c r="B16" s="25" t="s">
        <v>85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8"/>
    </row>
    <row r="17" spans="1:36" s="25" customFormat="1" ht="14.1" customHeight="1" x14ac:dyDescent="0.25">
      <c r="A17" s="29"/>
      <c r="B17" s="25" t="s">
        <v>85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  <c r="AJ17" s="27"/>
    </row>
    <row r="18" spans="1:36" s="25" customFormat="1" ht="14.1" customHeight="1" x14ac:dyDescent="0.25">
      <c r="A18" s="35">
        <v>5</v>
      </c>
      <c r="B18" s="36" t="s">
        <v>24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7"/>
      <c r="U18" s="36" t="s">
        <v>25</v>
      </c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7"/>
      <c r="AJ18" s="27"/>
    </row>
    <row r="19" spans="1:36" s="25" customFormat="1" ht="14.1" customHeight="1" x14ac:dyDescent="0.25">
      <c r="A19" s="35">
        <v>6</v>
      </c>
      <c r="B19" s="36" t="s">
        <v>28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7"/>
      <c r="U19" s="36" t="s">
        <v>26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7"/>
      <c r="AJ19" s="27"/>
    </row>
    <row r="20" spans="1:36" s="25" customFormat="1" ht="3" customHeight="1" x14ac:dyDescent="0.2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27"/>
    </row>
    <row r="21" spans="1:36" s="25" customFormat="1" ht="14.1" customHeight="1" x14ac:dyDescent="0.25">
      <c r="A21" s="24">
        <v>7</v>
      </c>
      <c r="B21" s="27" t="s">
        <v>27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7" t="s">
        <v>29</v>
      </c>
      <c r="V21" s="27"/>
      <c r="W21" s="27"/>
      <c r="X21" s="26"/>
      <c r="Y21" s="27" t="s">
        <v>30</v>
      </c>
      <c r="Z21" s="27"/>
      <c r="AA21" s="27"/>
      <c r="AB21" s="27"/>
      <c r="AC21" s="27"/>
      <c r="AD21" s="27"/>
      <c r="AE21" s="26"/>
      <c r="AF21" s="27" t="s">
        <v>31</v>
      </c>
      <c r="AG21" s="27"/>
      <c r="AH21" s="27"/>
      <c r="AI21" s="28"/>
      <c r="AJ21" s="27"/>
    </row>
    <row r="22" spans="1:36" s="25" customFormat="1" ht="3" customHeight="1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</row>
    <row r="23" spans="1:36" s="25" customFormat="1" ht="14.1" customHeight="1" x14ac:dyDescent="0.25">
      <c r="A23" s="24">
        <v>8</v>
      </c>
      <c r="B23" s="25" t="s">
        <v>88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8"/>
    </row>
    <row r="24" spans="1:36" s="25" customFormat="1" ht="14.1" customHeight="1" x14ac:dyDescent="0.25">
      <c r="A24" s="24"/>
      <c r="B24" s="25" t="s">
        <v>87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8"/>
    </row>
    <row r="25" spans="1:36" s="25" customFormat="1" ht="14.1" customHeight="1" x14ac:dyDescent="0.25">
      <c r="A25" s="32">
        <v>9</v>
      </c>
      <c r="B25" s="33" t="s">
        <v>32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</row>
    <row r="26" spans="1:36" s="25" customFormat="1" ht="3" customHeight="1" x14ac:dyDescent="0.25">
      <c r="A26" s="24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8"/>
    </row>
    <row r="27" spans="1:36" s="25" customFormat="1" ht="14.1" customHeight="1" x14ac:dyDescent="0.25">
      <c r="A27" s="24"/>
      <c r="B27" s="25" t="s">
        <v>38</v>
      </c>
      <c r="I27" s="26"/>
      <c r="J27" s="25" t="s">
        <v>33</v>
      </c>
      <c r="O27" s="26"/>
      <c r="P27" s="27" t="s">
        <v>13</v>
      </c>
      <c r="Q27" s="27"/>
      <c r="R27" s="27"/>
      <c r="S27" s="27"/>
      <c r="T27" s="27"/>
      <c r="U27" s="27"/>
      <c r="V27" s="26"/>
      <c r="W27" s="27" t="s">
        <v>89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8"/>
    </row>
    <row r="28" spans="1:36" s="25" customFormat="1" ht="3" customHeight="1" x14ac:dyDescent="0.25">
      <c r="A28" s="24"/>
      <c r="I28" s="38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8"/>
    </row>
    <row r="29" spans="1:36" s="25" customFormat="1" ht="14.1" customHeight="1" x14ac:dyDescent="0.25">
      <c r="A29" s="24"/>
      <c r="B29" s="25" t="s">
        <v>78</v>
      </c>
      <c r="I29" s="26"/>
      <c r="J29" s="25" t="s">
        <v>34</v>
      </c>
      <c r="O29" s="26"/>
      <c r="P29" s="27" t="s">
        <v>35</v>
      </c>
      <c r="Q29" s="27"/>
      <c r="R29" s="27"/>
      <c r="S29" s="27"/>
      <c r="T29" s="27"/>
      <c r="U29" s="27"/>
      <c r="V29" s="26"/>
      <c r="W29" s="27" t="s">
        <v>90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8"/>
    </row>
    <row r="30" spans="1:36" s="25" customFormat="1" ht="3" customHeight="1" x14ac:dyDescent="0.25">
      <c r="A30" s="24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8"/>
    </row>
    <row r="31" spans="1:36" s="25" customFormat="1" ht="14.1" customHeight="1" x14ac:dyDescent="0.25">
      <c r="A31" s="24"/>
      <c r="B31" s="25" t="s">
        <v>79</v>
      </c>
      <c r="I31" s="26"/>
      <c r="J31" s="25" t="s">
        <v>36</v>
      </c>
      <c r="O31" s="26"/>
      <c r="P31" s="27" t="s">
        <v>35</v>
      </c>
      <c r="Q31" s="27"/>
      <c r="R31" s="27"/>
      <c r="S31" s="27"/>
      <c r="T31" s="27"/>
      <c r="U31" s="27"/>
      <c r="V31" s="26"/>
      <c r="W31" s="27" t="s">
        <v>91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8"/>
    </row>
    <row r="32" spans="1:36" s="25" customFormat="1" ht="3" customHeight="1" x14ac:dyDescent="0.25">
      <c r="A32" s="24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8"/>
    </row>
    <row r="33" spans="1:35" s="25" customFormat="1" ht="14.1" customHeight="1" x14ac:dyDescent="0.25">
      <c r="A33" s="24"/>
      <c r="B33" s="25" t="s">
        <v>80</v>
      </c>
      <c r="I33" s="26"/>
      <c r="J33" s="25" t="s">
        <v>37</v>
      </c>
      <c r="O33" s="26"/>
      <c r="P33" s="27" t="s">
        <v>35</v>
      </c>
      <c r="Q33" s="27"/>
      <c r="R33" s="27"/>
      <c r="S33" s="27"/>
      <c r="T33" s="27"/>
      <c r="U33" s="27"/>
      <c r="V33" s="26"/>
      <c r="W33" s="27" t="s">
        <v>92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8"/>
    </row>
    <row r="34" spans="1:35" s="25" customFormat="1" ht="3" customHeight="1" x14ac:dyDescent="0.25">
      <c r="A34" s="24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8"/>
    </row>
    <row r="35" spans="1:35" s="25" customFormat="1" ht="14.1" customHeight="1" x14ac:dyDescent="0.25">
      <c r="A35" s="24"/>
      <c r="B35" s="25" t="s">
        <v>81</v>
      </c>
      <c r="I35" s="26"/>
      <c r="J35" s="25" t="s">
        <v>36</v>
      </c>
      <c r="O35" s="26"/>
      <c r="P35" s="27" t="s">
        <v>35</v>
      </c>
      <c r="Q35" s="27"/>
      <c r="R35" s="27"/>
      <c r="S35" s="27"/>
      <c r="T35" s="27"/>
      <c r="U35" s="27"/>
      <c r="V35" s="26"/>
      <c r="W35" s="27" t="s">
        <v>91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8"/>
    </row>
    <row r="36" spans="1:35" s="25" customFormat="1" ht="3" customHeight="1" x14ac:dyDescent="0.25">
      <c r="A36" s="24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8"/>
    </row>
    <row r="37" spans="1:35" s="25" customFormat="1" ht="3" customHeight="1" x14ac:dyDescent="0.2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</row>
    <row r="38" spans="1:35" s="25" customFormat="1" ht="14.1" customHeight="1" x14ac:dyDescent="0.25">
      <c r="A38" s="24">
        <v>10</v>
      </c>
      <c r="B38" s="25" t="s">
        <v>42</v>
      </c>
      <c r="L38" s="26"/>
      <c r="M38" s="25" t="s">
        <v>12</v>
      </c>
      <c r="O38" s="26"/>
      <c r="P38" s="27" t="s">
        <v>11</v>
      </c>
      <c r="Q38" s="27"/>
      <c r="R38" s="27"/>
      <c r="S38" s="26"/>
      <c r="T38" s="27" t="s">
        <v>44</v>
      </c>
      <c r="U38" s="27"/>
      <c r="V38" s="27"/>
      <c r="W38" s="27"/>
      <c r="X38" s="27" t="s">
        <v>43</v>
      </c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8"/>
    </row>
    <row r="39" spans="1:35" s="25" customFormat="1" ht="14.1" customHeight="1" x14ac:dyDescent="0.25">
      <c r="A39" s="24"/>
      <c r="B39" s="25" t="s">
        <v>93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8"/>
    </row>
    <row r="40" spans="1:35" s="25" customFormat="1" ht="14.1" customHeight="1" x14ac:dyDescent="0.25">
      <c r="A40" s="32">
        <v>11</v>
      </c>
      <c r="B40" s="33" t="s">
        <v>39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4"/>
    </row>
    <row r="41" spans="1:35" s="25" customFormat="1" ht="14.1" customHeight="1" x14ac:dyDescent="0.25">
      <c r="A41" s="24"/>
      <c r="B41" s="25" t="s">
        <v>85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8"/>
    </row>
    <row r="42" spans="1:35" s="25" customFormat="1" ht="14.1" customHeight="1" x14ac:dyDescent="0.25">
      <c r="A42" s="24"/>
      <c r="B42" s="25" t="s">
        <v>85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8"/>
    </row>
    <row r="43" spans="1:35" s="25" customFormat="1" ht="14.1" customHeight="1" x14ac:dyDescent="0.25">
      <c r="A43" s="32">
        <v>12</v>
      </c>
      <c r="B43" s="33" t="s">
        <v>40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</row>
    <row r="44" spans="1:35" s="25" customFormat="1" ht="14.1" customHeight="1" x14ac:dyDescent="0.25">
      <c r="A44" s="24"/>
      <c r="B44" s="25" t="s">
        <v>85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8"/>
    </row>
    <row r="45" spans="1:35" s="25" customFormat="1" ht="14.1" customHeight="1" x14ac:dyDescent="0.25">
      <c r="A45" s="24"/>
      <c r="B45" s="25" t="s">
        <v>85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8"/>
    </row>
    <row r="46" spans="1:35" s="25" customFormat="1" ht="3" customHeight="1" x14ac:dyDescent="0.2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</row>
    <row r="47" spans="1:35" s="25" customFormat="1" ht="14.1" customHeight="1" x14ac:dyDescent="0.25">
      <c r="A47" s="24">
        <v>13</v>
      </c>
      <c r="B47" s="25" t="s">
        <v>41</v>
      </c>
      <c r="P47" s="27"/>
      <c r="Q47" s="27"/>
      <c r="R47" s="27"/>
      <c r="S47" s="26"/>
      <c r="T47" s="27" t="s">
        <v>12</v>
      </c>
      <c r="U47" s="27"/>
      <c r="V47" s="26"/>
      <c r="W47" s="27" t="s">
        <v>11</v>
      </c>
      <c r="X47" s="27"/>
      <c r="Y47" s="27"/>
      <c r="Z47" s="26"/>
      <c r="AA47" s="27" t="s">
        <v>44</v>
      </c>
      <c r="AB47" s="27"/>
      <c r="AC47" s="27"/>
      <c r="AD47" s="27"/>
      <c r="AE47" s="27"/>
      <c r="AF47" s="27"/>
      <c r="AG47" s="27"/>
      <c r="AH47" s="27"/>
      <c r="AI47" s="28"/>
    </row>
    <row r="48" spans="1:35" s="25" customFormat="1" ht="3" customHeight="1" x14ac:dyDescent="0.25">
      <c r="A48" s="24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8"/>
    </row>
    <row r="49" spans="1:35" s="25" customFormat="1" ht="14.1" customHeight="1" x14ac:dyDescent="0.25">
      <c r="A49" s="29"/>
      <c r="B49" s="30" t="s">
        <v>45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1"/>
    </row>
    <row r="50" spans="1:35" s="25" customFormat="1" ht="14.1" customHeight="1" x14ac:dyDescent="0.25">
      <c r="A50" s="35">
        <v>14</v>
      </c>
      <c r="B50" s="36" t="s">
        <v>46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7"/>
    </row>
    <row r="51" spans="1:35" s="25" customFormat="1" ht="14.1" customHeight="1" x14ac:dyDescent="0.25">
      <c r="A51" s="35">
        <v>15</v>
      </c>
      <c r="B51" s="36" t="s">
        <v>94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7"/>
    </row>
    <row r="52" spans="1:35" s="25" customFormat="1" ht="3" customHeight="1" x14ac:dyDescent="0.25">
      <c r="A52" s="24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8"/>
    </row>
    <row r="53" spans="1:35" s="25" customFormat="1" ht="14.1" customHeight="1" x14ac:dyDescent="0.25">
      <c r="A53" s="24">
        <v>16</v>
      </c>
      <c r="B53" s="25" t="s">
        <v>47</v>
      </c>
      <c r="P53" s="27"/>
      <c r="Q53" s="27"/>
      <c r="R53" s="27"/>
      <c r="S53" s="26"/>
      <c r="T53" s="27" t="s">
        <v>12</v>
      </c>
      <c r="U53" s="27"/>
      <c r="V53" s="26"/>
      <c r="W53" s="27" t="s">
        <v>11</v>
      </c>
      <c r="X53" s="27"/>
      <c r="Y53" s="27"/>
      <c r="Z53" s="26"/>
      <c r="AA53" s="27" t="s">
        <v>44</v>
      </c>
      <c r="AB53" s="27"/>
      <c r="AC53" s="27"/>
      <c r="AD53" s="27"/>
      <c r="AE53" s="27"/>
      <c r="AF53" s="27"/>
      <c r="AG53" s="27"/>
      <c r="AH53" s="27"/>
      <c r="AI53" s="28"/>
    </row>
    <row r="54" spans="1:35" s="25" customFormat="1" ht="3" customHeight="1" x14ac:dyDescent="0.25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1"/>
    </row>
    <row r="55" spans="1:35" s="25" customFormat="1" ht="14.1" customHeight="1" x14ac:dyDescent="0.25">
      <c r="A55" s="39" t="s">
        <v>48</v>
      </c>
      <c r="B55" s="55" t="s">
        <v>49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 t="s">
        <v>50</v>
      </c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</row>
    <row r="56" spans="1:35" s="25" customFormat="1" ht="14.1" customHeight="1" x14ac:dyDescent="0.25">
      <c r="A56" s="26">
        <v>1</v>
      </c>
      <c r="B56" s="52" t="s">
        <v>51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1" t="s">
        <v>11</v>
      </c>
      <c r="Q56" s="51"/>
      <c r="R56" s="51"/>
      <c r="S56" s="51"/>
      <c r="T56" s="51" t="s">
        <v>52</v>
      </c>
      <c r="U56" s="51"/>
      <c r="V56" s="51"/>
      <c r="W56" s="51"/>
      <c r="X56" s="51" t="s">
        <v>13</v>
      </c>
      <c r="Y56" s="51"/>
      <c r="Z56" s="51"/>
      <c r="AA56" s="51"/>
      <c r="AB56" s="51" t="s">
        <v>53</v>
      </c>
      <c r="AC56" s="51"/>
      <c r="AD56" s="51"/>
      <c r="AE56" s="51"/>
      <c r="AF56" s="51" t="s">
        <v>54</v>
      </c>
      <c r="AG56" s="51"/>
      <c r="AH56" s="51"/>
      <c r="AI56" s="51"/>
    </row>
    <row r="57" spans="1:35" s="25" customFormat="1" ht="14.1" customHeight="1" x14ac:dyDescent="0.25">
      <c r="A57" s="26">
        <v>2</v>
      </c>
      <c r="B57" s="52" t="s">
        <v>55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1" t="s">
        <v>11</v>
      </c>
      <c r="Q57" s="51"/>
      <c r="R57" s="51"/>
      <c r="S57" s="51"/>
      <c r="T57" s="51" t="s">
        <v>52</v>
      </c>
      <c r="U57" s="51"/>
      <c r="V57" s="51"/>
      <c r="W57" s="51"/>
      <c r="X57" s="51" t="s">
        <v>13</v>
      </c>
      <c r="Y57" s="51"/>
      <c r="Z57" s="51"/>
      <c r="AA57" s="51"/>
      <c r="AB57" s="51" t="s">
        <v>53</v>
      </c>
      <c r="AC57" s="51"/>
      <c r="AD57" s="51"/>
      <c r="AE57" s="51"/>
      <c r="AF57" s="51" t="s">
        <v>54</v>
      </c>
      <c r="AG57" s="51"/>
      <c r="AH57" s="51"/>
      <c r="AI57" s="51"/>
    </row>
    <row r="58" spans="1:35" s="25" customFormat="1" ht="14.1" customHeight="1" x14ac:dyDescent="0.25">
      <c r="A58" s="26">
        <v>3</v>
      </c>
      <c r="B58" s="52" t="s">
        <v>56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1" t="s">
        <v>63</v>
      </c>
      <c r="Q58" s="51"/>
      <c r="R58" s="51"/>
      <c r="S58" s="51"/>
      <c r="T58" s="51" t="s">
        <v>64</v>
      </c>
      <c r="U58" s="51"/>
      <c r="V58" s="51"/>
      <c r="W58" s="51"/>
      <c r="X58" s="51" t="s">
        <v>60</v>
      </c>
      <c r="Y58" s="51"/>
      <c r="Z58" s="51"/>
      <c r="AA58" s="51"/>
      <c r="AB58" s="51" t="s">
        <v>62</v>
      </c>
      <c r="AC58" s="51"/>
      <c r="AD58" s="51"/>
      <c r="AE58" s="51"/>
      <c r="AF58" s="51" t="s">
        <v>61</v>
      </c>
      <c r="AG58" s="51"/>
      <c r="AH58" s="51"/>
      <c r="AI58" s="51"/>
    </row>
    <row r="59" spans="1:35" s="25" customFormat="1" ht="14.1" customHeight="1" x14ac:dyDescent="0.25">
      <c r="A59" s="26">
        <v>4</v>
      </c>
      <c r="B59" s="52" t="s">
        <v>57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1" t="s">
        <v>65</v>
      </c>
      <c r="Q59" s="51"/>
      <c r="R59" s="51"/>
      <c r="S59" s="51"/>
      <c r="T59" s="51" t="s">
        <v>66</v>
      </c>
      <c r="U59" s="51"/>
      <c r="V59" s="51"/>
      <c r="W59" s="51"/>
      <c r="X59" s="51" t="s">
        <v>67</v>
      </c>
      <c r="Y59" s="51"/>
      <c r="Z59" s="51"/>
      <c r="AA59" s="51"/>
      <c r="AB59" s="51" t="s">
        <v>68</v>
      </c>
      <c r="AC59" s="51"/>
      <c r="AD59" s="51"/>
      <c r="AE59" s="51"/>
      <c r="AF59" s="51" t="s">
        <v>69</v>
      </c>
      <c r="AG59" s="51"/>
      <c r="AH59" s="51"/>
      <c r="AI59" s="51"/>
    </row>
    <row r="60" spans="1:35" s="25" customFormat="1" ht="14.1" customHeight="1" x14ac:dyDescent="0.25">
      <c r="A60" s="26">
        <v>5</v>
      </c>
      <c r="B60" s="52" t="s">
        <v>58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1" t="s">
        <v>64</v>
      </c>
      <c r="Q60" s="51"/>
      <c r="R60" s="51"/>
      <c r="S60" s="51"/>
      <c r="T60" s="51"/>
      <c r="U60" s="51"/>
      <c r="V60" s="51"/>
      <c r="W60" s="51"/>
      <c r="X60" s="51" t="s">
        <v>70</v>
      </c>
      <c r="Y60" s="51"/>
      <c r="Z60" s="51"/>
      <c r="AA60" s="51"/>
      <c r="AB60" s="51"/>
      <c r="AC60" s="51"/>
      <c r="AD60" s="51"/>
      <c r="AE60" s="51"/>
      <c r="AF60" s="51" t="s">
        <v>71</v>
      </c>
      <c r="AG60" s="51"/>
      <c r="AH60" s="51"/>
      <c r="AI60" s="51"/>
    </row>
    <row r="61" spans="1:35" s="25" customFormat="1" ht="14.1" customHeight="1" x14ac:dyDescent="0.25">
      <c r="A61" s="26">
        <v>6</v>
      </c>
      <c r="B61" s="52" t="s">
        <v>59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3" t="s">
        <v>72</v>
      </c>
      <c r="Q61" s="54"/>
      <c r="R61" s="51" t="s">
        <v>73</v>
      </c>
      <c r="S61" s="51"/>
      <c r="T61" s="51" t="s">
        <v>74</v>
      </c>
      <c r="U61" s="51"/>
      <c r="V61" s="51"/>
      <c r="W61" s="51"/>
      <c r="X61" s="51" t="s">
        <v>75</v>
      </c>
      <c r="Y61" s="51"/>
      <c r="Z61" s="51"/>
      <c r="AA61" s="51"/>
      <c r="AB61" s="51" t="s">
        <v>76</v>
      </c>
      <c r="AC61" s="51"/>
      <c r="AD61" s="51"/>
      <c r="AE61" s="51"/>
      <c r="AF61" s="51" t="s">
        <v>77</v>
      </c>
      <c r="AG61" s="51"/>
      <c r="AH61" s="51"/>
      <c r="AI61" s="51"/>
    </row>
    <row r="62" spans="1:35" ht="14.1" customHeight="1" x14ac:dyDescent="0.25">
      <c r="A62" s="40" t="s">
        <v>84</v>
      </c>
      <c r="B62" s="20"/>
      <c r="C62" s="20"/>
      <c r="D62" s="20"/>
      <c r="E62" s="20"/>
      <c r="F62" s="20"/>
      <c r="G62" s="20"/>
      <c r="H62" s="20"/>
      <c r="I62" s="20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4"/>
      <c r="Y62" s="20"/>
      <c r="Z62" s="20"/>
      <c r="AA62" s="49" t="s">
        <v>83</v>
      </c>
      <c r="AB62" s="49"/>
      <c r="AC62" s="49"/>
      <c r="AD62" s="49"/>
      <c r="AE62" s="49"/>
      <c r="AF62" s="49"/>
      <c r="AG62" s="49"/>
      <c r="AH62" s="20"/>
      <c r="AI62" s="23"/>
    </row>
    <row r="63" spans="1:35" ht="14.1" customHeight="1" x14ac:dyDescent="0.25">
      <c r="A63" s="41" t="s">
        <v>82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9"/>
      <c r="Y63" s="15"/>
      <c r="Z63" s="15"/>
      <c r="AA63" s="50" t="s">
        <v>14</v>
      </c>
      <c r="AB63" s="50"/>
      <c r="AC63" s="50"/>
      <c r="AD63" s="50"/>
      <c r="AE63" s="50"/>
      <c r="AF63" s="50"/>
      <c r="AG63" s="50"/>
      <c r="AH63" s="15"/>
      <c r="AI63" s="19"/>
    </row>
    <row r="64" spans="1:35" ht="14.1" customHeight="1" x14ac:dyDescent="0.25">
      <c r="A64" s="41" t="s">
        <v>102</v>
      </c>
      <c r="B64" s="15"/>
      <c r="C64" s="15"/>
      <c r="D64" s="15"/>
      <c r="E64" s="15"/>
      <c r="F64" s="15" t="str">
        <f>VLOOKUP("P_CAN_BO_QLY",ThamSo!$B$1:$C$21,2,FALSE)</f>
        <v>…………………………….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9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9"/>
    </row>
    <row r="65" spans="1:35" ht="14.1" customHeight="1" x14ac:dyDescent="0.25">
      <c r="A65" s="41" t="s">
        <v>104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 t="s">
        <v>95</v>
      </c>
      <c r="Q65" s="15"/>
      <c r="R65" s="15"/>
      <c r="S65" s="15"/>
      <c r="T65" s="15"/>
      <c r="U65" s="15"/>
      <c r="V65" s="15"/>
      <c r="W65" s="15"/>
      <c r="X65" s="19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9"/>
    </row>
    <row r="66" spans="1:35" ht="14.1" customHeight="1" x14ac:dyDescent="0.25">
      <c r="A66" s="42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2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2"/>
    </row>
  </sheetData>
  <mergeCells count="46">
    <mergeCell ref="A1:M1"/>
    <mergeCell ref="AF1:AI1"/>
    <mergeCell ref="E4:AE4"/>
    <mergeCell ref="H5:AA5"/>
    <mergeCell ref="A2:M2"/>
    <mergeCell ref="B56:O56"/>
    <mergeCell ref="B55:O55"/>
    <mergeCell ref="P55:AI55"/>
    <mergeCell ref="B57:O57"/>
    <mergeCell ref="B58:O58"/>
    <mergeCell ref="AF57:AI57"/>
    <mergeCell ref="AF58:AI58"/>
    <mergeCell ref="P56:S56"/>
    <mergeCell ref="T56:W56"/>
    <mergeCell ref="X56:AA56"/>
    <mergeCell ref="AB56:AE56"/>
    <mergeCell ref="AF56:AI56"/>
    <mergeCell ref="AB57:AE57"/>
    <mergeCell ref="P58:S58"/>
    <mergeCell ref="T58:W58"/>
    <mergeCell ref="X58:AA58"/>
    <mergeCell ref="AB58:AE58"/>
    <mergeCell ref="B60:O60"/>
    <mergeCell ref="B61:O61"/>
    <mergeCell ref="P57:S57"/>
    <mergeCell ref="T57:W57"/>
    <mergeCell ref="X57:AA57"/>
    <mergeCell ref="B59:O59"/>
    <mergeCell ref="P59:S59"/>
    <mergeCell ref="T59:W59"/>
    <mergeCell ref="P61:Q61"/>
    <mergeCell ref="R61:S61"/>
    <mergeCell ref="X59:AA59"/>
    <mergeCell ref="AB59:AE59"/>
    <mergeCell ref="AF59:AI59"/>
    <mergeCell ref="P60:S60"/>
    <mergeCell ref="T60:W60"/>
    <mergeCell ref="X60:AA60"/>
    <mergeCell ref="AB60:AE60"/>
    <mergeCell ref="AF60:AI60"/>
    <mergeCell ref="AA62:AG62"/>
    <mergeCell ref="AA63:AG63"/>
    <mergeCell ref="T61:W61"/>
    <mergeCell ref="X61:AA61"/>
    <mergeCell ref="AB61:AE61"/>
    <mergeCell ref="AF61:AI61"/>
  </mergeCells>
  <pageMargins left="0.5" right="0.2" top="0.7" bottom="0.7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DucLe</cp:lastModifiedBy>
  <cp:lastPrinted>2014-06-13T09:27:08Z</cp:lastPrinted>
  <dcterms:created xsi:type="dcterms:W3CDTF">2014-05-17T05:02:17Z</dcterms:created>
  <dcterms:modified xsi:type="dcterms:W3CDTF">2014-07-24T03:14:57Z</dcterms:modified>
</cp:coreProperties>
</file>