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35" windowHeight="7995" firstSheet="3" activeTab="3"/>
  </bookViews>
  <sheets>
    <sheet name="PhanTich" sheetId="1" state="hidden" r:id="rId1"/>
    <sheet name="ThamSo" sheetId="4" state="hidden" r:id="rId2"/>
    <sheet name="Style" sheetId="5" state="hidden" r:id="rId3"/>
    <sheet name="NoiBang" sheetId="6" r:id="rId4"/>
    <sheet name="NgoaiBang" sheetId="7" r:id="rId5"/>
  </sheets>
  <calcPr calcId="145621"/>
</workbook>
</file>

<file path=xl/calcChain.xml><?xml version="1.0" encoding="utf-8"?>
<calcChain xmlns="http://schemas.openxmlformats.org/spreadsheetml/2006/main">
  <c r="A7" i="7" l="1"/>
  <c r="A7" i="6"/>
  <c r="C23" i="7" l="1"/>
  <c r="G23" i="7" l="1"/>
  <c r="E23" i="7"/>
  <c r="G16" i="7"/>
  <c r="C3" i="7"/>
  <c r="C2" i="7"/>
  <c r="G1" i="7"/>
  <c r="A16" i="6"/>
  <c r="E23" i="6"/>
  <c r="C23" i="6"/>
  <c r="H23" i="6"/>
  <c r="C2" i="6"/>
  <c r="C3" i="6"/>
  <c r="I1" i="6"/>
</calcChain>
</file>

<file path=xl/sharedStrings.xml><?xml version="1.0" encoding="utf-8"?>
<sst xmlns="http://schemas.openxmlformats.org/spreadsheetml/2006/main" count="92" uniqueCount="66">
  <si>
    <t>Đánh giá</t>
  </si>
  <si>
    <t>Cách lấy số liệu giống M7, chỉ khác về logo và hệ thống tài khoản kế toán</t>
  </si>
  <si>
    <t>Đơn vị tính: VNĐ</t>
  </si>
  <si>
    <t>TT</t>
  </si>
  <si>
    <t>Tên tài khoản</t>
  </si>
  <si>
    <t>SHTK</t>
  </si>
  <si>
    <t>Số dư đầu kỳ</t>
  </si>
  <si>
    <t>Số phát sinh</t>
  </si>
  <si>
    <t>Số dư cuối kỳ</t>
  </si>
  <si>
    <t>Nợ</t>
  </si>
  <si>
    <t>Có</t>
  </si>
  <si>
    <t>Người lập</t>
  </si>
  <si>
    <t>Kế toán trưởng</t>
  </si>
  <si>
    <t>Tổng Giám đốc</t>
  </si>
  <si>
    <t>(Ký, họ tên)</t>
  </si>
  <si>
    <t>(Ký, họ tên, đóng dấu)</t>
  </si>
  <si>
    <t>Dự án"Tăng cường năng lực làm kinh tế cho phụ nữ" 
CHƯƠNG TRÌNH "BÀN TAY VÀNG"</t>
  </si>
  <si>
    <t>STT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</si>
  <si>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</si>
  <si>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</si>
  <si>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</si>
  <si>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</si>
  <si>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</si>
  <si>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</si>
  <si>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</si>
  <si>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</si>
  <si>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</si>
  <si>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</si>
  <si>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</si>
  <si>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</si>
  <si>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</si>
  <si>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P_MA_CHI_NHANH</t>
  </si>
  <si>
    <t>Mã chi nhánh</t>
  </si>
  <si>
    <t>P_TEN_CHI_NHANH</t>
  </si>
  <si>
    <t>Chi nhánh Thới Lai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</si>
  <si>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</si>
  <si>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</si>
  <si>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</si>
  <si>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</si>
  <si>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</si>
  <si>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</si>
  <si>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</si>
  <si>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</si>
  <si>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</si>
  <si>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</si>
  <si>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</si>
  <si>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</si>
  <si>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</si>
  <si>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</si>
  <si>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</si>
  <si>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</si>
  <si>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</si>
  <si>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</si>
  <si>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</si>
  <si>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</si>
  <si>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</si>
  <si>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</si>
  <si>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</si>
  <si>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</si>
  <si>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</si>
  <si>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P_KE_TOAN_TRUONG</t>
  </si>
  <si>
    <t>A – CÁC TÀI KHOẢN TRONG BẢNG CÂN ĐỐI KẾ TOÁN</t>
  </si>
  <si>
    <t>B – CÁC TÀI KHOẢN NGOÀI BẢNG CÂN ĐỐI KẾ TOÁN</t>
  </si>
  <si>
    <t>Nhập</t>
  </si>
  <si>
    <t>Xuất</t>
  </si>
  <si>
    <t>BẢNG CÂN ĐỐI SỐ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</si>
</sst>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&quot;??_);_(@_)"/>
    <numFmt numFmtId="165" formatCode="_(* #,##0_);_(* \(#,##0\);_(* &quot;-&quot;??_);_(@_)"/>
    <numFmt numFmtId="166" formatCode="_(* #,##0_);_(* \-#,##0;_(* &quot;&quot;??_);_(@_)"/>
    <numFmt numFmtId="167" formatCode="_(* #,##0_);_(* #,##0;_(* &quot;&quot;??_);_(@_)"/>
  </numFmts>
  <fonts count="16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0" fillId="0" borderId="0" xfId="2" applyNumberFormat="1" applyFont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9" fontId="4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0" fontId="6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1" fillId="0" borderId="0" xfId="0" applyNumberFormat="1" applyFont="1" applyAlignment="1">
      <alignment vertical="center" wrapText="1"/>
    </xf>
    <xf numFmtId="165" fontId="11" fillId="0" borderId="0" xfId="2" applyNumberFormat="1" applyFont="1" applyAlignment="1">
      <alignment vertical="center"/>
    </xf>
    <xf numFmtId="49" fontId="11" fillId="0" borderId="3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13" fillId="0" borderId="0" xfId="0" applyFont="1" applyAlignment="1">
      <alignment vertical="center"/>
    </xf>
    <xf numFmtId="166" fontId="11" fillId="0" borderId="3" xfId="2" applyNumberFormat="1" applyFont="1" applyBorder="1" applyAlignment="1">
      <alignment vertical="center"/>
    </xf>
    <xf numFmtId="166" fontId="12" fillId="0" borderId="3" xfId="2" applyNumberFormat="1" applyFont="1" applyBorder="1"/>
    <xf numFmtId="49" fontId="5" fillId="0" borderId="3" xfId="0" applyNumberFormat="1" applyFont="1" applyBorder="1" applyAlignment="1">
      <alignment vertical="top" wrapText="1"/>
    </xf>
    <xf numFmtId="0" fontId="10" fillId="0" borderId="0" xfId="1" applyFont="1" applyBorder="1" applyAlignment="1">
      <alignment vertical="center" wrapText="1"/>
    </xf>
    <xf numFmtId="0" fontId="9" fillId="0" borderId="0" xfId="0" applyFont="1" applyAlignment="1">
      <alignment vertical="center"/>
    </xf>
    <xf numFmtId="49" fontId="5" fillId="0" borderId="0" xfId="0" applyNumberFormat="1" applyFont="1"/>
    <xf numFmtId="49" fontId="5" fillId="0" borderId="3" xfId="0" applyNumberFormat="1" applyFont="1" applyBorder="1" applyAlignment="1">
      <alignment horizontal="left" vertical="center" wrapText="1"/>
    </xf>
    <xf numFmtId="167" fontId="5" fillId="0" borderId="0" xfId="2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/>
    </xf>
    <xf numFmtId="164" fontId="5" fillId="0" borderId="3" xfId="2" applyNumberFormat="1" applyFont="1" applyBorder="1" applyAlignment="1">
      <alignment horizontal="center" vertical="top" wrapText="1"/>
    </xf>
    <xf numFmtId="164" fontId="5" fillId="0" borderId="3" xfId="2" applyNumberFormat="1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166" fontId="5" fillId="0" borderId="3" xfId="2" applyNumberFormat="1" applyFont="1" applyBorder="1" applyAlignment="1">
      <alignment horizontal="center" vertical="center" wrapText="1"/>
    </xf>
    <xf numFmtId="166" fontId="5" fillId="0" borderId="3" xfId="2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5" fillId="0" borderId="11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0</xdr:row>
          <xdr:rowOff>171450</xdr:rowOff>
        </xdr:from>
        <xdr:to>
          <xdr:col>1</xdr:col>
          <xdr:colOff>457200</xdr:colOff>
          <xdr:row>4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559012</xdr:colOff>
      <xdr:row>1</xdr:row>
      <xdr:rowOff>57149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7162" cy="428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9523</xdr:rowOff>
    </xdr:from>
    <xdr:to>
      <xdr:col>2</xdr:col>
      <xdr:colOff>0</xdr:colOff>
      <xdr:row>2</xdr:row>
      <xdr:rowOff>9693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3"/>
          <a:ext cx="1114425" cy="562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7"/>
  <sheetViews>
    <sheetView workbookViewId="0">
      <selection activeCell="B10" sqref="B10"/>
    </sheetView>
  </sheetViews>
  <sheetFormatPr defaultRowHeight="16.5" x14ac:dyDescent="0.25"/>
  <sheetData>
    <row r="6" spans="1:2" x14ac:dyDescent="0.25">
      <c r="A6" s="1" t="s">
        <v>0</v>
      </c>
    </row>
    <row r="7" spans="1:2" x14ac:dyDescent="0.25">
      <c r="B7" t="s">
        <v>1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304800</xdr:colOff>
                <xdr:row>0</xdr:row>
                <xdr:rowOff>171450</xdr:rowOff>
              </from>
              <to>
                <xdr:col>1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7" sqref="A1:XFD104857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2" t="s">
        <v>17</v>
      </c>
      <c r="B1" s="13" t="s">
        <v>28</v>
      </c>
      <c r="C1" s="14" t="s">
        <v>29</v>
      </c>
      <c r="D1" s="13" t="s">
        <v>30</v>
      </c>
    </row>
    <row r="2" spans="1:4" x14ac:dyDescent="0.25">
      <c r="A2" s="15">
        <v>1</v>
      </c>
      <c r="B2" s="16" t="s">
        <v>31</v>
      </c>
      <c r="C2" s="17"/>
      <c r="D2" s="18" t="s">
        <v>32</v>
      </c>
    </row>
    <row r="3" spans="1:4" x14ac:dyDescent="0.25">
      <c r="A3" s="15">
        <v>2</v>
      </c>
      <c r="B3" s="16" t="s">
        <v>33</v>
      </c>
      <c r="C3" s="17" t="s">
        <v>34</v>
      </c>
      <c r="D3" s="18" t="s">
        <v>35</v>
      </c>
    </row>
    <row r="4" spans="1:4" x14ac:dyDescent="0.25">
      <c r="A4" s="15">
        <v>3</v>
      </c>
      <c r="B4" s="16" t="s">
        <v>36</v>
      </c>
      <c r="C4" s="17" t="s">
        <v>37</v>
      </c>
      <c r="D4" s="18" t="s">
        <v>38</v>
      </c>
    </row>
    <row r="5" spans="1:4" x14ac:dyDescent="0.25">
      <c r="A5" s="15">
        <v>4</v>
      </c>
      <c r="B5" s="16" t="s">
        <v>39</v>
      </c>
      <c r="C5" s="17"/>
      <c r="D5" s="18" t="s">
        <v>40</v>
      </c>
    </row>
    <row r="6" spans="1:4" x14ac:dyDescent="0.25">
      <c r="A6" s="15">
        <v>5</v>
      </c>
      <c r="B6" s="16" t="s">
        <v>41</v>
      </c>
      <c r="C6" s="17" t="s">
        <v>42</v>
      </c>
      <c r="D6" s="18" t="s">
        <v>43</v>
      </c>
    </row>
    <row r="7" spans="1:4" x14ac:dyDescent="0.25">
      <c r="A7" s="15">
        <v>6</v>
      </c>
      <c r="B7" s="16" t="s">
        <v>44</v>
      </c>
      <c r="C7" s="17"/>
      <c r="D7" s="18"/>
    </row>
    <row r="8" spans="1:4" x14ac:dyDescent="0.25">
      <c r="A8" s="15">
        <v>7</v>
      </c>
      <c r="B8" s="16" t="s">
        <v>45</v>
      </c>
      <c r="C8" s="19" t="s">
        <v>46</v>
      </c>
      <c r="D8" s="18" t="s">
        <v>47</v>
      </c>
    </row>
    <row r="9" spans="1:4" x14ac:dyDescent="0.25">
      <c r="A9" s="15">
        <v>8</v>
      </c>
      <c r="B9" s="16" t="s">
        <v>48</v>
      </c>
      <c r="C9" s="19" t="s">
        <v>46</v>
      </c>
      <c r="D9" s="18" t="s">
        <v>49</v>
      </c>
    </row>
    <row r="10" spans="1:4" x14ac:dyDescent="0.25">
      <c r="A10" s="15">
        <v>9</v>
      </c>
      <c r="B10" s="16" t="s">
        <v>50</v>
      </c>
      <c r="C10" s="17" t="s">
        <v>51</v>
      </c>
      <c r="D10" s="18" t="s">
        <v>52</v>
      </c>
    </row>
    <row r="11" spans="1:4" x14ac:dyDescent="0.25">
      <c r="A11" s="15">
        <v>10</v>
      </c>
      <c r="B11" s="16" t="s">
        <v>53</v>
      </c>
      <c r="C11" s="19">
        <v>20130331</v>
      </c>
      <c r="D11" s="18" t="s">
        <v>54</v>
      </c>
    </row>
    <row r="12" spans="1:4" x14ac:dyDescent="0.25">
      <c r="A12" s="15">
        <v>11</v>
      </c>
      <c r="B12" s="16" t="s">
        <v>55</v>
      </c>
      <c r="C12" s="17" t="s">
        <v>56</v>
      </c>
      <c r="D12" s="16" t="s">
        <v>57</v>
      </c>
    </row>
    <row r="13" spans="1:4" x14ac:dyDescent="0.25">
      <c r="A13" s="15">
        <v>12</v>
      </c>
      <c r="B13" s="16" t="s">
        <v>58</v>
      </c>
      <c r="C13" s="17" t="s">
        <v>56</v>
      </c>
      <c r="D13" s="16" t="s">
        <v>59</v>
      </c>
    </row>
    <row r="14" spans="1:4" x14ac:dyDescent="0.25">
      <c r="A14" s="15">
        <v>13</v>
      </c>
      <c r="B14" s="16" t="s">
        <v>60</v>
      </c>
      <c r="C14" s="17" t="s">
        <v>56</v>
      </c>
      <c r="D14" s="1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activeCellId="1" sqref="D3 D7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17</v>
      </c>
      <c r="B1" t="s">
        <v>18</v>
      </c>
      <c r="D1" t="s">
        <v>19</v>
      </c>
      <c r="F1" t="s">
        <v>20</v>
      </c>
    </row>
    <row r="3" spans="1:6" x14ac:dyDescent="0.25">
      <c r="A3">
        <v>1</v>
      </c>
      <c r="B3" t="s">
        <v>21</v>
      </c>
      <c r="D3" s="30">
        <v>123456</v>
      </c>
      <c r="F3" s="23">
        <v>123456</v>
      </c>
    </row>
    <row r="5" spans="1:6" x14ac:dyDescent="0.25">
      <c r="A5">
        <v>2</v>
      </c>
      <c r="B5" t="s">
        <v>22</v>
      </c>
      <c r="D5" s="25" t="s">
        <v>23</v>
      </c>
      <c r="F5" s="9" t="s">
        <v>23</v>
      </c>
    </row>
    <row r="7" spans="1:6" x14ac:dyDescent="0.25">
      <c r="A7">
        <v>3</v>
      </c>
      <c r="B7" t="s">
        <v>24</v>
      </c>
      <c r="D7" s="31">
        <v>123435</v>
      </c>
      <c r="F7" s="11">
        <v>123456</v>
      </c>
    </row>
    <row r="9" spans="1:6" x14ac:dyDescent="0.25">
      <c r="A9">
        <v>4</v>
      </c>
      <c r="B9" t="s">
        <v>25</v>
      </c>
      <c r="D9" s="24" t="s">
        <v>26</v>
      </c>
      <c r="F9" s="22" t="s">
        <v>27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view="pageBreakPreview" topLeftCell="A10" zoomScaleNormal="100" zoomScaleSheetLayoutView="100" workbookViewId="0">
      <selection activeCell="H20" sqref="H20"/>
    </sheetView>
  </sheetViews>
  <sheetFormatPr defaultRowHeight="15" x14ac:dyDescent="0.25"/>
  <cols>
    <col min="1" max="1" width="5.109375" style="3" customWidth="1"/>
    <col min="2" max="2" width="8.33203125" style="3" customWidth="1"/>
    <col min="3" max="3" width="21.88671875" style="3" customWidth="1"/>
    <col min="4" max="4" width="7.109375" style="3" customWidth="1"/>
    <col min="5" max="5" width="13.77734375" style="3" customWidth="1"/>
    <col min="6" max="6" width="14" style="3" customWidth="1"/>
    <col min="7" max="7" width="13.33203125" style="3" customWidth="1"/>
    <col min="8" max="8" width="12.44140625" style="3" customWidth="1"/>
    <col min="9" max="9" width="13.88671875" style="3" customWidth="1"/>
    <col min="10" max="10" width="15.33203125" style="3" customWidth="1"/>
    <col min="11" max="256" width="8.88671875" style="3"/>
    <col min="257" max="257" width="5.109375" style="3" customWidth="1"/>
    <col min="258" max="258" width="6.44140625" style="3" customWidth="1"/>
    <col min="259" max="259" width="21.88671875" style="3" customWidth="1"/>
    <col min="260" max="260" width="5.88671875" style="3" bestFit="1" customWidth="1"/>
    <col min="261" max="266" width="11.109375" style="3" customWidth="1"/>
    <col min="267" max="512" width="8.88671875" style="3"/>
    <col min="513" max="513" width="5.109375" style="3" customWidth="1"/>
    <col min="514" max="514" width="6.44140625" style="3" customWidth="1"/>
    <col min="515" max="515" width="21.88671875" style="3" customWidth="1"/>
    <col min="516" max="516" width="5.88671875" style="3" bestFit="1" customWidth="1"/>
    <col min="517" max="522" width="11.109375" style="3" customWidth="1"/>
    <col min="523" max="768" width="8.88671875" style="3"/>
    <col min="769" max="769" width="5.109375" style="3" customWidth="1"/>
    <col min="770" max="770" width="6.44140625" style="3" customWidth="1"/>
    <col min="771" max="771" width="21.88671875" style="3" customWidth="1"/>
    <col min="772" max="772" width="5.88671875" style="3" bestFit="1" customWidth="1"/>
    <col min="773" max="778" width="11.109375" style="3" customWidth="1"/>
    <col min="779" max="1024" width="8.88671875" style="3"/>
    <col min="1025" max="1025" width="5.109375" style="3" customWidth="1"/>
    <col min="1026" max="1026" width="6.44140625" style="3" customWidth="1"/>
    <col min="1027" max="1027" width="21.88671875" style="3" customWidth="1"/>
    <col min="1028" max="1028" width="5.88671875" style="3" bestFit="1" customWidth="1"/>
    <col min="1029" max="1034" width="11.109375" style="3" customWidth="1"/>
    <col min="1035" max="1280" width="8.88671875" style="3"/>
    <col min="1281" max="1281" width="5.109375" style="3" customWidth="1"/>
    <col min="1282" max="1282" width="6.44140625" style="3" customWidth="1"/>
    <col min="1283" max="1283" width="21.88671875" style="3" customWidth="1"/>
    <col min="1284" max="1284" width="5.88671875" style="3" bestFit="1" customWidth="1"/>
    <col min="1285" max="1290" width="11.109375" style="3" customWidth="1"/>
    <col min="1291" max="1536" width="8.88671875" style="3"/>
    <col min="1537" max="1537" width="5.109375" style="3" customWidth="1"/>
    <col min="1538" max="1538" width="6.44140625" style="3" customWidth="1"/>
    <col min="1539" max="1539" width="21.88671875" style="3" customWidth="1"/>
    <col min="1540" max="1540" width="5.88671875" style="3" bestFit="1" customWidth="1"/>
    <col min="1541" max="1546" width="11.109375" style="3" customWidth="1"/>
    <col min="1547" max="1792" width="8.88671875" style="3"/>
    <col min="1793" max="1793" width="5.109375" style="3" customWidth="1"/>
    <col min="1794" max="1794" width="6.44140625" style="3" customWidth="1"/>
    <col min="1795" max="1795" width="21.88671875" style="3" customWidth="1"/>
    <col min="1796" max="1796" width="5.88671875" style="3" bestFit="1" customWidth="1"/>
    <col min="1797" max="1802" width="11.109375" style="3" customWidth="1"/>
    <col min="1803" max="2048" width="8.88671875" style="3"/>
    <col min="2049" max="2049" width="5.109375" style="3" customWidth="1"/>
    <col min="2050" max="2050" width="6.44140625" style="3" customWidth="1"/>
    <col min="2051" max="2051" width="21.88671875" style="3" customWidth="1"/>
    <col min="2052" max="2052" width="5.88671875" style="3" bestFit="1" customWidth="1"/>
    <col min="2053" max="2058" width="11.109375" style="3" customWidth="1"/>
    <col min="2059" max="2304" width="8.88671875" style="3"/>
    <col min="2305" max="2305" width="5.109375" style="3" customWidth="1"/>
    <col min="2306" max="2306" width="6.44140625" style="3" customWidth="1"/>
    <col min="2307" max="2307" width="21.88671875" style="3" customWidth="1"/>
    <col min="2308" max="2308" width="5.88671875" style="3" bestFit="1" customWidth="1"/>
    <col min="2309" max="2314" width="11.109375" style="3" customWidth="1"/>
    <col min="2315" max="2560" width="8.88671875" style="3"/>
    <col min="2561" max="2561" width="5.109375" style="3" customWidth="1"/>
    <col min="2562" max="2562" width="6.44140625" style="3" customWidth="1"/>
    <col min="2563" max="2563" width="21.88671875" style="3" customWidth="1"/>
    <col min="2564" max="2564" width="5.88671875" style="3" bestFit="1" customWidth="1"/>
    <col min="2565" max="2570" width="11.109375" style="3" customWidth="1"/>
    <col min="2571" max="2816" width="8.88671875" style="3"/>
    <col min="2817" max="2817" width="5.109375" style="3" customWidth="1"/>
    <col min="2818" max="2818" width="6.44140625" style="3" customWidth="1"/>
    <col min="2819" max="2819" width="21.88671875" style="3" customWidth="1"/>
    <col min="2820" max="2820" width="5.88671875" style="3" bestFit="1" customWidth="1"/>
    <col min="2821" max="2826" width="11.109375" style="3" customWidth="1"/>
    <col min="2827" max="3072" width="8.88671875" style="3"/>
    <col min="3073" max="3073" width="5.109375" style="3" customWidth="1"/>
    <col min="3074" max="3074" width="6.44140625" style="3" customWidth="1"/>
    <col min="3075" max="3075" width="21.88671875" style="3" customWidth="1"/>
    <col min="3076" max="3076" width="5.88671875" style="3" bestFit="1" customWidth="1"/>
    <col min="3077" max="3082" width="11.109375" style="3" customWidth="1"/>
    <col min="3083" max="3328" width="8.88671875" style="3"/>
    <col min="3329" max="3329" width="5.109375" style="3" customWidth="1"/>
    <col min="3330" max="3330" width="6.44140625" style="3" customWidth="1"/>
    <col min="3331" max="3331" width="21.88671875" style="3" customWidth="1"/>
    <col min="3332" max="3332" width="5.88671875" style="3" bestFit="1" customWidth="1"/>
    <col min="3333" max="3338" width="11.109375" style="3" customWidth="1"/>
    <col min="3339" max="3584" width="8.88671875" style="3"/>
    <col min="3585" max="3585" width="5.109375" style="3" customWidth="1"/>
    <col min="3586" max="3586" width="6.44140625" style="3" customWidth="1"/>
    <col min="3587" max="3587" width="21.88671875" style="3" customWidth="1"/>
    <col min="3588" max="3588" width="5.88671875" style="3" bestFit="1" customWidth="1"/>
    <col min="3589" max="3594" width="11.109375" style="3" customWidth="1"/>
    <col min="3595" max="3840" width="8.88671875" style="3"/>
    <col min="3841" max="3841" width="5.109375" style="3" customWidth="1"/>
    <col min="3842" max="3842" width="6.44140625" style="3" customWidth="1"/>
    <col min="3843" max="3843" width="21.88671875" style="3" customWidth="1"/>
    <col min="3844" max="3844" width="5.88671875" style="3" bestFit="1" customWidth="1"/>
    <col min="3845" max="3850" width="11.109375" style="3" customWidth="1"/>
    <col min="3851" max="4096" width="8.88671875" style="3"/>
    <col min="4097" max="4097" width="5.109375" style="3" customWidth="1"/>
    <col min="4098" max="4098" width="6.44140625" style="3" customWidth="1"/>
    <col min="4099" max="4099" width="21.88671875" style="3" customWidth="1"/>
    <col min="4100" max="4100" width="5.88671875" style="3" bestFit="1" customWidth="1"/>
    <col min="4101" max="4106" width="11.109375" style="3" customWidth="1"/>
    <col min="4107" max="4352" width="8.88671875" style="3"/>
    <col min="4353" max="4353" width="5.109375" style="3" customWidth="1"/>
    <col min="4354" max="4354" width="6.44140625" style="3" customWidth="1"/>
    <col min="4355" max="4355" width="21.88671875" style="3" customWidth="1"/>
    <col min="4356" max="4356" width="5.88671875" style="3" bestFit="1" customWidth="1"/>
    <col min="4357" max="4362" width="11.109375" style="3" customWidth="1"/>
    <col min="4363" max="4608" width="8.88671875" style="3"/>
    <col min="4609" max="4609" width="5.109375" style="3" customWidth="1"/>
    <col min="4610" max="4610" width="6.44140625" style="3" customWidth="1"/>
    <col min="4611" max="4611" width="21.88671875" style="3" customWidth="1"/>
    <col min="4612" max="4612" width="5.88671875" style="3" bestFit="1" customWidth="1"/>
    <col min="4613" max="4618" width="11.109375" style="3" customWidth="1"/>
    <col min="4619" max="4864" width="8.88671875" style="3"/>
    <col min="4865" max="4865" width="5.109375" style="3" customWidth="1"/>
    <col min="4866" max="4866" width="6.44140625" style="3" customWidth="1"/>
    <col min="4867" max="4867" width="21.88671875" style="3" customWidth="1"/>
    <col min="4868" max="4868" width="5.88671875" style="3" bestFit="1" customWidth="1"/>
    <col min="4869" max="4874" width="11.109375" style="3" customWidth="1"/>
    <col min="4875" max="5120" width="8.88671875" style="3"/>
    <col min="5121" max="5121" width="5.109375" style="3" customWidth="1"/>
    <col min="5122" max="5122" width="6.44140625" style="3" customWidth="1"/>
    <col min="5123" max="5123" width="21.88671875" style="3" customWidth="1"/>
    <col min="5124" max="5124" width="5.88671875" style="3" bestFit="1" customWidth="1"/>
    <col min="5125" max="5130" width="11.109375" style="3" customWidth="1"/>
    <col min="5131" max="5376" width="8.88671875" style="3"/>
    <col min="5377" max="5377" width="5.109375" style="3" customWidth="1"/>
    <col min="5378" max="5378" width="6.44140625" style="3" customWidth="1"/>
    <col min="5379" max="5379" width="21.88671875" style="3" customWidth="1"/>
    <col min="5380" max="5380" width="5.88671875" style="3" bestFit="1" customWidth="1"/>
    <col min="5381" max="5386" width="11.109375" style="3" customWidth="1"/>
    <col min="5387" max="5632" width="8.88671875" style="3"/>
    <col min="5633" max="5633" width="5.109375" style="3" customWidth="1"/>
    <col min="5634" max="5634" width="6.44140625" style="3" customWidth="1"/>
    <col min="5635" max="5635" width="21.88671875" style="3" customWidth="1"/>
    <col min="5636" max="5636" width="5.88671875" style="3" bestFit="1" customWidth="1"/>
    <col min="5637" max="5642" width="11.109375" style="3" customWidth="1"/>
    <col min="5643" max="5888" width="8.88671875" style="3"/>
    <col min="5889" max="5889" width="5.109375" style="3" customWidth="1"/>
    <col min="5890" max="5890" width="6.44140625" style="3" customWidth="1"/>
    <col min="5891" max="5891" width="21.88671875" style="3" customWidth="1"/>
    <col min="5892" max="5892" width="5.88671875" style="3" bestFit="1" customWidth="1"/>
    <col min="5893" max="5898" width="11.109375" style="3" customWidth="1"/>
    <col min="5899" max="6144" width="8.88671875" style="3"/>
    <col min="6145" max="6145" width="5.109375" style="3" customWidth="1"/>
    <col min="6146" max="6146" width="6.44140625" style="3" customWidth="1"/>
    <col min="6147" max="6147" width="21.88671875" style="3" customWidth="1"/>
    <col min="6148" max="6148" width="5.88671875" style="3" bestFit="1" customWidth="1"/>
    <col min="6149" max="6154" width="11.109375" style="3" customWidth="1"/>
    <col min="6155" max="6400" width="8.88671875" style="3"/>
    <col min="6401" max="6401" width="5.109375" style="3" customWidth="1"/>
    <col min="6402" max="6402" width="6.44140625" style="3" customWidth="1"/>
    <col min="6403" max="6403" width="21.88671875" style="3" customWidth="1"/>
    <col min="6404" max="6404" width="5.88671875" style="3" bestFit="1" customWidth="1"/>
    <col min="6405" max="6410" width="11.109375" style="3" customWidth="1"/>
    <col min="6411" max="6656" width="8.88671875" style="3"/>
    <col min="6657" max="6657" width="5.109375" style="3" customWidth="1"/>
    <col min="6658" max="6658" width="6.44140625" style="3" customWidth="1"/>
    <col min="6659" max="6659" width="21.88671875" style="3" customWidth="1"/>
    <col min="6660" max="6660" width="5.88671875" style="3" bestFit="1" customWidth="1"/>
    <col min="6661" max="6666" width="11.109375" style="3" customWidth="1"/>
    <col min="6667" max="6912" width="8.88671875" style="3"/>
    <col min="6913" max="6913" width="5.109375" style="3" customWidth="1"/>
    <col min="6914" max="6914" width="6.44140625" style="3" customWidth="1"/>
    <col min="6915" max="6915" width="21.88671875" style="3" customWidth="1"/>
    <col min="6916" max="6916" width="5.88671875" style="3" bestFit="1" customWidth="1"/>
    <col min="6917" max="6922" width="11.109375" style="3" customWidth="1"/>
    <col min="6923" max="7168" width="8.88671875" style="3"/>
    <col min="7169" max="7169" width="5.109375" style="3" customWidth="1"/>
    <col min="7170" max="7170" width="6.44140625" style="3" customWidth="1"/>
    <col min="7171" max="7171" width="21.88671875" style="3" customWidth="1"/>
    <col min="7172" max="7172" width="5.88671875" style="3" bestFit="1" customWidth="1"/>
    <col min="7173" max="7178" width="11.109375" style="3" customWidth="1"/>
    <col min="7179" max="7424" width="8.88671875" style="3"/>
    <col min="7425" max="7425" width="5.109375" style="3" customWidth="1"/>
    <col min="7426" max="7426" width="6.44140625" style="3" customWidth="1"/>
    <col min="7427" max="7427" width="21.88671875" style="3" customWidth="1"/>
    <col min="7428" max="7428" width="5.88671875" style="3" bestFit="1" customWidth="1"/>
    <col min="7429" max="7434" width="11.109375" style="3" customWidth="1"/>
    <col min="7435" max="7680" width="8.88671875" style="3"/>
    <col min="7681" max="7681" width="5.109375" style="3" customWidth="1"/>
    <col min="7682" max="7682" width="6.44140625" style="3" customWidth="1"/>
    <col min="7683" max="7683" width="21.88671875" style="3" customWidth="1"/>
    <col min="7684" max="7684" width="5.88671875" style="3" bestFit="1" customWidth="1"/>
    <col min="7685" max="7690" width="11.109375" style="3" customWidth="1"/>
    <col min="7691" max="7936" width="8.88671875" style="3"/>
    <col min="7937" max="7937" width="5.109375" style="3" customWidth="1"/>
    <col min="7938" max="7938" width="6.44140625" style="3" customWidth="1"/>
    <col min="7939" max="7939" width="21.88671875" style="3" customWidth="1"/>
    <col min="7940" max="7940" width="5.88671875" style="3" bestFit="1" customWidth="1"/>
    <col min="7941" max="7946" width="11.109375" style="3" customWidth="1"/>
    <col min="7947" max="8192" width="8.88671875" style="3"/>
    <col min="8193" max="8193" width="5.109375" style="3" customWidth="1"/>
    <col min="8194" max="8194" width="6.44140625" style="3" customWidth="1"/>
    <col min="8195" max="8195" width="21.88671875" style="3" customWidth="1"/>
    <col min="8196" max="8196" width="5.88671875" style="3" bestFit="1" customWidth="1"/>
    <col min="8197" max="8202" width="11.109375" style="3" customWidth="1"/>
    <col min="8203" max="8448" width="8.88671875" style="3"/>
    <col min="8449" max="8449" width="5.109375" style="3" customWidth="1"/>
    <col min="8450" max="8450" width="6.44140625" style="3" customWidth="1"/>
    <col min="8451" max="8451" width="21.88671875" style="3" customWidth="1"/>
    <col min="8452" max="8452" width="5.88671875" style="3" bestFit="1" customWidth="1"/>
    <col min="8453" max="8458" width="11.109375" style="3" customWidth="1"/>
    <col min="8459" max="8704" width="8.88671875" style="3"/>
    <col min="8705" max="8705" width="5.109375" style="3" customWidth="1"/>
    <col min="8706" max="8706" width="6.44140625" style="3" customWidth="1"/>
    <col min="8707" max="8707" width="21.88671875" style="3" customWidth="1"/>
    <col min="8708" max="8708" width="5.88671875" style="3" bestFit="1" customWidth="1"/>
    <col min="8709" max="8714" width="11.109375" style="3" customWidth="1"/>
    <col min="8715" max="8960" width="8.88671875" style="3"/>
    <col min="8961" max="8961" width="5.109375" style="3" customWidth="1"/>
    <col min="8962" max="8962" width="6.44140625" style="3" customWidth="1"/>
    <col min="8963" max="8963" width="21.88671875" style="3" customWidth="1"/>
    <col min="8964" max="8964" width="5.88671875" style="3" bestFit="1" customWidth="1"/>
    <col min="8965" max="8970" width="11.109375" style="3" customWidth="1"/>
    <col min="8971" max="9216" width="8.88671875" style="3"/>
    <col min="9217" max="9217" width="5.109375" style="3" customWidth="1"/>
    <col min="9218" max="9218" width="6.44140625" style="3" customWidth="1"/>
    <col min="9219" max="9219" width="21.88671875" style="3" customWidth="1"/>
    <col min="9220" max="9220" width="5.88671875" style="3" bestFit="1" customWidth="1"/>
    <col min="9221" max="9226" width="11.109375" style="3" customWidth="1"/>
    <col min="9227" max="9472" width="8.88671875" style="3"/>
    <col min="9473" max="9473" width="5.109375" style="3" customWidth="1"/>
    <col min="9474" max="9474" width="6.44140625" style="3" customWidth="1"/>
    <col min="9475" max="9475" width="21.88671875" style="3" customWidth="1"/>
    <col min="9476" max="9476" width="5.88671875" style="3" bestFit="1" customWidth="1"/>
    <col min="9477" max="9482" width="11.109375" style="3" customWidth="1"/>
    <col min="9483" max="9728" width="8.88671875" style="3"/>
    <col min="9729" max="9729" width="5.109375" style="3" customWidth="1"/>
    <col min="9730" max="9730" width="6.44140625" style="3" customWidth="1"/>
    <col min="9731" max="9731" width="21.88671875" style="3" customWidth="1"/>
    <col min="9732" max="9732" width="5.88671875" style="3" bestFit="1" customWidth="1"/>
    <col min="9733" max="9738" width="11.109375" style="3" customWidth="1"/>
    <col min="9739" max="9984" width="8.88671875" style="3"/>
    <col min="9985" max="9985" width="5.109375" style="3" customWidth="1"/>
    <col min="9986" max="9986" width="6.44140625" style="3" customWidth="1"/>
    <col min="9987" max="9987" width="21.88671875" style="3" customWidth="1"/>
    <col min="9988" max="9988" width="5.88671875" style="3" bestFit="1" customWidth="1"/>
    <col min="9989" max="9994" width="11.109375" style="3" customWidth="1"/>
    <col min="9995" max="10240" width="8.88671875" style="3"/>
    <col min="10241" max="10241" width="5.109375" style="3" customWidth="1"/>
    <col min="10242" max="10242" width="6.44140625" style="3" customWidth="1"/>
    <col min="10243" max="10243" width="21.88671875" style="3" customWidth="1"/>
    <col min="10244" max="10244" width="5.88671875" style="3" bestFit="1" customWidth="1"/>
    <col min="10245" max="10250" width="11.109375" style="3" customWidth="1"/>
    <col min="10251" max="10496" width="8.88671875" style="3"/>
    <col min="10497" max="10497" width="5.109375" style="3" customWidth="1"/>
    <col min="10498" max="10498" width="6.44140625" style="3" customWidth="1"/>
    <col min="10499" max="10499" width="21.88671875" style="3" customWidth="1"/>
    <col min="10500" max="10500" width="5.88671875" style="3" bestFit="1" customWidth="1"/>
    <col min="10501" max="10506" width="11.109375" style="3" customWidth="1"/>
    <col min="10507" max="10752" width="8.88671875" style="3"/>
    <col min="10753" max="10753" width="5.109375" style="3" customWidth="1"/>
    <col min="10754" max="10754" width="6.44140625" style="3" customWidth="1"/>
    <col min="10755" max="10755" width="21.88671875" style="3" customWidth="1"/>
    <col min="10756" max="10756" width="5.88671875" style="3" bestFit="1" customWidth="1"/>
    <col min="10757" max="10762" width="11.109375" style="3" customWidth="1"/>
    <col min="10763" max="11008" width="8.88671875" style="3"/>
    <col min="11009" max="11009" width="5.109375" style="3" customWidth="1"/>
    <col min="11010" max="11010" width="6.44140625" style="3" customWidth="1"/>
    <col min="11011" max="11011" width="21.88671875" style="3" customWidth="1"/>
    <col min="11012" max="11012" width="5.88671875" style="3" bestFit="1" customWidth="1"/>
    <col min="11013" max="11018" width="11.109375" style="3" customWidth="1"/>
    <col min="11019" max="11264" width="8.88671875" style="3"/>
    <col min="11265" max="11265" width="5.109375" style="3" customWidth="1"/>
    <col min="11266" max="11266" width="6.44140625" style="3" customWidth="1"/>
    <col min="11267" max="11267" width="21.88671875" style="3" customWidth="1"/>
    <col min="11268" max="11268" width="5.88671875" style="3" bestFit="1" customWidth="1"/>
    <col min="11269" max="11274" width="11.109375" style="3" customWidth="1"/>
    <col min="11275" max="11520" width="8.88671875" style="3"/>
    <col min="11521" max="11521" width="5.109375" style="3" customWidth="1"/>
    <col min="11522" max="11522" width="6.44140625" style="3" customWidth="1"/>
    <col min="11523" max="11523" width="21.88671875" style="3" customWidth="1"/>
    <col min="11524" max="11524" width="5.88671875" style="3" bestFit="1" customWidth="1"/>
    <col min="11525" max="11530" width="11.109375" style="3" customWidth="1"/>
    <col min="11531" max="11776" width="8.88671875" style="3"/>
    <col min="11777" max="11777" width="5.109375" style="3" customWidth="1"/>
    <col min="11778" max="11778" width="6.44140625" style="3" customWidth="1"/>
    <col min="11779" max="11779" width="21.88671875" style="3" customWidth="1"/>
    <col min="11780" max="11780" width="5.88671875" style="3" bestFit="1" customWidth="1"/>
    <col min="11781" max="11786" width="11.109375" style="3" customWidth="1"/>
    <col min="11787" max="12032" width="8.88671875" style="3"/>
    <col min="12033" max="12033" width="5.109375" style="3" customWidth="1"/>
    <col min="12034" max="12034" width="6.44140625" style="3" customWidth="1"/>
    <col min="12035" max="12035" width="21.88671875" style="3" customWidth="1"/>
    <col min="12036" max="12036" width="5.88671875" style="3" bestFit="1" customWidth="1"/>
    <col min="12037" max="12042" width="11.109375" style="3" customWidth="1"/>
    <col min="12043" max="12288" width="8.88671875" style="3"/>
    <col min="12289" max="12289" width="5.109375" style="3" customWidth="1"/>
    <col min="12290" max="12290" width="6.44140625" style="3" customWidth="1"/>
    <col min="12291" max="12291" width="21.88671875" style="3" customWidth="1"/>
    <col min="12292" max="12292" width="5.88671875" style="3" bestFit="1" customWidth="1"/>
    <col min="12293" max="12298" width="11.109375" style="3" customWidth="1"/>
    <col min="12299" max="12544" width="8.88671875" style="3"/>
    <col min="12545" max="12545" width="5.109375" style="3" customWidth="1"/>
    <col min="12546" max="12546" width="6.44140625" style="3" customWidth="1"/>
    <col min="12547" max="12547" width="21.88671875" style="3" customWidth="1"/>
    <col min="12548" max="12548" width="5.88671875" style="3" bestFit="1" customWidth="1"/>
    <col min="12549" max="12554" width="11.109375" style="3" customWidth="1"/>
    <col min="12555" max="12800" width="8.88671875" style="3"/>
    <col min="12801" max="12801" width="5.109375" style="3" customWidth="1"/>
    <col min="12802" max="12802" width="6.44140625" style="3" customWidth="1"/>
    <col min="12803" max="12803" width="21.88671875" style="3" customWidth="1"/>
    <col min="12804" max="12804" width="5.88671875" style="3" bestFit="1" customWidth="1"/>
    <col min="12805" max="12810" width="11.109375" style="3" customWidth="1"/>
    <col min="12811" max="13056" width="8.88671875" style="3"/>
    <col min="13057" max="13057" width="5.109375" style="3" customWidth="1"/>
    <col min="13058" max="13058" width="6.44140625" style="3" customWidth="1"/>
    <col min="13059" max="13059" width="21.88671875" style="3" customWidth="1"/>
    <col min="13060" max="13060" width="5.88671875" style="3" bestFit="1" customWidth="1"/>
    <col min="13061" max="13066" width="11.109375" style="3" customWidth="1"/>
    <col min="13067" max="13312" width="8.88671875" style="3"/>
    <col min="13313" max="13313" width="5.109375" style="3" customWidth="1"/>
    <col min="13314" max="13314" width="6.44140625" style="3" customWidth="1"/>
    <col min="13315" max="13315" width="21.88671875" style="3" customWidth="1"/>
    <col min="13316" max="13316" width="5.88671875" style="3" bestFit="1" customWidth="1"/>
    <col min="13317" max="13322" width="11.109375" style="3" customWidth="1"/>
    <col min="13323" max="13568" width="8.88671875" style="3"/>
    <col min="13569" max="13569" width="5.109375" style="3" customWidth="1"/>
    <col min="13570" max="13570" width="6.44140625" style="3" customWidth="1"/>
    <col min="13571" max="13571" width="21.88671875" style="3" customWidth="1"/>
    <col min="13572" max="13572" width="5.88671875" style="3" bestFit="1" customWidth="1"/>
    <col min="13573" max="13578" width="11.109375" style="3" customWidth="1"/>
    <col min="13579" max="13824" width="8.88671875" style="3"/>
    <col min="13825" max="13825" width="5.109375" style="3" customWidth="1"/>
    <col min="13826" max="13826" width="6.44140625" style="3" customWidth="1"/>
    <col min="13827" max="13827" width="21.88671875" style="3" customWidth="1"/>
    <col min="13828" max="13828" width="5.88671875" style="3" bestFit="1" customWidth="1"/>
    <col min="13829" max="13834" width="11.109375" style="3" customWidth="1"/>
    <col min="13835" max="14080" width="8.88671875" style="3"/>
    <col min="14081" max="14081" width="5.109375" style="3" customWidth="1"/>
    <col min="14082" max="14082" width="6.44140625" style="3" customWidth="1"/>
    <col min="14083" max="14083" width="21.88671875" style="3" customWidth="1"/>
    <col min="14084" max="14084" width="5.88671875" style="3" bestFit="1" customWidth="1"/>
    <col min="14085" max="14090" width="11.109375" style="3" customWidth="1"/>
    <col min="14091" max="14336" width="8.88671875" style="3"/>
    <col min="14337" max="14337" width="5.109375" style="3" customWidth="1"/>
    <col min="14338" max="14338" width="6.44140625" style="3" customWidth="1"/>
    <col min="14339" max="14339" width="21.88671875" style="3" customWidth="1"/>
    <col min="14340" max="14340" width="5.88671875" style="3" bestFit="1" customWidth="1"/>
    <col min="14341" max="14346" width="11.109375" style="3" customWidth="1"/>
    <col min="14347" max="14592" width="8.88671875" style="3"/>
    <col min="14593" max="14593" width="5.109375" style="3" customWidth="1"/>
    <col min="14594" max="14594" width="6.44140625" style="3" customWidth="1"/>
    <col min="14595" max="14595" width="21.88671875" style="3" customWidth="1"/>
    <col min="14596" max="14596" width="5.88671875" style="3" bestFit="1" customWidth="1"/>
    <col min="14597" max="14602" width="11.109375" style="3" customWidth="1"/>
    <col min="14603" max="14848" width="8.88671875" style="3"/>
    <col min="14849" max="14849" width="5.109375" style="3" customWidth="1"/>
    <col min="14850" max="14850" width="6.44140625" style="3" customWidth="1"/>
    <col min="14851" max="14851" width="21.88671875" style="3" customWidth="1"/>
    <col min="14852" max="14852" width="5.88671875" style="3" bestFit="1" customWidth="1"/>
    <col min="14853" max="14858" width="11.109375" style="3" customWidth="1"/>
    <col min="14859" max="15104" width="8.88671875" style="3"/>
    <col min="15105" max="15105" width="5.109375" style="3" customWidth="1"/>
    <col min="15106" max="15106" width="6.44140625" style="3" customWidth="1"/>
    <col min="15107" max="15107" width="21.88671875" style="3" customWidth="1"/>
    <col min="15108" max="15108" width="5.88671875" style="3" bestFit="1" customWidth="1"/>
    <col min="15109" max="15114" width="11.109375" style="3" customWidth="1"/>
    <col min="15115" max="15360" width="8.88671875" style="3"/>
    <col min="15361" max="15361" width="5.109375" style="3" customWidth="1"/>
    <col min="15362" max="15362" width="6.44140625" style="3" customWidth="1"/>
    <col min="15363" max="15363" width="21.88671875" style="3" customWidth="1"/>
    <col min="15364" max="15364" width="5.88671875" style="3" bestFit="1" customWidth="1"/>
    <col min="15365" max="15370" width="11.109375" style="3" customWidth="1"/>
    <col min="15371" max="15616" width="8.88671875" style="3"/>
    <col min="15617" max="15617" width="5.109375" style="3" customWidth="1"/>
    <col min="15618" max="15618" width="6.44140625" style="3" customWidth="1"/>
    <col min="15619" max="15619" width="21.88671875" style="3" customWidth="1"/>
    <col min="15620" max="15620" width="5.88671875" style="3" bestFit="1" customWidth="1"/>
    <col min="15621" max="15626" width="11.109375" style="3" customWidth="1"/>
    <col min="15627" max="15872" width="8.88671875" style="3"/>
    <col min="15873" max="15873" width="5.109375" style="3" customWidth="1"/>
    <col min="15874" max="15874" width="6.44140625" style="3" customWidth="1"/>
    <col min="15875" max="15875" width="21.88671875" style="3" customWidth="1"/>
    <col min="15876" max="15876" width="5.88671875" style="3" bestFit="1" customWidth="1"/>
    <col min="15877" max="15882" width="11.109375" style="3" customWidth="1"/>
    <col min="15883" max="16128" width="8.88671875" style="3"/>
    <col min="16129" max="16129" width="5.109375" style="3" customWidth="1"/>
    <col min="16130" max="16130" width="6.44140625" style="3" customWidth="1"/>
    <col min="16131" max="16131" width="21.88671875" style="3" customWidth="1"/>
    <col min="16132" max="16132" width="5.88671875" style="3" bestFit="1" customWidth="1"/>
    <col min="16133" max="16138" width="11.109375" style="3" customWidth="1"/>
    <col min="16139" max="16384" width="8.88671875" style="3"/>
  </cols>
  <sheetData>
    <row r="1" spans="1:10" s="2" customFormat="1" ht="29.25" customHeight="1" x14ac:dyDescent="0.25">
      <c r="C1" s="49" t="s">
        <v>16</v>
      </c>
      <c r="D1" s="49"/>
      <c r="E1" s="49"/>
      <c r="F1" s="33"/>
      <c r="G1" s="9"/>
      <c r="H1" s="9"/>
      <c r="I1" s="45">
        <f>VLOOKUP("P_TEN_BAO_CAO",ThamSo!$B$2:$C$14,2,FALSE)</f>
        <v>0</v>
      </c>
      <c r="J1" s="45"/>
    </row>
    <row r="2" spans="1:10" s="2" customFormat="1" x14ac:dyDescent="0.25">
      <c r="C2" s="49" t="str">
        <f>VLOOKUP("P_TEN_CHI_NHANH",ThamSo!$B$2:$C$14,2,FALSE)</f>
        <v>Chi nhánh Thới Lai</v>
      </c>
      <c r="D2" s="49"/>
      <c r="E2" s="49"/>
      <c r="F2" s="33"/>
      <c r="G2" s="9"/>
      <c r="H2" s="20"/>
      <c r="I2" s="45"/>
      <c r="J2" s="45"/>
    </row>
    <row r="3" spans="1:10" s="2" customFormat="1" hidden="1" x14ac:dyDescent="0.25">
      <c r="C3" s="52" t="str">
        <f>VLOOKUP("P_TEN_PHONG_GD",ThamSo!$B$2:$C$14,2,FALSE)</f>
        <v>Văn phòng giao dịch Thới Lai</v>
      </c>
      <c r="D3" s="52"/>
      <c r="E3" s="52"/>
      <c r="F3" s="34"/>
      <c r="I3" s="45"/>
      <c r="J3" s="45"/>
    </row>
    <row r="4" spans="1:10" s="2" customFormat="1" x14ac:dyDescent="0.25"/>
    <row r="5" spans="1:10" s="2" customFormat="1" x14ac:dyDescent="0.25"/>
    <row r="6" spans="1:10" s="2" customFormat="1" ht="22.5" x14ac:dyDescent="0.25">
      <c r="A6" s="51" t="s">
        <v>65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ht="16.5" customHeight="1" x14ac:dyDescent="0.25">
      <c r="A7" s="48" t="str">
        <f>"Từ ngày " &amp; MID(VLOOKUP("P_TU_NGAY",ThamSo!$B2:$C15,2,FALSE),7,2) &amp; "/" &amp; MID(VLOOKUP("P_TU_NGAY",ThamSo!$B2:$D85,2,FALSE),5,2)  &amp; "/" &amp; MID(VLOOKUP("P_TU_NGAY",ThamSo!$B2:$D85,2,FALSE),1,4) &amp; " đĐến ngày " &amp; MID(VLOOKUP("P_DEN_NGAY",ThamSo!$B2:$D85,2,FALSE),7,2) &amp; "/" &amp; MID(VLOOKUP("P_DEN_NGAY",ThamSo!$B2:$D85,2,FALSE),5,2)  &amp; "/" &amp; MID(VLOOKUP("P_DEN_NGAY",ThamSo!$B2:$D85,2,FALSE),1,4)</f>
        <v>Từ ngày 31/03/2013 đĐến ngày 31/03/2013</v>
      </c>
      <c r="B7" s="48"/>
      <c r="C7" s="48"/>
      <c r="D7" s="48"/>
      <c r="E7" s="48"/>
      <c r="F7" s="48"/>
      <c r="G7" s="48"/>
      <c r="H7" s="48"/>
      <c r="I7" s="48"/>
      <c r="J7" s="48"/>
    </row>
    <row r="8" spans="1:10" ht="16.5" customHeight="1" x14ac:dyDescent="0.25">
      <c r="A8" s="48" t="s">
        <v>61</v>
      </c>
      <c r="B8" s="48"/>
      <c r="C8" s="48"/>
      <c r="D8" s="48"/>
      <c r="E8" s="48"/>
      <c r="F8" s="48"/>
      <c r="G8" s="48"/>
      <c r="H8" s="48"/>
      <c r="I8" s="48"/>
      <c r="J8" s="48"/>
    </row>
    <row r="9" spans="1:10" ht="16.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25">
      <c r="D10" s="4"/>
      <c r="E10" s="4"/>
      <c r="F10" s="4"/>
      <c r="G10" s="4"/>
      <c r="H10" s="4"/>
      <c r="I10" s="50" t="s">
        <v>2</v>
      </c>
      <c r="J10" s="50"/>
    </row>
    <row r="11" spans="1:10" s="9" customFormat="1" ht="16.5" customHeight="1" x14ac:dyDescent="0.25">
      <c r="A11" s="59" t="s">
        <v>3</v>
      </c>
      <c r="B11" s="57" t="s">
        <v>5</v>
      </c>
      <c r="C11" s="60" t="s">
        <v>4</v>
      </c>
      <c r="D11" s="61"/>
      <c r="E11" s="59" t="s">
        <v>6</v>
      </c>
      <c r="F11" s="59"/>
      <c r="G11" s="59" t="s">
        <v>7</v>
      </c>
      <c r="H11" s="59"/>
      <c r="I11" s="59" t="s">
        <v>8</v>
      </c>
      <c r="J11" s="59"/>
    </row>
    <row r="12" spans="1:10" s="9" customFormat="1" ht="14.25" x14ac:dyDescent="0.25">
      <c r="A12" s="59"/>
      <c r="B12" s="58"/>
      <c r="C12" s="62"/>
      <c r="D12" s="63"/>
      <c r="E12" s="5" t="s">
        <v>9</v>
      </c>
      <c r="F12" s="5" t="s">
        <v>10</v>
      </c>
      <c r="G12" s="5" t="s">
        <v>9</v>
      </c>
      <c r="H12" s="5" t="s">
        <v>10</v>
      </c>
      <c r="I12" s="5" t="s">
        <v>9</v>
      </c>
      <c r="J12" s="5" t="s">
        <v>10</v>
      </c>
    </row>
    <row r="13" spans="1:10" s="10" customFormat="1" ht="16.5" customHeight="1" x14ac:dyDescent="0.25">
      <c r="A13" s="6"/>
      <c r="B13" s="7">
        <v>1</v>
      </c>
      <c r="C13" s="55">
        <v>2</v>
      </c>
      <c r="D13" s="56"/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</row>
    <row r="14" spans="1:10" s="42" customFormat="1" x14ac:dyDescent="0.25">
      <c r="A14" s="43"/>
      <c r="B14" s="36"/>
      <c r="C14" s="64"/>
      <c r="D14" s="65"/>
      <c r="E14" s="44"/>
      <c r="F14" s="44"/>
      <c r="G14" s="44"/>
      <c r="H14" s="44"/>
      <c r="I14" s="44"/>
      <c r="J14" s="44"/>
    </row>
    <row r="15" spans="1:10" x14ac:dyDescent="0.25">
      <c r="A15" s="35"/>
      <c r="B15" s="38"/>
      <c r="C15" s="53"/>
      <c r="D15" s="53"/>
      <c r="E15" s="37"/>
      <c r="F15" s="37"/>
      <c r="G15" s="37"/>
      <c r="H15" s="37"/>
      <c r="I15" s="37"/>
      <c r="J15" s="37"/>
    </row>
    <row r="16" spans="1:10" ht="16.5" customHeight="1" x14ac:dyDescent="0.25">
      <c r="A16" s="70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Thới lai, ngày 31 tháng 03 năm 2013</v>
      </c>
      <c r="B16" s="70"/>
      <c r="C16" s="70"/>
      <c r="D16" s="70"/>
      <c r="E16" s="70"/>
      <c r="F16" s="70"/>
      <c r="G16" s="70"/>
      <c r="H16" s="70"/>
      <c r="I16" s="70"/>
      <c r="J16" s="70"/>
    </row>
    <row r="17" spans="2:10" s="8" customFormat="1" ht="14.25" x14ac:dyDescent="0.2">
      <c r="B17" s="28"/>
      <c r="C17" s="47" t="s">
        <v>11</v>
      </c>
      <c r="D17" s="47"/>
      <c r="E17" s="47" t="s">
        <v>12</v>
      </c>
      <c r="F17" s="47"/>
      <c r="G17" s="47"/>
      <c r="H17" s="47" t="s">
        <v>13</v>
      </c>
      <c r="I17" s="47"/>
      <c r="J17" s="47"/>
    </row>
    <row r="18" spans="2:10" x14ac:dyDescent="0.25">
      <c r="C18" s="46" t="s">
        <v>14</v>
      </c>
      <c r="D18" s="46"/>
      <c r="E18" s="46" t="s">
        <v>14</v>
      </c>
      <c r="F18" s="46"/>
      <c r="G18" s="46"/>
      <c r="H18" s="46" t="s">
        <v>15</v>
      </c>
      <c r="I18" s="46"/>
      <c r="J18" s="46"/>
    </row>
    <row r="23" spans="2:10" ht="17.25" x14ac:dyDescent="0.25">
      <c r="C23" s="54" t="str">
        <f>VLOOKUP("P_NGUOI_LAP",ThamSo!$B$2:$C$14,2,FALSE)</f>
        <v>NGUYỄN TRUNG DŨNG</v>
      </c>
      <c r="D23" s="54"/>
      <c r="E23" s="54" t="str">
        <f>VLOOKUP("P_KE_TOAN_TRUONG",ThamSo!$B$2:$C$14,2,FALSE)</f>
        <v>NGUYỄN TRUNG DŨNG</v>
      </c>
      <c r="F23" s="54"/>
      <c r="G23" s="54"/>
      <c r="H23" s="54" t="str">
        <f>VLOOKUP("P_GIAM_DOC",ThamSo!$B$2:$C$14,2,FALSE)</f>
        <v>NGUYỄN TRUNG DŨNG</v>
      </c>
      <c r="I23" s="54"/>
      <c r="J23" s="54"/>
    </row>
  </sheetData>
  <mergeCells count="27">
    <mergeCell ref="H23:J23"/>
    <mergeCell ref="E23:G23"/>
    <mergeCell ref="A8:J8"/>
    <mergeCell ref="E18:G18"/>
    <mergeCell ref="H18:J18"/>
    <mergeCell ref="C13:D13"/>
    <mergeCell ref="B11:B12"/>
    <mergeCell ref="A11:A12"/>
    <mergeCell ref="E11:F11"/>
    <mergeCell ref="G11:H11"/>
    <mergeCell ref="I11:J11"/>
    <mergeCell ref="C11:D12"/>
    <mergeCell ref="C17:D17"/>
    <mergeCell ref="C18:D18"/>
    <mergeCell ref="C23:D23"/>
    <mergeCell ref="C14:D14"/>
    <mergeCell ref="I1:J3"/>
    <mergeCell ref="E17:G17"/>
    <mergeCell ref="H17:J17"/>
    <mergeCell ref="A7:J7"/>
    <mergeCell ref="C1:E1"/>
    <mergeCell ref="I10:J10"/>
    <mergeCell ref="A6:J6"/>
    <mergeCell ref="C2:E2"/>
    <mergeCell ref="C3:E3"/>
    <mergeCell ref="C15:D15"/>
    <mergeCell ref="A16:J16"/>
  </mergeCells>
  <pageMargins left="0.7" right="0.7" top="0.5" bottom="0.5" header="0.3" footer="0.3"/>
  <pageSetup paperSize="9" scale="9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view="pageBreakPreview" zoomScaleNormal="100" zoomScaleSheetLayoutView="100" workbookViewId="0">
      <selection activeCell="H14" sqref="H14"/>
    </sheetView>
  </sheetViews>
  <sheetFormatPr defaultRowHeight="15" x14ac:dyDescent="0.25"/>
  <cols>
    <col min="1" max="1" width="5.109375" style="3" customWidth="1"/>
    <col min="2" max="2" width="8.33203125" style="3" customWidth="1"/>
    <col min="3" max="3" width="27.33203125" style="3" customWidth="1"/>
    <col min="4" max="4" width="4.21875" style="3" customWidth="1"/>
    <col min="5" max="5" width="18.88671875" style="3" customWidth="1"/>
    <col min="6" max="6" width="19" style="3" customWidth="1"/>
    <col min="7" max="7" width="19.21875" style="3" customWidth="1"/>
    <col min="8" max="8" width="18.109375" style="3" customWidth="1"/>
    <col min="9" max="254" width="8.88671875" style="3"/>
    <col min="255" max="255" width="5.109375" style="3" customWidth="1"/>
    <col min="256" max="256" width="6.44140625" style="3" customWidth="1"/>
    <col min="257" max="257" width="21.88671875" style="3" customWidth="1"/>
    <col min="258" max="258" width="5.88671875" style="3" bestFit="1" customWidth="1"/>
    <col min="259" max="264" width="11.109375" style="3" customWidth="1"/>
    <col min="265" max="510" width="8.88671875" style="3"/>
    <col min="511" max="511" width="5.109375" style="3" customWidth="1"/>
    <col min="512" max="512" width="6.44140625" style="3" customWidth="1"/>
    <col min="513" max="513" width="21.88671875" style="3" customWidth="1"/>
    <col min="514" max="514" width="5.88671875" style="3" bestFit="1" customWidth="1"/>
    <col min="515" max="520" width="11.109375" style="3" customWidth="1"/>
    <col min="521" max="766" width="8.88671875" style="3"/>
    <col min="767" max="767" width="5.109375" style="3" customWidth="1"/>
    <col min="768" max="768" width="6.44140625" style="3" customWidth="1"/>
    <col min="769" max="769" width="21.88671875" style="3" customWidth="1"/>
    <col min="770" max="770" width="5.88671875" style="3" bestFit="1" customWidth="1"/>
    <col min="771" max="776" width="11.109375" style="3" customWidth="1"/>
    <col min="777" max="1022" width="8.88671875" style="3"/>
    <col min="1023" max="1023" width="5.109375" style="3" customWidth="1"/>
    <col min="1024" max="1024" width="6.44140625" style="3" customWidth="1"/>
    <col min="1025" max="1025" width="21.88671875" style="3" customWidth="1"/>
    <col min="1026" max="1026" width="5.88671875" style="3" bestFit="1" customWidth="1"/>
    <col min="1027" max="1032" width="11.109375" style="3" customWidth="1"/>
    <col min="1033" max="1278" width="8.88671875" style="3"/>
    <col min="1279" max="1279" width="5.109375" style="3" customWidth="1"/>
    <col min="1280" max="1280" width="6.44140625" style="3" customWidth="1"/>
    <col min="1281" max="1281" width="21.88671875" style="3" customWidth="1"/>
    <col min="1282" max="1282" width="5.88671875" style="3" bestFit="1" customWidth="1"/>
    <col min="1283" max="1288" width="11.109375" style="3" customWidth="1"/>
    <col min="1289" max="1534" width="8.88671875" style="3"/>
    <col min="1535" max="1535" width="5.109375" style="3" customWidth="1"/>
    <col min="1536" max="1536" width="6.44140625" style="3" customWidth="1"/>
    <col min="1537" max="1537" width="21.88671875" style="3" customWidth="1"/>
    <col min="1538" max="1538" width="5.88671875" style="3" bestFit="1" customWidth="1"/>
    <col min="1539" max="1544" width="11.109375" style="3" customWidth="1"/>
    <col min="1545" max="1790" width="8.88671875" style="3"/>
    <col min="1791" max="1791" width="5.109375" style="3" customWidth="1"/>
    <col min="1792" max="1792" width="6.44140625" style="3" customWidth="1"/>
    <col min="1793" max="1793" width="21.88671875" style="3" customWidth="1"/>
    <col min="1794" max="1794" width="5.88671875" style="3" bestFit="1" customWidth="1"/>
    <col min="1795" max="1800" width="11.109375" style="3" customWidth="1"/>
    <col min="1801" max="2046" width="8.88671875" style="3"/>
    <col min="2047" max="2047" width="5.109375" style="3" customWidth="1"/>
    <col min="2048" max="2048" width="6.44140625" style="3" customWidth="1"/>
    <col min="2049" max="2049" width="21.88671875" style="3" customWidth="1"/>
    <col min="2050" max="2050" width="5.88671875" style="3" bestFit="1" customWidth="1"/>
    <col min="2051" max="2056" width="11.109375" style="3" customWidth="1"/>
    <col min="2057" max="2302" width="8.88671875" style="3"/>
    <col min="2303" max="2303" width="5.109375" style="3" customWidth="1"/>
    <col min="2304" max="2304" width="6.44140625" style="3" customWidth="1"/>
    <col min="2305" max="2305" width="21.88671875" style="3" customWidth="1"/>
    <col min="2306" max="2306" width="5.88671875" style="3" bestFit="1" customWidth="1"/>
    <col min="2307" max="2312" width="11.109375" style="3" customWidth="1"/>
    <col min="2313" max="2558" width="8.88671875" style="3"/>
    <col min="2559" max="2559" width="5.109375" style="3" customWidth="1"/>
    <col min="2560" max="2560" width="6.44140625" style="3" customWidth="1"/>
    <col min="2561" max="2561" width="21.88671875" style="3" customWidth="1"/>
    <col min="2562" max="2562" width="5.88671875" style="3" bestFit="1" customWidth="1"/>
    <col min="2563" max="2568" width="11.109375" style="3" customWidth="1"/>
    <col min="2569" max="2814" width="8.88671875" style="3"/>
    <col min="2815" max="2815" width="5.109375" style="3" customWidth="1"/>
    <col min="2816" max="2816" width="6.44140625" style="3" customWidth="1"/>
    <col min="2817" max="2817" width="21.88671875" style="3" customWidth="1"/>
    <col min="2818" max="2818" width="5.88671875" style="3" bestFit="1" customWidth="1"/>
    <col min="2819" max="2824" width="11.109375" style="3" customWidth="1"/>
    <col min="2825" max="3070" width="8.88671875" style="3"/>
    <col min="3071" max="3071" width="5.109375" style="3" customWidth="1"/>
    <col min="3072" max="3072" width="6.44140625" style="3" customWidth="1"/>
    <col min="3073" max="3073" width="21.88671875" style="3" customWidth="1"/>
    <col min="3074" max="3074" width="5.88671875" style="3" bestFit="1" customWidth="1"/>
    <col min="3075" max="3080" width="11.109375" style="3" customWidth="1"/>
    <col min="3081" max="3326" width="8.88671875" style="3"/>
    <col min="3327" max="3327" width="5.109375" style="3" customWidth="1"/>
    <col min="3328" max="3328" width="6.44140625" style="3" customWidth="1"/>
    <col min="3329" max="3329" width="21.88671875" style="3" customWidth="1"/>
    <col min="3330" max="3330" width="5.88671875" style="3" bestFit="1" customWidth="1"/>
    <col min="3331" max="3336" width="11.109375" style="3" customWidth="1"/>
    <col min="3337" max="3582" width="8.88671875" style="3"/>
    <col min="3583" max="3583" width="5.109375" style="3" customWidth="1"/>
    <col min="3584" max="3584" width="6.44140625" style="3" customWidth="1"/>
    <col min="3585" max="3585" width="21.88671875" style="3" customWidth="1"/>
    <col min="3586" max="3586" width="5.88671875" style="3" bestFit="1" customWidth="1"/>
    <col min="3587" max="3592" width="11.109375" style="3" customWidth="1"/>
    <col min="3593" max="3838" width="8.88671875" style="3"/>
    <col min="3839" max="3839" width="5.109375" style="3" customWidth="1"/>
    <col min="3840" max="3840" width="6.44140625" style="3" customWidth="1"/>
    <col min="3841" max="3841" width="21.88671875" style="3" customWidth="1"/>
    <col min="3842" max="3842" width="5.88671875" style="3" bestFit="1" customWidth="1"/>
    <col min="3843" max="3848" width="11.109375" style="3" customWidth="1"/>
    <col min="3849" max="4094" width="8.88671875" style="3"/>
    <col min="4095" max="4095" width="5.109375" style="3" customWidth="1"/>
    <col min="4096" max="4096" width="6.44140625" style="3" customWidth="1"/>
    <col min="4097" max="4097" width="21.88671875" style="3" customWidth="1"/>
    <col min="4098" max="4098" width="5.88671875" style="3" bestFit="1" customWidth="1"/>
    <col min="4099" max="4104" width="11.109375" style="3" customWidth="1"/>
    <col min="4105" max="4350" width="8.88671875" style="3"/>
    <col min="4351" max="4351" width="5.109375" style="3" customWidth="1"/>
    <col min="4352" max="4352" width="6.44140625" style="3" customWidth="1"/>
    <col min="4353" max="4353" width="21.88671875" style="3" customWidth="1"/>
    <col min="4354" max="4354" width="5.88671875" style="3" bestFit="1" customWidth="1"/>
    <col min="4355" max="4360" width="11.109375" style="3" customWidth="1"/>
    <col min="4361" max="4606" width="8.88671875" style="3"/>
    <col min="4607" max="4607" width="5.109375" style="3" customWidth="1"/>
    <col min="4608" max="4608" width="6.44140625" style="3" customWidth="1"/>
    <col min="4609" max="4609" width="21.88671875" style="3" customWidth="1"/>
    <col min="4610" max="4610" width="5.88671875" style="3" bestFit="1" customWidth="1"/>
    <col min="4611" max="4616" width="11.109375" style="3" customWidth="1"/>
    <col min="4617" max="4862" width="8.88671875" style="3"/>
    <col min="4863" max="4863" width="5.109375" style="3" customWidth="1"/>
    <col min="4864" max="4864" width="6.44140625" style="3" customWidth="1"/>
    <col min="4865" max="4865" width="21.88671875" style="3" customWidth="1"/>
    <col min="4866" max="4866" width="5.88671875" style="3" bestFit="1" customWidth="1"/>
    <col min="4867" max="4872" width="11.109375" style="3" customWidth="1"/>
    <col min="4873" max="5118" width="8.88671875" style="3"/>
    <col min="5119" max="5119" width="5.109375" style="3" customWidth="1"/>
    <col min="5120" max="5120" width="6.44140625" style="3" customWidth="1"/>
    <col min="5121" max="5121" width="21.88671875" style="3" customWidth="1"/>
    <col min="5122" max="5122" width="5.88671875" style="3" bestFit="1" customWidth="1"/>
    <col min="5123" max="5128" width="11.109375" style="3" customWidth="1"/>
    <col min="5129" max="5374" width="8.88671875" style="3"/>
    <col min="5375" max="5375" width="5.109375" style="3" customWidth="1"/>
    <col min="5376" max="5376" width="6.44140625" style="3" customWidth="1"/>
    <col min="5377" max="5377" width="21.88671875" style="3" customWidth="1"/>
    <col min="5378" max="5378" width="5.88671875" style="3" bestFit="1" customWidth="1"/>
    <col min="5379" max="5384" width="11.109375" style="3" customWidth="1"/>
    <col min="5385" max="5630" width="8.88671875" style="3"/>
    <col min="5631" max="5631" width="5.109375" style="3" customWidth="1"/>
    <col min="5632" max="5632" width="6.44140625" style="3" customWidth="1"/>
    <col min="5633" max="5633" width="21.88671875" style="3" customWidth="1"/>
    <col min="5634" max="5634" width="5.88671875" style="3" bestFit="1" customWidth="1"/>
    <col min="5635" max="5640" width="11.109375" style="3" customWidth="1"/>
    <col min="5641" max="5886" width="8.88671875" style="3"/>
    <col min="5887" max="5887" width="5.109375" style="3" customWidth="1"/>
    <col min="5888" max="5888" width="6.44140625" style="3" customWidth="1"/>
    <col min="5889" max="5889" width="21.88671875" style="3" customWidth="1"/>
    <col min="5890" max="5890" width="5.88671875" style="3" bestFit="1" customWidth="1"/>
    <col min="5891" max="5896" width="11.109375" style="3" customWidth="1"/>
    <col min="5897" max="6142" width="8.88671875" style="3"/>
    <col min="6143" max="6143" width="5.109375" style="3" customWidth="1"/>
    <col min="6144" max="6144" width="6.44140625" style="3" customWidth="1"/>
    <col min="6145" max="6145" width="21.88671875" style="3" customWidth="1"/>
    <col min="6146" max="6146" width="5.88671875" style="3" bestFit="1" customWidth="1"/>
    <col min="6147" max="6152" width="11.109375" style="3" customWidth="1"/>
    <col min="6153" max="6398" width="8.88671875" style="3"/>
    <col min="6399" max="6399" width="5.109375" style="3" customWidth="1"/>
    <col min="6400" max="6400" width="6.44140625" style="3" customWidth="1"/>
    <col min="6401" max="6401" width="21.88671875" style="3" customWidth="1"/>
    <col min="6402" max="6402" width="5.88671875" style="3" bestFit="1" customWidth="1"/>
    <col min="6403" max="6408" width="11.109375" style="3" customWidth="1"/>
    <col min="6409" max="6654" width="8.88671875" style="3"/>
    <col min="6655" max="6655" width="5.109375" style="3" customWidth="1"/>
    <col min="6656" max="6656" width="6.44140625" style="3" customWidth="1"/>
    <col min="6657" max="6657" width="21.88671875" style="3" customWidth="1"/>
    <col min="6658" max="6658" width="5.88671875" style="3" bestFit="1" customWidth="1"/>
    <col min="6659" max="6664" width="11.109375" style="3" customWidth="1"/>
    <col min="6665" max="6910" width="8.88671875" style="3"/>
    <col min="6911" max="6911" width="5.109375" style="3" customWidth="1"/>
    <col min="6912" max="6912" width="6.44140625" style="3" customWidth="1"/>
    <col min="6913" max="6913" width="21.88671875" style="3" customWidth="1"/>
    <col min="6914" max="6914" width="5.88671875" style="3" bestFit="1" customWidth="1"/>
    <col min="6915" max="6920" width="11.109375" style="3" customWidth="1"/>
    <col min="6921" max="7166" width="8.88671875" style="3"/>
    <col min="7167" max="7167" width="5.109375" style="3" customWidth="1"/>
    <col min="7168" max="7168" width="6.44140625" style="3" customWidth="1"/>
    <col min="7169" max="7169" width="21.88671875" style="3" customWidth="1"/>
    <col min="7170" max="7170" width="5.88671875" style="3" bestFit="1" customWidth="1"/>
    <col min="7171" max="7176" width="11.109375" style="3" customWidth="1"/>
    <col min="7177" max="7422" width="8.88671875" style="3"/>
    <col min="7423" max="7423" width="5.109375" style="3" customWidth="1"/>
    <col min="7424" max="7424" width="6.44140625" style="3" customWidth="1"/>
    <col min="7425" max="7425" width="21.88671875" style="3" customWidth="1"/>
    <col min="7426" max="7426" width="5.88671875" style="3" bestFit="1" customWidth="1"/>
    <col min="7427" max="7432" width="11.109375" style="3" customWidth="1"/>
    <col min="7433" max="7678" width="8.88671875" style="3"/>
    <col min="7679" max="7679" width="5.109375" style="3" customWidth="1"/>
    <col min="7680" max="7680" width="6.44140625" style="3" customWidth="1"/>
    <col min="7681" max="7681" width="21.88671875" style="3" customWidth="1"/>
    <col min="7682" max="7682" width="5.88671875" style="3" bestFit="1" customWidth="1"/>
    <col min="7683" max="7688" width="11.109375" style="3" customWidth="1"/>
    <col min="7689" max="7934" width="8.88671875" style="3"/>
    <col min="7935" max="7935" width="5.109375" style="3" customWidth="1"/>
    <col min="7936" max="7936" width="6.44140625" style="3" customWidth="1"/>
    <col min="7937" max="7937" width="21.88671875" style="3" customWidth="1"/>
    <col min="7938" max="7938" width="5.88671875" style="3" bestFit="1" customWidth="1"/>
    <col min="7939" max="7944" width="11.109375" style="3" customWidth="1"/>
    <col min="7945" max="8190" width="8.88671875" style="3"/>
    <col min="8191" max="8191" width="5.109375" style="3" customWidth="1"/>
    <col min="8192" max="8192" width="6.44140625" style="3" customWidth="1"/>
    <col min="8193" max="8193" width="21.88671875" style="3" customWidth="1"/>
    <col min="8194" max="8194" width="5.88671875" style="3" bestFit="1" customWidth="1"/>
    <col min="8195" max="8200" width="11.109375" style="3" customWidth="1"/>
    <col min="8201" max="8446" width="8.88671875" style="3"/>
    <col min="8447" max="8447" width="5.109375" style="3" customWidth="1"/>
    <col min="8448" max="8448" width="6.44140625" style="3" customWidth="1"/>
    <col min="8449" max="8449" width="21.88671875" style="3" customWidth="1"/>
    <col min="8450" max="8450" width="5.88671875" style="3" bestFit="1" customWidth="1"/>
    <col min="8451" max="8456" width="11.109375" style="3" customWidth="1"/>
    <col min="8457" max="8702" width="8.88671875" style="3"/>
    <col min="8703" max="8703" width="5.109375" style="3" customWidth="1"/>
    <col min="8704" max="8704" width="6.44140625" style="3" customWidth="1"/>
    <col min="8705" max="8705" width="21.88671875" style="3" customWidth="1"/>
    <col min="8706" max="8706" width="5.88671875" style="3" bestFit="1" customWidth="1"/>
    <col min="8707" max="8712" width="11.109375" style="3" customWidth="1"/>
    <col min="8713" max="8958" width="8.88671875" style="3"/>
    <col min="8959" max="8959" width="5.109375" style="3" customWidth="1"/>
    <col min="8960" max="8960" width="6.44140625" style="3" customWidth="1"/>
    <col min="8961" max="8961" width="21.88671875" style="3" customWidth="1"/>
    <col min="8962" max="8962" width="5.88671875" style="3" bestFit="1" customWidth="1"/>
    <col min="8963" max="8968" width="11.109375" style="3" customWidth="1"/>
    <col min="8969" max="9214" width="8.88671875" style="3"/>
    <col min="9215" max="9215" width="5.109375" style="3" customWidth="1"/>
    <col min="9216" max="9216" width="6.44140625" style="3" customWidth="1"/>
    <col min="9217" max="9217" width="21.88671875" style="3" customWidth="1"/>
    <col min="9218" max="9218" width="5.88671875" style="3" bestFit="1" customWidth="1"/>
    <col min="9219" max="9224" width="11.109375" style="3" customWidth="1"/>
    <col min="9225" max="9470" width="8.88671875" style="3"/>
    <col min="9471" max="9471" width="5.109375" style="3" customWidth="1"/>
    <col min="9472" max="9472" width="6.44140625" style="3" customWidth="1"/>
    <col min="9473" max="9473" width="21.88671875" style="3" customWidth="1"/>
    <col min="9474" max="9474" width="5.88671875" style="3" bestFit="1" customWidth="1"/>
    <col min="9475" max="9480" width="11.109375" style="3" customWidth="1"/>
    <col min="9481" max="9726" width="8.88671875" style="3"/>
    <col min="9727" max="9727" width="5.109375" style="3" customWidth="1"/>
    <col min="9728" max="9728" width="6.44140625" style="3" customWidth="1"/>
    <col min="9729" max="9729" width="21.88671875" style="3" customWidth="1"/>
    <col min="9730" max="9730" width="5.88671875" style="3" bestFit="1" customWidth="1"/>
    <col min="9731" max="9736" width="11.109375" style="3" customWidth="1"/>
    <col min="9737" max="9982" width="8.88671875" style="3"/>
    <col min="9983" max="9983" width="5.109375" style="3" customWidth="1"/>
    <col min="9984" max="9984" width="6.44140625" style="3" customWidth="1"/>
    <col min="9985" max="9985" width="21.88671875" style="3" customWidth="1"/>
    <col min="9986" max="9986" width="5.88671875" style="3" bestFit="1" customWidth="1"/>
    <col min="9987" max="9992" width="11.109375" style="3" customWidth="1"/>
    <col min="9993" max="10238" width="8.88671875" style="3"/>
    <col min="10239" max="10239" width="5.109375" style="3" customWidth="1"/>
    <col min="10240" max="10240" width="6.44140625" style="3" customWidth="1"/>
    <col min="10241" max="10241" width="21.88671875" style="3" customWidth="1"/>
    <col min="10242" max="10242" width="5.88671875" style="3" bestFit="1" customWidth="1"/>
    <col min="10243" max="10248" width="11.109375" style="3" customWidth="1"/>
    <col min="10249" max="10494" width="8.88671875" style="3"/>
    <col min="10495" max="10495" width="5.109375" style="3" customWidth="1"/>
    <col min="10496" max="10496" width="6.44140625" style="3" customWidth="1"/>
    <col min="10497" max="10497" width="21.88671875" style="3" customWidth="1"/>
    <col min="10498" max="10498" width="5.88671875" style="3" bestFit="1" customWidth="1"/>
    <col min="10499" max="10504" width="11.109375" style="3" customWidth="1"/>
    <col min="10505" max="10750" width="8.88671875" style="3"/>
    <col min="10751" max="10751" width="5.109375" style="3" customWidth="1"/>
    <col min="10752" max="10752" width="6.44140625" style="3" customWidth="1"/>
    <col min="10753" max="10753" width="21.88671875" style="3" customWidth="1"/>
    <col min="10754" max="10754" width="5.88671875" style="3" bestFit="1" customWidth="1"/>
    <col min="10755" max="10760" width="11.109375" style="3" customWidth="1"/>
    <col min="10761" max="11006" width="8.88671875" style="3"/>
    <col min="11007" max="11007" width="5.109375" style="3" customWidth="1"/>
    <col min="11008" max="11008" width="6.44140625" style="3" customWidth="1"/>
    <col min="11009" max="11009" width="21.88671875" style="3" customWidth="1"/>
    <col min="11010" max="11010" width="5.88671875" style="3" bestFit="1" customWidth="1"/>
    <col min="11011" max="11016" width="11.109375" style="3" customWidth="1"/>
    <col min="11017" max="11262" width="8.88671875" style="3"/>
    <col min="11263" max="11263" width="5.109375" style="3" customWidth="1"/>
    <col min="11264" max="11264" width="6.44140625" style="3" customWidth="1"/>
    <col min="11265" max="11265" width="21.88671875" style="3" customWidth="1"/>
    <col min="11266" max="11266" width="5.88671875" style="3" bestFit="1" customWidth="1"/>
    <col min="11267" max="11272" width="11.109375" style="3" customWidth="1"/>
    <col min="11273" max="11518" width="8.88671875" style="3"/>
    <col min="11519" max="11519" width="5.109375" style="3" customWidth="1"/>
    <col min="11520" max="11520" width="6.44140625" style="3" customWidth="1"/>
    <col min="11521" max="11521" width="21.88671875" style="3" customWidth="1"/>
    <col min="11522" max="11522" width="5.88671875" style="3" bestFit="1" customWidth="1"/>
    <col min="11523" max="11528" width="11.109375" style="3" customWidth="1"/>
    <col min="11529" max="11774" width="8.88671875" style="3"/>
    <col min="11775" max="11775" width="5.109375" style="3" customWidth="1"/>
    <col min="11776" max="11776" width="6.44140625" style="3" customWidth="1"/>
    <col min="11777" max="11777" width="21.88671875" style="3" customWidth="1"/>
    <col min="11778" max="11778" width="5.88671875" style="3" bestFit="1" customWidth="1"/>
    <col min="11779" max="11784" width="11.109375" style="3" customWidth="1"/>
    <col min="11785" max="12030" width="8.88671875" style="3"/>
    <col min="12031" max="12031" width="5.109375" style="3" customWidth="1"/>
    <col min="12032" max="12032" width="6.44140625" style="3" customWidth="1"/>
    <col min="12033" max="12033" width="21.88671875" style="3" customWidth="1"/>
    <col min="12034" max="12034" width="5.88671875" style="3" bestFit="1" customWidth="1"/>
    <col min="12035" max="12040" width="11.109375" style="3" customWidth="1"/>
    <col min="12041" max="12286" width="8.88671875" style="3"/>
    <col min="12287" max="12287" width="5.109375" style="3" customWidth="1"/>
    <col min="12288" max="12288" width="6.44140625" style="3" customWidth="1"/>
    <col min="12289" max="12289" width="21.88671875" style="3" customWidth="1"/>
    <col min="12290" max="12290" width="5.88671875" style="3" bestFit="1" customWidth="1"/>
    <col min="12291" max="12296" width="11.109375" style="3" customWidth="1"/>
    <col min="12297" max="12542" width="8.88671875" style="3"/>
    <col min="12543" max="12543" width="5.109375" style="3" customWidth="1"/>
    <col min="12544" max="12544" width="6.44140625" style="3" customWidth="1"/>
    <col min="12545" max="12545" width="21.88671875" style="3" customWidth="1"/>
    <col min="12546" max="12546" width="5.88671875" style="3" bestFit="1" customWidth="1"/>
    <col min="12547" max="12552" width="11.109375" style="3" customWidth="1"/>
    <col min="12553" max="12798" width="8.88671875" style="3"/>
    <col min="12799" max="12799" width="5.109375" style="3" customWidth="1"/>
    <col min="12800" max="12800" width="6.44140625" style="3" customWidth="1"/>
    <col min="12801" max="12801" width="21.88671875" style="3" customWidth="1"/>
    <col min="12802" max="12802" width="5.88671875" style="3" bestFit="1" customWidth="1"/>
    <col min="12803" max="12808" width="11.109375" style="3" customWidth="1"/>
    <col min="12809" max="13054" width="8.88671875" style="3"/>
    <col min="13055" max="13055" width="5.109375" style="3" customWidth="1"/>
    <col min="13056" max="13056" width="6.44140625" style="3" customWidth="1"/>
    <col min="13057" max="13057" width="21.88671875" style="3" customWidth="1"/>
    <col min="13058" max="13058" width="5.88671875" style="3" bestFit="1" customWidth="1"/>
    <col min="13059" max="13064" width="11.109375" style="3" customWidth="1"/>
    <col min="13065" max="13310" width="8.88671875" style="3"/>
    <col min="13311" max="13311" width="5.109375" style="3" customWidth="1"/>
    <col min="13312" max="13312" width="6.44140625" style="3" customWidth="1"/>
    <col min="13313" max="13313" width="21.88671875" style="3" customWidth="1"/>
    <col min="13314" max="13314" width="5.88671875" style="3" bestFit="1" customWidth="1"/>
    <col min="13315" max="13320" width="11.109375" style="3" customWidth="1"/>
    <col min="13321" max="13566" width="8.88671875" style="3"/>
    <col min="13567" max="13567" width="5.109375" style="3" customWidth="1"/>
    <col min="13568" max="13568" width="6.44140625" style="3" customWidth="1"/>
    <col min="13569" max="13569" width="21.88671875" style="3" customWidth="1"/>
    <col min="13570" max="13570" width="5.88671875" style="3" bestFit="1" customWidth="1"/>
    <col min="13571" max="13576" width="11.109375" style="3" customWidth="1"/>
    <col min="13577" max="13822" width="8.88671875" style="3"/>
    <col min="13823" max="13823" width="5.109375" style="3" customWidth="1"/>
    <col min="13824" max="13824" width="6.44140625" style="3" customWidth="1"/>
    <col min="13825" max="13825" width="21.88671875" style="3" customWidth="1"/>
    <col min="13826" max="13826" width="5.88671875" style="3" bestFit="1" customWidth="1"/>
    <col min="13827" max="13832" width="11.109375" style="3" customWidth="1"/>
    <col min="13833" max="14078" width="8.88671875" style="3"/>
    <col min="14079" max="14079" width="5.109375" style="3" customWidth="1"/>
    <col min="14080" max="14080" width="6.44140625" style="3" customWidth="1"/>
    <col min="14081" max="14081" width="21.88671875" style="3" customWidth="1"/>
    <col min="14082" max="14082" width="5.88671875" style="3" bestFit="1" customWidth="1"/>
    <col min="14083" max="14088" width="11.109375" style="3" customWidth="1"/>
    <col min="14089" max="14334" width="8.88671875" style="3"/>
    <col min="14335" max="14335" width="5.109375" style="3" customWidth="1"/>
    <col min="14336" max="14336" width="6.44140625" style="3" customWidth="1"/>
    <col min="14337" max="14337" width="21.88671875" style="3" customWidth="1"/>
    <col min="14338" max="14338" width="5.88671875" style="3" bestFit="1" customWidth="1"/>
    <col min="14339" max="14344" width="11.109375" style="3" customWidth="1"/>
    <col min="14345" max="14590" width="8.88671875" style="3"/>
    <col min="14591" max="14591" width="5.109375" style="3" customWidth="1"/>
    <col min="14592" max="14592" width="6.44140625" style="3" customWidth="1"/>
    <col min="14593" max="14593" width="21.88671875" style="3" customWidth="1"/>
    <col min="14594" max="14594" width="5.88671875" style="3" bestFit="1" customWidth="1"/>
    <col min="14595" max="14600" width="11.109375" style="3" customWidth="1"/>
    <col min="14601" max="14846" width="8.88671875" style="3"/>
    <col min="14847" max="14847" width="5.109375" style="3" customWidth="1"/>
    <col min="14848" max="14848" width="6.44140625" style="3" customWidth="1"/>
    <col min="14849" max="14849" width="21.88671875" style="3" customWidth="1"/>
    <col min="14850" max="14850" width="5.88671875" style="3" bestFit="1" customWidth="1"/>
    <col min="14851" max="14856" width="11.109375" style="3" customWidth="1"/>
    <col min="14857" max="15102" width="8.88671875" style="3"/>
    <col min="15103" max="15103" width="5.109375" style="3" customWidth="1"/>
    <col min="15104" max="15104" width="6.44140625" style="3" customWidth="1"/>
    <col min="15105" max="15105" width="21.88671875" style="3" customWidth="1"/>
    <col min="15106" max="15106" width="5.88671875" style="3" bestFit="1" customWidth="1"/>
    <col min="15107" max="15112" width="11.109375" style="3" customWidth="1"/>
    <col min="15113" max="15358" width="8.88671875" style="3"/>
    <col min="15359" max="15359" width="5.109375" style="3" customWidth="1"/>
    <col min="15360" max="15360" width="6.44140625" style="3" customWidth="1"/>
    <col min="15361" max="15361" width="21.88671875" style="3" customWidth="1"/>
    <col min="15362" max="15362" width="5.88671875" style="3" bestFit="1" customWidth="1"/>
    <col min="15363" max="15368" width="11.109375" style="3" customWidth="1"/>
    <col min="15369" max="15614" width="8.88671875" style="3"/>
    <col min="15615" max="15615" width="5.109375" style="3" customWidth="1"/>
    <col min="15616" max="15616" width="6.44140625" style="3" customWidth="1"/>
    <col min="15617" max="15617" width="21.88671875" style="3" customWidth="1"/>
    <col min="15618" max="15618" width="5.88671875" style="3" bestFit="1" customWidth="1"/>
    <col min="15619" max="15624" width="11.109375" style="3" customWidth="1"/>
    <col min="15625" max="15870" width="8.88671875" style="3"/>
    <col min="15871" max="15871" width="5.109375" style="3" customWidth="1"/>
    <col min="15872" max="15872" width="6.44140625" style="3" customWidth="1"/>
    <col min="15873" max="15873" width="21.88671875" style="3" customWidth="1"/>
    <col min="15874" max="15874" width="5.88671875" style="3" bestFit="1" customWidth="1"/>
    <col min="15875" max="15880" width="11.109375" style="3" customWidth="1"/>
    <col min="15881" max="16126" width="8.88671875" style="3"/>
    <col min="16127" max="16127" width="5.109375" style="3" customWidth="1"/>
    <col min="16128" max="16128" width="6.44140625" style="3" customWidth="1"/>
    <col min="16129" max="16129" width="21.88671875" style="3" customWidth="1"/>
    <col min="16130" max="16130" width="5.88671875" style="3" bestFit="1" customWidth="1"/>
    <col min="16131" max="16136" width="11.109375" style="3" customWidth="1"/>
    <col min="16137" max="16384" width="8.88671875" style="3"/>
  </cols>
  <sheetData>
    <row r="1" spans="1:8" s="2" customFormat="1" ht="29.25" customHeight="1" x14ac:dyDescent="0.25">
      <c r="C1" s="49" t="s">
        <v>16</v>
      </c>
      <c r="D1" s="49"/>
      <c r="E1" s="49"/>
      <c r="F1" s="33"/>
      <c r="G1" s="45">
        <f>VLOOKUP("P_TEN_BAO_CAO",ThamSo!$B$2:$C$14,2,FALSE)</f>
        <v>0</v>
      </c>
      <c r="H1" s="45"/>
    </row>
    <row r="2" spans="1:8" s="2" customFormat="1" x14ac:dyDescent="0.25">
      <c r="C2" s="49" t="str">
        <f>VLOOKUP("P_TEN_CHI_NHANH",ThamSo!$B$2:$C$14,2,FALSE)</f>
        <v>Chi nhánh Thới Lai</v>
      </c>
      <c r="D2" s="49"/>
      <c r="E2" s="49"/>
      <c r="F2" s="33"/>
      <c r="G2" s="45"/>
      <c r="H2" s="45"/>
    </row>
    <row r="3" spans="1:8" s="2" customFormat="1" x14ac:dyDescent="0.25">
      <c r="C3" s="52" t="str">
        <f>VLOOKUP("P_TEN_PHONG_GD",ThamSo!$B$2:$C$14,2,FALSE)</f>
        <v>Văn phòng giao dịch Thới Lai</v>
      </c>
      <c r="D3" s="52"/>
      <c r="E3" s="52"/>
      <c r="F3" s="34"/>
      <c r="G3" s="45"/>
      <c r="H3" s="45"/>
    </row>
    <row r="4" spans="1:8" s="2" customFormat="1" x14ac:dyDescent="0.25"/>
    <row r="5" spans="1:8" s="2" customFormat="1" x14ac:dyDescent="0.25"/>
    <row r="6" spans="1:8" s="2" customFormat="1" ht="22.5" x14ac:dyDescent="0.25">
      <c r="A6" s="51" t="s">
        <v>65</v>
      </c>
      <c r="B6" s="51"/>
      <c r="C6" s="51"/>
      <c r="D6" s="51"/>
      <c r="E6" s="51"/>
      <c r="F6" s="51"/>
      <c r="G6" s="51"/>
      <c r="H6" s="51"/>
    </row>
    <row r="7" spans="1:8" ht="16.5" customHeight="1" x14ac:dyDescent="0.25">
      <c r="A7" s="48" t="str">
        <f>"Từ ngày " &amp; MID(VLOOKUP("P_TU_NGAY",ThamSo!$B2:$C15,2,FALSE),7,2) &amp; "/" &amp; MID(VLOOKUP("P_TU_NGAY",ThamSo!$B2:$D85,2,FALSE),5,2)  &amp; "/" &amp; MID(VLOOKUP("P_TU_NGAY",ThamSo!$B2:$D85,2,FALSE),1,4) &amp; " đến ngày " &amp; MID(VLOOKUP("P_DEN_NGAY",ThamSo!$B2:$D85,2,FALSE),7,2) &amp; "/" &amp; MID(VLOOKUP("P_DEN_NGAY",ThamSo!$B2:$D85,2,FALSE),5,2)  &amp; "/" &amp; MID(VLOOKUP("P_DEN_NGAY",ThamSo!$B2:$D85,2,FALSE),1,4)</f>
        <v>Từ ngày 31/03/2013 đến ngày 31/03/2013</v>
      </c>
      <c r="B7" s="48"/>
      <c r="C7" s="48"/>
      <c r="D7" s="48"/>
      <c r="E7" s="48"/>
      <c r="F7" s="48"/>
      <c r="G7" s="48"/>
      <c r="H7" s="48"/>
    </row>
    <row r="8" spans="1:8" ht="16.5" customHeight="1" x14ac:dyDescent="0.25">
      <c r="A8" s="48" t="s">
        <v>62</v>
      </c>
      <c r="B8" s="48"/>
      <c r="C8" s="48"/>
      <c r="D8" s="48"/>
      <c r="E8" s="48"/>
      <c r="F8" s="48"/>
      <c r="G8" s="48"/>
      <c r="H8" s="48"/>
    </row>
    <row r="9" spans="1:8" ht="16.5" customHeight="1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D10" s="4"/>
      <c r="E10" s="4"/>
      <c r="F10" s="4"/>
      <c r="G10" s="4"/>
      <c r="H10" s="39" t="s">
        <v>2</v>
      </c>
    </row>
    <row r="11" spans="1:8" s="9" customFormat="1" ht="16.5" customHeight="1" x14ac:dyDescent="0.25">
      <c r="A11" s="59" t="s">
        <v>3</v>
      </c>
      <c r="B11" s="59" t="s">
        <v>5</v>
      </c>
      <c r="C11" s="60" t="s">
        <v>4</v>
      </c>
      <c r="D11" s="61"/>
      <c r="E11" s="60" t="s">
        <v>6</v>
      </c>
      <c r="F11" s="68" t="s">
        <v>7</v>
      </c>
      <c r="G11" s="69"/>
      <c r="H11" s="57" t="s">
        <v>8</v>
      </c>
    </row>
    <row r="12" spans="1:8" s="9" customFormat="1" ht="14.25" x14ac:dyDescent="0.25">
      <c r="A12" s="59"/>
      <c r="B12" s="59"/>
      <c r="C12" s="62"/>
      <c r="D12" s="63"/>
      <c r="E12" s="62"/>
      <c r="F12" s="5" t="s">
        <v>63</v>
      </c>
      <c r="G12" s="26" t="s">
        <v>64</v>
      </c>
      <c r="H12" s="58"/>
    </row>
    <row r="13" spans="1:8" s="10" customFormat="1" ht="14.25" customHeight="1" x14ac:dyDescent="0.25">
      <c r="A13" s="7"/>
      <c r="B13" s="7">
        <v>1</v>
      </c>
      <c r="C13" s="55">
        <v>2</v>
      </c>
      <c r="D13" s="56"/>
      <c r="E13" s="7">
        <v>3</v>
      </c>
      <c r="F13" s="7">
        <v>4</v>
      </c>
      <c r="G13" s="7">
        <v>5</v>
      </c>
      <c r="H13" s="7">
        <v>6</v>
      </c>
    </row>
    <row r="14" spans="1:8" s="42" customFormat="1" x14ac:dyDescent="0.25">
      <c r="A14" s="40"/>
      <c r="B14" s="32"/>
      <c r="C14" s="66"/>
      <c r="D14" s="67"/>
      <c r="E14" s="41"/>
      <c r="F14" s="41"/>
      <c r="G14" s="41"/>
      <c r="H14" s="41"/>
    </row>
    <row r="16" spans="1:8" ht="16.5" customHeight="1" x14ac:dyDescent="0.25">
      <c r="G16" s="46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Thới lai, ngày 31 tháng 03 năm 2013</v>
      </c>
      <c r="H16" s="46"/>
    </row>
    <row r="17" spans="2:8" s="8" customFormat="1" ht="16.5" customHeight="1" x14ac:dyDescent="0.2">
      <c r="B17" s="28"/>
      <c r="C17" s="47" t="s">
        <v>11</v>
      </c>
      <c r="D17" s="47"/>
      <c r="E17" s="47" t="s">
        <v>12</v>
      </c>
      <c r="F17" s="47"/>
      <c r="G17" s="47" t="s">
        <v>13</v>
      </c>
      <c r="H17" s="47"/>
    </row>
    <row r="18" spans="2:8" ht="16.5" customHeight="1" x14ac:dyDescent="0.25">
      <c r="B18" s="27"/>
      <c r="C18" s="46" t="s">
        <v>14</v>
      </c>
      <c r="D18" s="46"/>
      <c r="E18" s="46" t="s">
        <v>14</v>
      </c>
      <c r="F18" s="46"/>
      <c r="G18" s="46" t="s">
        <v>15</v>
      </c>
      <c r="H18" s="46"/>
    </row>
    <row r="23" spans="2:8" ht="17.25" x14ac:dyDescent="0.25">
      <c r="B23" s="29"/>
      <c r="C23" s="54" t="str">
        <f>VLOOKUP("P_NGUOI_LAP",ThamSo!$B$2:$C$14,2,FALSE)</f>
        <v>NGUYỄN TRUNG DŨNG</v>
      </c>
      <c r="D23" s="54"/>
      <c r="E23" s="54" t="str">
        <f>VLOOKUP("P_KE_TOAN_TRUONG",ThamSo!$B$2:$C$14,2,FALSE)</f>
        <v>NGUYỄN TRUNG DŨNG</v>
      </c>
      <c r="F23" s="54"/>
      <c r="G23" s="54" t="str">
        <f>VLOOKUP("P_GIAM_DOC",ThamSo!$B$2:$C$14,2,FALSE)</f>
        <v>NGUYỄN TRUNG DŨNG</v>
      </c>
      <c r="H23" s="54"/>
    </row>
  </sheetData>
  <mergeCells count="25">
    <mergeCell ref="E18:F18"/>
    <mergeCell ref="G18:H18"/>
    <mergeCell ref="E23:F23"/>
    <mergeCell ref="G23:H23"/>
    <mergeCell ref="C2:E2"/>
    <mergeCell ref="C3:E3"/>
    <mergeCell ref="C17:D17"/>
    <mergeCell ref="C18:D18"/>
    <mergeCell ref="C23:D23"/>
    <mergeCell ref="C14:D14"/>
    <mergeCell ref="E17:F17"/>
    <mergeCell ref="C13:D13"/>
    <mergeCell ref="A7:H7"/>
    <mergeCell ref="E11:E12"/>
    <mergeCell ref="F11:G11"/>
    <mergeCell ref="H11:H12"/>
    <mergeCell ref="B11:B12"/>
    <mergeCell ref="C11:D12"/>
    <mergeCell ref="C1:E1"/>
    <mergeCell ref="G16:H16"/>
    <mergeCell ref="G17:H17"/>
    <mergeCell ref="G1:H3"/>
    <mergeCell ref="A8:H8"/>
    <mergeCell ref="A11:A12"/>
    <mergeCell ref="A6:H6"/>
  </mergeCells>
  <pageMargins left="0.7" right="0.7" top="0.5" bottom="0.5" header="0.3" footer="0.3"/>
  <pageSetup paperSize="9" scale="9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PhanTich</vt:lpstr>
      <vt:lpstr>ThamSo</vt:lpstr>
      <vt:lpstr>Style</vt:lpstr>
      <vt:lpstr>NoiBang</vt:lpstr>
      <vt:lpstr>NgoaiBang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2014-02-26T13:39:38Z</cp:lastPrinted>
  <dcterms:created xsi:type="dcterms:W3CDTF">2014-01-09T03:48:49Z</dcterms:created>
  <dcterms:modified xsi:type="dcterms:W3CDTF">2014-05-16T08:56:36Z</dcterms:modified>
</cp:coreProperties>
</file>