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35" windowHeight="7935" firstSheet="1" activeTab="1"/>
  </bookViews>
  <sheets>
    <sheet name="ThamSo" sheetId="5" state="hidden" r:id="rId1"/>
    <sheet name="BaoCao" sheetId="1" r:id="rId2"/>
  </sheets>
  <calcPr calcId="144525"/>
</workbook>
</file>

<file path=xl/calcChain.xml><?xml version="1.0" encoding="utf-8"?>
<calcChain xmlns="http://schemas.openxmlformats.org/spreadsheetml/2006/main">
  <c r="A30" i="1" l="1"/>
  <c r="A6" i="1"/>
  <c r="A3" i="1"/>
  <c r="A5" i="1"/>
</calcChain>
</file>

<file path=xl/sharedStrings.xml><?xml version="1.0" encoding="utf-8"?>
<sst xmlns="http://schemas.openxmlformats.org/spreadsheetml/2006/main" count="48" uniqueCount="45">
  <si>
    <t>Dư nợ:</t>
  </si>
  <si>
    <t>Dư nợ rủi ro</t>
  </si>
  <si>
    <t>Tỷ lệ rủi ro</t>
  </si>
  <si>
    <t>Mức thưởng (1)</t>
  </si>
  <si>
    <t>Tổng thu nhập:</t>
  </si>
  <si>
    <t>Tổng chi phí:</t>
  </si>
  <si>
    <t>Chỉ số bền vững (OSS)</t>
  </si>
  <si>
    <t>Mức thưởng (2)</t>
  </si>
  <si>
    <t>Mức thưởng (3)</t>
  </si>
  <si>
    <t>Mức thưởng (4)</t>
  </si>
  <si>
    <t>Thực nhận:</t>
  </si>
  <si>
    <t>Hình thức chi thưởng</t>
  </si>
  <si>
    <t xml:space="preserve">Ký nhận </t>
  </si>
  <si>
    <t xml:space="preserve">Dự án"Tăng cường năng lực làm kinh tế cho phụ nữ" </t>
  </si>
  <si>
    <t xml:space="preserve">       CHƯƠNG TRÌNH "BÀN TAY VÀNG"</t>
  </si>
  <si>
    <t>Chi nhánh Thới Lai</t>
  </si>
  <si>
    <t>Tiêu chí 1: Dư nợ rủi ro</t>
  </si>
  <si>
    <t>Tiêu chí 2: Chỉ số bền vững hoạt động</t>
  </si>
  <si>
    <t>Tiêu chí 3: Số khách hàng hiện hữu tăng lên trong kỳ</t>
  </si>
  <si>
    <t>Số khách hàng đầu kỳ</t>
  </si>
  <si>
    <t>Số khách hàng cuối kỳ</t>
  </si>
  <si>
    <t>Số tăng trong kỳ</t>
  </si>
  <si>
    <t>Dư nợ bình quân</t>
  </si>
  <si>
    <t>Tiêu chí 4: Dư nợ bình quân</t>
  </si>
  <si>
    <t>STT</t>
  </si>
  <si>
    <t>Dư nợ cuối kỳ</t>
  </si>
  <si>
    <t xml:space="preserve">CHI THƯỞNG </t>
  </si>
  <si>
    <t>ThamSo</t>
  </si>
  <si>
    <t>GiaTri</t>
  </si>
  <si>
    <t>MoTa</t>
  </si>
  <si>
    <t>P_TEN_CHI_NHANH</t>
  </si>
  <si>
    <t>Tên chi nhánh</t>
  </si>
  <si>
    <t>P_NOI_LAP_BIEU</t>
  </si>
  <si>
    <t>Cần Thơ</t>
  </si>
  <si>
    <t>Nơi lập biểu</t>
  </si>
  <si>
    <t>P_TU_NGAY</t>
  </si>
  <si>
    <t>20131031</t>
  </si>
  <si>
    <t>Từ ngày(yyyyMMdd)</t>
  </si>
  <si>
    <t>P_DEN_NGAY</t>
  </si>
  <si>
    <t>Đến ngày(yyyyMMdd)</t>
  </si>
  <si>
    <t>P_NgayBaoCao</t>
  </si>
  <si>
    <t>Ngày in báo cáo(yyyyMMdd)</t>
  </si>
  <si>
    <t>P_TEN_CAN_BO</t>
  </si>
  <si>
    <t>Nguyễn Văn A</t>
  </si>
  <si>
    <t>Tên cán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</si>
</sst>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Thới Lai, ngày &quot;dd&quot; tháng &quot;mm&quot; năm &quot;\ yyyy"/>
    <numFmt numFmtId="167" formatCode="_(* #,##0.00_);_(* \(#,##0.00\);_(* &quot;-&quot;_);_(@_)"/>
  </numFmts>
  <fonts count="12" x14ac:knownFonts="1">
    <font>
      <sz val="13"/>
      <color theme="1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i/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theme="1"/>
      <name val="Arial"/>
      <family val="2"/>
      <scheme val="minor"/>
    </font>
    <font>
      <sz val="11"/>
      <name val="Times New Roman"/>
      <family val="1"/>
    </font>
    <font>
      <b/>
      <i/>
      <sz val="11"/>
      <name val="Times New Roman"/>
      <family val="1"/>
    </font>
    <font>
      <sz val="11"/>
      <color theme="1"/>
      <name val="Times New Roman"/>
      <family val="2"/>
    </font>
    <font>
      <b/>
      <sz val="14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center"/>
    </xf>
    <xf numFmtId="164" fontId="4" fillId="0" borderId="2" xfId="2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4" fontId="8" fillId="0" borderId="2" xfId="2" applyNumberFormat="1" applyFont="1" applyFill="1" applyBorder="1" applyAlignment="1">
      <alignment horizontal="right" vertical="center"/>
    </xf>
    <xf numFmtId="164" fontId="9" fillId="0" borderId="2" xfId="2" applyNumberFormat="1" applyFont="1" applyFill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left" vertical="top"/>
    </xf>
    <xf numFmtId="49" fontId="10" fillId="0" borderId="2" xfId="0" applyNumberFormat="1" applyFont="1" applyBorder="1"/>
    <xf numFmtId="0" fontId="10" fillId="0" borderId="2" xfId="0" applyFont="1" applyBorder="1" applyAlignment="1">
      <alignment horizontal="left" vertical="top"/>
    </xf>
    <xf numFmtId="49" fontId="10" fillId="0" borderId="2" xfId="0" quotePrefix="1" applyNumberFormat="1" applyFont="1" applyBorder="1"/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8" fillId="0" borderId="2" xfId="2" applyNumberFormat="1" applyFont="1" applyFill="1" applyBorder="1" applyAlignment="1">
      <alignment horizontal="right" vertical="center"/>
    </xf>
    <xf numFmtId="41" fontId="8" fillId="0" borderId="2" xfId="1" applyNumberFormat="1" applyFont="1" applyBorder="1" applyAlignment="1">
      <alignment horizontal="right" vertical="center"/>
    </xf>
    <xf numFmtId="167" fontId="8" fillId="0" borderId="2" xfId="1" applyNumberFormat="1" applyFont="1" applyBorder="1" applyAlignment="1">
      <alignment horizontal="right" vertical="center"/>
    </xf>
    <xf numFmtId="41" fontId="9" fillId="0" borderId="2" xfId="1" applyNumberFormat="1" applyFont="1" applyBorder="1" applyAlignment="1">
      <alignment horizontal="right" vertical="center"/>
    </xf>
  </cellXfs>
  <cellStyles count="3">
    <cellStyle name="Comma 3" xfId="2"/>
    <cellStyle name="Normal" xfId="0" builtinId="0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0</xdr:col>
      <xdr:colOff>762000</xdr:colOff>
      <xdr:row>1</xdr:row>
      <xdr:rowOff>169626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7150"/>
          <a:ext cx="723900" cy="302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1" sqref="C11"/>
    </sheetView>
  </sheetViews>
  <sheetFormatPr defaultRowHeight="16.5" x14ac:dyDescent="0.25"/>
  <cols>
    <col min="1" max="1" width="4.109375" bestFit="1" customWidth="1"/>
    <col min="2" max="2" width="18.33203125" bestFit="1" customWidth="1"/>
    <col min="3" max="3" width="43.33203125" bestFit="1" customWidth="1"/>
    <col min="4" max="4" width="24.88671875" bestFit="1" customWidth="1"/>
  </cols>
  <sheetData>
    <row r="1" spans="1:4" x14ac:dyDescent="0.25">
      <c r="A1" s="10" t="s">
        <v>24</v>
      </c>
      <c r="B1" s="11" t="s">
        <v>27</v>
      </c>
      <c r="C1" s="12" t="s">
        <v>28</v>
      </c>
      <c r="D1" s="11" t="s">
        <v>29</v>
      </c>
    </row>
    <row r="2" spans="1:4" x14ac:dyDescent="0.25">
      <c r="A2" s="13">
        <v>1</v>
      </c>
      <c r="B2" s="14" t="s">
        <v>30</v>
      </c>
      <c r="C2" s="15" t="s">
        <v>15</v>
      </c>
      <c r="D2" s="16" t="s">
        <v>31</v>
      </c>
    </row>
    <row r="3" spans="1:4" x14ac:dyDescent="0.25">
      <c r="A3" s="13">
        <v>4</v>
      </c>
      <c r="B3" s="14" t="s">
        <v>40</v>
      </c>
      <c r="C3" s="17" t="s">
        <v>36</v>
      </c>
      <c r="D3" s="16" t="s">
        <v>41</v>
      </c>
    </row>
    <row r="4" spans="1:4" x14ac:dyDescent="0.25">
      <c r="A4" s="13">
        <v>2</v>
      </c>
      <c r="B4" s="14" t="s">
        <v>32</v>
      </c>
      <c r="C4" s="15" t="s">
        <v>33</v>
      </c>
      <c r="D4" s="16" t="s">
        <v>34</v>
      </c>
    </row>
    <row r="5" spans="1:4" x14ac:dyDescent="0.25">
      <c r="A5" s="13">
        <v>3</v>
      </c>
      <c r="B5" s="14" t="s">
        <v>35</v>
      </c>
      <c r="C5" s="17" t="s">
        <v>36</v>
      </c>
      <c r="D5" s="16" t="s">
        <v>37</v>
      </c>
    </row>
    <row r="6" spans="1:4" x14ac:dyDescent="0.25">
      <c r="A6" s="13">
        <v>3</v>
      </c>
      <c r="B6" s="14" t="s">
        <v>38</v>
      </c>
      <c r="C6" s="17" t="s">
        <v>36</v>
      </c>
      <c r="D6" s="16" t="s">
        <v>39</v>
      </c>
    </row>
    <row r="7" spans="1:4" x14ac:dyDescent="0.25">
      <c r="A7" s="13">
        <v>3</v>
      </c>
      <c r="B7" s="14" t="s">
        <v>42</v>
      </c>
      <c r="C7" s="17" t="s">
        <v>43</v>
      </c>
      <c r="D7" s="1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5" sqref="C15"/>
    </sheetView>
  </sheetViews>
  <sheetFormatPr defaultColWidth="11.44140625" defaultRowHeight="15" x14ac:dyDescent="0.25"/>
  <cols>
    <col min="1" max="1" width="22.6640625" style="1" customWidth="1"/>
    <col min="2" max="2" width="27.88671875" style="1" customWidth="1"/>
    <col min="3" max="16384" width="11.44140625" style="1"/>
  </cols>
  <sheetData>
    <row r="1" spans="1:3" x14ac:dyDescent="0.25">
      <c r="A1" s="23" t="s">
        <v>13</v>
      </c>
      <c r="B1" s="23"/>
      <c r="C1" s="23"/>
    </row>
    <row r="2" spans="1:3" x14ac:dyDescent="0.25">
      <c r="A2" s="23" t="s">
        <v>14</v>
      </c>
      <c r="B2" s="23"/>
      <c r="C2" s="23"/>
    </row>
    <row r="3" spans="1:3" x14ac:dyDescent="0.25">
      <c r="A3" s="23" t="str">
        <f>VLOOKUP("P_TEN_CHI_NHANH",ThamSo!$B$2:$C$101,2,FALSE)</f>
        <v>Chi nhánh Thới Lai</v>
      </c>
      <c r="B3" s="23"/>
    </row>
    <row r="4" spans="1:3" ht="29.25" customHeight="1" x14ac:dyDescent="0.25">
      <c r="A4" s="24" t="s">
        <v>26</v>
      </c>
      <c r="B4" s="24"/>
    </row>
    <row r="5" spans="1:3" x14ac:dyDescent="0.25">
      <c r="A5" s="19" t="str">
        <f>"Từ ngày: "&amp;MID(VLOOKUP("P_TU_NGAY",ThamSo!$B$2:$C$20,2,FALSE),7,2) &amp;"/" &amp;MID(VLOOKUP("P_TU_NGAY",ThamSo!$B$2:$C$20,2,FALSE),5,2) &amp;"/" &amp;MID(VLOOKUP("P_TU_NGAY",ThamSo!$B$2:$C$20,2,FALSE),1,4) &amp;" Đến ngày " &amp;MID(VLOOKUP("P_DEN_NGAY",ThamSo!$B$2:$C$20,2,FALSE),7,2) &amp;"/" &amp;MID(VLOOKUP("P_DEN_NGAY",ThamSo!$B$2:$C$20,2,FALSE),5,2) &amp;"/" &amp;MID(VLOOKUP("P_DEN_NGAY",ThamSo!$B$2:$C$20,2,FALSE),1,4)</f>
        <v>Từ ngày: 31/10/2013 Đến ngày 31/10/2013</v>
      </c>
      <c r="B5" s="19"/>
    </row>
    <row r="6" spans="1:3" x14ac:dyDescent="0.25">
      <c r="A6" s="25" t="str">
        <f>"Họ và tên: " &amp;VLOOKUP("P_TEN_CAN_BO",ThamSo!$B$2:$C$101,2,FALSE)</f>
        <v>Họ và tên: Nguyễn Văn A</v>
      </c>
      <c r="B6" s="25"/>
    </row>
    <row r="7" spans="1:3" x14ac:dyDescent="0.25">
      <c r="A7" s="21" t="s">
        <v>16</v>
      </c>
      <c r="B7" s="22"/>
    </row>
    <row r="8" spans="1:3" x14ac:dyDescent="0.25">
      <c r="A8" s="4" t="s">
        <v>0</v>
      </c>
      <c r="B8" s="27"/>
    </row>
    <row r="9" spans="1:3" x14ac:dyDescent="0.25">
      <c r="A9" s="4" t="s">
        <v>1</v>
      </c>
      <c r="B9" s="27"/>
    </row>
    <row r="10" spans="1:3" x14ac:dyDescent="0.25">
      <c r="A10" s="4" t="s">
        <v>2</v>
      </c>
      <c r="B10" s="28"/>
    </row>
    <row r="11" spans="1:3" x14ac:dyDescent="0.25">
      <c r="A11" s="5" t="s">
        <v>3</v>
      </c>
      <c r="B11" s="29"/>
    </row>
    <row r="12" spans="1:3" x14ac:dyDescent="0.25">
      <c r="A12" s="21" t="s">
        <v>17</v>
      </c>
      <c r="B12" s="22"/>
    </row>
    <row r="13" spans="1:3" x14ac:dyDescent="0.25">
      <c r="A13" s="4" t="s">
        <v>4</v>
      </c>
      <c r="B13" s="6"/>
    </row>
    <row r="14" spans="1:3" x14ac:dyDescent="0.25">
      <c r="A14" s="4" t="s">
        <v>5</v>
      </c>
      <c r="B14" s="6"/>
    </row>
    <row r="15" spans="1:3" x14ac:dyDescent="0.25">
      <c r="A15" s="4" t="s">
        <v>6</v>
      </c>
      <c r="B15" s="26"/>
    </row>
    <row r="16" spans="1:3" x14ac:dyDescent="0.25">
      <c r="A16" s="5" t="s">
        <v>7</v>
      </c>
      <c r="B16" s="7"/>
    </row>
    <row r="17" spans="1:2" x14ac:dyDescent="0.25">
      <c r="A17" s="21" t="s">
        <v>18</v>
      </c>
      <c r="B17" s="22"/>
    </row>
    <row r="18" spans="1:2" x14ac:dyDescent="0.25">
      <c r="A18" s="4" t="s">
        <v>19</v>
      </c>
      <c r="B18" s="6"/>
    </row>
    <row r="19" spans="1:2" x14ac:dyDescent="0.25">
      <c r="A19" s="4" t="s">
        <v>20</v>
      </c>
      <c r="B19" s="6"/>
    </row>
    <row r="20" spans="1:2" x14ac:dyDescent="0.25">
      <c r="A20" s="4" t="s">
        <v>21</v>
      </c>
      <c r="B20" s="6"/>
    </row>
    <row r="21" spans="1:2" x14ac:dyDescent="0.25">
      <c r="A21" s="5" t="s">
        <v>8</v>
      </c>
      <c r="B21" s="7"/>
    </row>
    <row r="22" spans="1:2" x14ac:dyDescent="0.25">
      <c r="A22" s="8" t="s">
        <v>23</v>
      </c>
      <c r="B22" s="2"/>
    </row>
    <row r="23" spans="1:2" x14ac:dyDescent="0.25">
      <c r="A23" s="4" t="s">
        <v>25</v>
      </c>
      <c r="B23" s="6"/>
    </row>
    <row r="24" spans="1:2" x14ac:dyDescent="0.25">
      <c r="A24" s="4" t="s">
        <v>20</v>
      </c>
      <c r="B24" s="6"/>
    </row>
    <row r="25" spans="1:2" x14ac:dyDescent="0.25">
      <c r="A25" s="4" t="s">
        <v>22</v>
      </c>
      <c r="B25" s="6"/>
    </row>
    <row r="26" spans="1:2" x14ac:dyDescent="0.25">
      <c r="A26" s="5" t="s">
        <v>9</v>
      </c>
      <c r="B26" s="7"/>
    </row>
    <row r="27" spans="1:2" x14ac:dyDescent="0.25">
      <c r="A27" s="8" t="s">
        <v>10</v>
      </c>
      <c r="B27" s="9"/>
    </row>
    <row r="28" spans="1:2" x14ac:dyDescent="0.25">
      <c r="A28" s="8" t="s">
        <v>11</v>
      </c>
      <c r="B28" s="9"/>
    </row>
    <row r="29" spans="1:2" x14ac:dyDescent="0.25">
      <c r="A29" s="3"/>
      <c r="B29" s="3"/>
    </row>
    <row r="30" spans="1:2" x14ac:dyDescent="0.25">
      <c r="A30" s="18" t="str">
        <f>VLOOKUP("P_NOI_LAP_BIEU",ThamSo!$B2:$D111,2,FALSE)&amp;", ngày " &amp;MID(VLOOKUP("P_NgayBaoCao",ThamSo!$B2:$D111,2,FALSE),7,2) &amp;" tháng " &amp;MID(VLOOKUP("P_NgayBaoCao",ThamSo!$B2:$D111,2,FALSE),5,2) &amp;" năm " &amp; MID(VLOOKUP("P_NgayBaoCao",ThamSo!$B2:$D111,2,FALSE),1,4)</f>
        <v>Cần Thơ, ngày 31 tháng 10 năm 2013</v>
      </c>
      <c r="B30" s="18"/>
    </row>
    <row r="31" spans="1:2" x14ac:dyDescent="0.25">
      <c r="A31" s="19" t="s">
        <v>12</v>
      </c>
      <c r="B31" s="19"/>
    </row>
    <row r="35" spans="1:2" x14ac:dyDescent="0.25">
      <c r="A35" s="20"/>
      <c r="B35" s="20"/>
    </row>
  </sheetData>
  <mergeCells count="12">
    <mergeCell ref="A3:B3"/>
    <mergeCell ref="A4:B4"/>
    <mergeCell ref="A6:B6"/>
    <mergeCell ref="A5:B5"/>
    <mergeCell ref="A1:C1"/>
    <mergeCell ref="A2:C2"/>
    <mergeCell ref="A30:B30"/>
    <mergeCell ref="A31:B31"/>
    <mergeCell ref="A35:B35"/>
    <mergeCell ref="A7:B7"/>
    <mergeCell ref="A12:B12"/>
    <mergeCell ref="A17:B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2013-11-29T04:28:25Z</dcterms:created>
  <dcterms:modified xsi:type="dcterms:W3CDTF">2014-08-28T03:41:38Z</dcterms:modified>
</cp:coreProperties>
</file>