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235" windowHeight="7935" firstSheet="2" activeTab="2"/>
  </bookViews>
  <sheets>
    <sheet name="ThamSo" sheetId="3" state="hidden" r:id="rId1"/>
    <sheet name="Style" sheetId="4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B3" i="1" l="1"/>
  <c r="A12" i="1" l="1"/>
  <c r="A6" i="1" l="1"/>
  <c r="A19" i="1"/>
  <c r="F19" i="1"/>
  <c r="D19" i="1"/>
  <c r="F1" i="1"/>
</calcChain>
</file>

<file path=xl/sharedStrings.xml><?xml version="1.0" encoding="utf-8"?>
<sst xmlns="http://schemas.openxmlformats.org/spreadsheetml/2006/main" count="63" uniqueCount="52">
  <si>
    <t>BẢNG TỔNG HỢP TRÍCH KHẤU HAO</t>
  </si>
  <si>
    <t>STT</t>
  </si>
  <si>
    <t>Mã TSCĐ</t>
  </si>
  <si>
    <t>Tên TSCĐ</t>
  </si>
  <si>
    <t>Nguyên giá TSCĐ</t>
  </si>
  <si>
    <t>Số khấu hao thực trích 
trong kỳ</t>
  </si>
  <si>
    <t>Khấu hao lũy kế</t>
  </si>
  <si>
    <t>Giá trị còn lại</t>
  </si>
  <si>
    <t>Tổng cộng</t>
  </si>
  <si>
    <t>Người lập</t>
  </si>
  <si>
    <t>Kế toán trưởng</t>
  </si>
  <si>
    <t>(Ký ghi họ tên)</t>
  </si>
  <si>
    <t>TT05</t>
  </si>
  <si>
    <t>TT06</t>
  </si>
  <si>
    <t>TT07</t>
  </si>
  <si>
    <t>TT08</t>
  </si>
  <si>
    <t>TT09</t>
  </si>
  <si>
    <t>TT10</t>
  </si>
  <si>
    <t>TT11</t>
  </si>
  <si>
    <t>TT16</t>
  </si>
  <si>
    <t>TT17</t>
  </si>
  <si>
    <t>TT18</t>
  </si>
  <si>
    <t>TT19</t>
  </si>
  <si>
    <t>Trưởng chi nhánh</t>
  </si>
  <si>
    <t>Mã báo cáo</t>
  </si>
  <si>
    <t>Quý</t>
  </si>
  <si>
    <t>Năm</t>
  </si>
  <si>
    <t>ThamSo</t>
  </si>
  <si>
    <t>GiaTri</t>
  </si>
  <si>
    <t>MoTa</t>
  </si>
  <si>
    <t>P_TEN_DON_VI</t>
  </si>
  <si>
    <t>Chi nhánh Thới Lai</t>
  </si>
  <si>
    <t>Tên đơn vị</t>
  </si>
  <si>
    <t>20130831</t>
  </si>
  <si>
    <t>P_NGAY_BAO_CAO</t>
  </si>
  <si>
    <t>Ngày báo cáo(yyyyMMdd)</t>
  </si>
  <si>
    <t>P_NGUOI_LAP</t>
  </si>
  <si>
    <t>P_KE_TOAN_TRUONG</t>
  </si>
  <si>
    <t>P_TRUONG_CHI_NHANH</t>
  </si>
  <si>
    <t>Tên</t>
  </si>
  <si>
    <t>Format</t>
  </si>
  <si>
    <t>Mô tả</t>
  </si>
  <si>
    <t>S1</t>
  </si>
  <si>
    <t>S2</t>
  </si>
  <si>
    <t>P_MA_BAO_CAO</t>
  </si>
  <si>
    <t>P_QUY</t>
  </si>
  <si>
    <t>1</t>
  </si>
  <si>
    <t>P_NAM</t>
  </si>
  <si>
    <t>2013</t>
  </si>
  <si>
    <t>S3</t>
  </si>
  <si>
    <t xml:space="preserve">Dự án"Tăng cường năng lực làm kinh tế cho phụ nữ" </t>
  </si>
  <si>
    <t xml:space="preserve"> CHƯƠNG TRÌNH "BÀN TAY VÀNG"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</si>
</sst>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3"/>
      <color theme="1"/>
      <name val="Times New Roman"/>
      <family val="2"/>
    </font>
    <font>
      <sz val="11"/>
      <color theme="1"/>
      <name val="Arial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3"/>
      <color theme="1"/>
      <name val="Times New Roman"/>
      <family val="2"/>
    </font>
    <font>
      <b/>
      <sz val="11"/>
      <color theme="1"/>
      <name val="Arial"/>
      <family val="2"/>
      <scheme val="minor"/>
    </font>
    <font>
      <sz val="11"/>
      <color theme="1"/>
      <name val="Times New Roman"/>
      <family val="2"/>
    </font>
    <font>
      <i/>
      <sz val="1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4"/>
      <name val="Times New Roman"/>
      <family val="1"/>
    </font>
    <font>
      <b/>
      <i/>
      <sz val="1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 applyProtection="1">
      <alignment vertical="center"/>
      <protection hidden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49" fontId="5" fillId="0" borderId="1" xfId="0" applyNumberFormat="1" applyFont="1" applyBorder="1"/>
    <xf numFmtId="0" fontId="1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left" vertical="top"/>
    </xf>
    <xf numFmtId="49" fontId="6" fillId="0" borderId="1" xfId="0" applyNumberFormat="1" applyFont="1" applyBorder="1"/>
    <xf numFmtId="0" fontId="6" fillId="0" borderId="1" xfId="0" applyFont="1" applyBorder="1" applyAlignment="1">
      <alignment horizontal="left" vertical="top"/>
    </xf>
    <xf numFmtId="49" fontId="6" fillId="0" borderId="1" xfId="0" quotePrefix="1" applyNumberFormat="1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wrapText="1"/>
    </xf>
    <xf numFmtId="0" fontId="7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8" fillId="0" borderId="0" xfId="0" applyFont="1"/>
    <xf numFmtId="164" fontId="9" fillId="0" borderId="1" xfId="1" applyNumberFormat="1" applyFont="1" applyBorder="1"/>
    <xf numFmtId="164" fontId="10" fillId="0" borderId="1" xfId="1" applyNumberFormat="1" applyFont="1" applyBorder="1" applyAlignment="1">
      <alignment vertical="top"/>
    </xf>
    <xf numFmtId="164" fontId="9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right" vertical="top"/>
    </xf>
    <xf numFmtId="164" fontId="3" fillId="0" borderId="1" xfId="1" applyNumberFormat="1" applyFont="1" applyBorder="1" applyAlignment="1">
      <alignment horizontal="right" vertical="top"/>
    </xf>
    <xf numFmtId="164" fontId="2" fillId="0" borderId="1" xfId="1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695325</xdr:colOff>
      <xdr:row>2</xdr:row>
      <xdr:rowOff>52992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9650" cy="433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8" sqref="B8"/>
    </sheetView>
  </sheetViews>
  <sheetFormatPr defaultColWidth="8.77734375" defaultRowHeight="14.25" x14ac:dyDescent="0.2"/>
  <cols>
    <col min="1" max="1" width="3.21875" style="5" bestFit="1" customWidth="1"/>
    <col min="2" max="2" width="23.77734375" style="5" bestFit="1" customWidth="1"/>
    <col min="3" max="3" width="16.21875" style="5" bestFit="1" customWidth="1"/>
    <col min="4" max="4" width="22.88671875" style="5" bestFit="1" customWidth="1"/>
    <col min="5" max="16384" width="8.77734375" style="5"/>
  </cols>
  <sheetData>
    <row r="1" spans="1:4" ht="15" x14ac:dyDescent="0.25">
      <c r="A1" s="2" t="s">
        <v>1</v>
      </c>
      <c r="B1" s="3" t="s">
        <v>27</v>
      </c>
      <c r="C1" s="4" t="s">
        <v>28</v>
      </c>
      <c r="D1" s="3" t="s">
        <v>29</v>
      </c>
    </row>
    <row r="2" spans="1:4" ht="15" x14ac:dyDescent="0.25">
      <c r="A2" s="6">
        <v>1</v>
      </c>
      <c r="B2" s="7" t="s">
        <v>30</v>
      </c>
      <c r="C2" s="8" t="s">
        <v>31</v>
      </c>
      <c r="D2" s="9" t="s">
        <v>32</v>
      </c>
    </row>
    <row r="3" spans="1:4" ht="15" x14ac:dyDescent="0.25">
      <c r="A3" s="6">
        <v>2</v>
      </c>
      <c r="B3" s="7" t="s">
        <v>44</v>
      </c>
      <c r="C3" s="8" t="s">
        <v>24</v>
      </c>
      <c r="D3" s="9" t="s">
        <v>24</v>
      </c>
    </row>
    <row r="4" spans="1:4" ht="15" x14ac:dyDescent="0.25">
      <c r="A4" s="6">
        <v>3</v>
      </c>
      <c r="B4" s="7" t="s">
        <v>45</v>
      </c>
      <c r="C4" s="10" t="s">
        <v>46</v>
      </c>
      <c r="D4" s="9" t="s">
        <v>25</v>
      </c>
    </row>
    <row r="5" spans="1:4" ht="15" x14ac:dyDescent="0.25">
      <c r="A5" s="6">
        <v>4</v>
      </c>
      <c r="B5" s="7" t="s">
        <v>47</v>
      </c>
      <c r="C5" s="10" t="s">
        <v>48</v>
      </c>
      <c r="D5" s="9" t="s">
        <v>26</v>
      </c>
    </row>
    <row r="6" spans="1:4" ht="15" x14ac:dyDescent="0.25">
      <c r="A6" s="6">
        <v>5</v>
      </c>
      <c r="B6" s="7" t="s">
        <v>34</v>
      </c>
      <c r="C6" s="10" t="s">
        <v>33</v>
      </c>
      <c r="D6" s="9" t="s">
        <v>35</v>
      </c>
    </row>
    <row r="7" spans="1:4" ht="15" x14ac:dyDescent="0.25">
      <c r="A7" s="6">
        <v>6</v>
      </c>
      <c r="B7" s="7" t="s">
        <v>36</v>
      </c>
      <c r="C7" s="8" t="s">
        <v>9</v>
      </c>
      <c r="D7" s="8" t="s">
        <v>9</v>
      </c>
    </row>
    <row r="8" spans="1:4" ht="15" x14ac:dyDescent="0.25">
      <c r="A8" s="6">
        <v>7</v>
      </c>
      <c r="B8" s="7" t="s">
        <v>37</v>
      </c>
      <c r="C8" s="8" t="s">
        <v>10</v>
      </c>
      <c r="D8" s="8" t="s">
        <v>10</v>
      </c>
    </row>
    <row r="9" spans="1:4" ht="15" x14ac:dyDescent="0.25">
      <c r="A9" s="6">
        <v>8</v>
      </c>
      <c r="B9" s="7" t="s">
        <v>38</v>
      </c>
      <c r="C9" s="8" t="s">
        <v>23</v>
      </c>
      <c r="D9" s="8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7" sqref="D7"/>
    </sheetView>
  </sheetViews>
  <sheetFormatPr defaultColWidth="8.77734375" defaultRowHeight="16.5" x14ac:dyDescent="0.25"/>
  <cols>
    <col min="1" max="5" width="8.77734375" style="35"/>
    <col min="6" max="6" width="11.21875" style="35" customWidth="1"/>
    <col min="7" max="16384" width="8.77734375" style="35"/>
  </cols>
  <sheetData>
    <row r="1" spans="1:6" x14ac:dyDescent="0.25">
      <c r="A1" s="35" t="s">
        <v>1</v>
      </c>
      <c r="B1" s="35" t="s">
        <v>39</v>
      </c>
      <c r="D1" s="35" t="s">
        <v>40</v>
      </c>
      <c r="F1" s="35" t="s">
        <v>41</v>
      </c>
    </row>
    <row r="3" spans="1:6" x14ac:dyDescent="0.25">
      <c r="A3" s="35">
        <v>1</v>
      </c>
      <c r="B3" s="35" t="s">
        <v>42</v>
      </c>
      <c r="D3" s="36"/>
      <c r="F3" s="36">
        <v>123456</v>
      </c>
    </row>
    <row r="5" spans="1:6" x14ac:dyDescent="0.25">
      <c r="A5" s="35">
        <v>2</v>
      </c>
      <c r="B5" s="35" t="s">
        <v>43</v>
      </c>
      <c r="D5" s="37"/>
      <c r="F5" s="37">
        <v>123456</v>
      </c>
    </row>
    <row r="7" spans="1:6" x14ac:dyDescent="0.25">
      <c r="A7" s="35">
        <v>3</v>
      </c>
      <c r="B7" s="35" t="s">
        <v>49</v>
      </c>
      <c r="D7" s="38"/>
      <c r="F7" s="38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D4" sqref="D4"/>
    </sheetView>
  </sheetViews>
  <sheetFormatPr defaultColWidth="8.88671875" defaultRowHeight="15" x14ac:dyDescent="0.25"/>
  <cols>
    <col min="1" max="1" width="3.6640625" style="11" customWidth="1"/>
    <col min="2" max="2" width="12.6640625" style="11" customWidth="1"/>
    <col min="3" max="3" width="22.33203125" style="11" customWidth="1"/>
    <col min="4" max="4" width="13.77734375" style="11" customWidth="1"/>
    <col min="5" max="5" width="12.6640625" style="11" customWidth="1"/>
    <col min="6" max="7" width="12.44140625" style="11" customWidth="1"/>
    <col min="8" max="8" width="8.88671875" style="11"/>
    <col min="9" max="9" width="10.5546875" style="11" customWidth="1"/>
    <col min="10" max="10" width="16.88671875" style="13" customWidth="1"/>
    <col min="11" max="11" width="34.6640625" style="14" customWidth="1"/>
    <col min="12" max="16384" width="8.88671875" style="11"/>
  </cols>
  <sheetData>
    <row r="1" spans="1:16" x14ac:dyDescent="0.25">
      <c r="B1" s="50" t="s">
        <v>50</v>
      </c>
      <c r="C1" s="50"/>
      <c r="D1" s="50"/>
      <c r="E1" s="50"/>
      <c r="F1" s="48" t="str">
        <f xml:space="preserve"> "" &amp;    VLOOKUP("P_MA_BAO_CAO",ThamSo!$B$2:$C$6,2,FALSE)</f>
        <v>Mã báo cáo</v>
      </c>
      <c r="G1" s="48"/>
    </row>
    <row r="2" spans="1:16" x14ac:dyDescent="0.25">
      <c r="A2" s="15"/>
      <c r="B2" s="50" t="s">
        <v>51</v>
      </c>
      <c r="C2" s="50"/>
      <c r="D2" s="50"/>
      <c r="E2" s="50"/>
    </row>
    <row r="3" spans="1:16" x14ac:dyDescent="0.25">
      <c r="A3" s="15"/>
      <c r="B3" s="50" t="str">
        <f xml:space="preserve"> VLOOKUP("P_TEN_DON_VI",ThamSo!$B$2:$C$6,2,FALSE)</f>
        <v>Chi nhánh Thới Lai</v>
      </c>
      <c r="C3" s="50"/>
      <c r="D3" s="50"/>
      <c r="E3" s="50"/>
    </row>
    <row r="4" spans="1:16" x14ac:dyDescent="0.25">
      <c r="A4" s="15"/>
      <c r="C4" s="1"/>
    </row>
    <row r="5" spans="1:16" ht="22.5" customHeight="1" x14ac:dyDescent="0.25">
      <c r="A5" s="49" t="s">
        <v>0</v>
      </c>
      <c r="B5" s="49"/>
      <c r="C5" s="49"/>
      <c r="D5" s="49"/>
      <c r="E5" s="49"/>
      <c r="F5" s="49"/>
      <c r="G5" s="49"/>
      <c r="H5" s="16"/>
      <c r="I5" s="16"/>
      <c r="J5" s="17"/>
      <c r="K5" s="18"/>
      <c r="L5" s="16"/>
      <c r="M5" s="16"/>
      <c r="N5" s="16"/>
      <c r="O5" s="16"/>
      <c r="P5" s="16"/>
    </row>
    <row r="6" spans="1:16" ht="22.5" customHeight="1" x14ac:dyDescent="0.25">
      <c r="A6" s="47" t="str">
        <f>"Quý " &amp; VLOOKUP("P_QUY",ThamSo!$B$2:$C$14,2,FALSE) &amp;  " năm " &amp; VLOOKUP("P_NAM",ThamSo!$B$2:$C$14,2,FALSE)</f>
        <v>Quý 1 năm 2013</v>
      </c>
      <c r="B6" s="47"/>
      <c r="C6" s="47"/>
      <c r="D6" s="47"/>
      <c r="E6" s="47"/>
      <c r="F6" s="47"/>
      <c r="G6" s="47"/>
      <c r="H6" s="16"/>
      <c r="I6" s="16"/>
      <c r="J6" s="17"/>
      <c r="K6" s="18"/>
      <c r="L6" s="19"/>
      <c r="M6" s="19"/>
      <c r="N6" s="19"/>
      <c r="O6" s="19"/>
      <c r="P6" s="19"/>
    </row>
    <row r="7" spans="1:16" ht="42.75" x14ac:dyDescent="0.25">
      <c r="A7" s="43" t="s">
        <v>1</v>
      </c>
      <c r="B7" s="43" t="s">
        <v>2</v>
      </c>
      <c r="C7" s="43" t="s">
        <v>3</v>
      </c>
      <c r="D7" s="43" t="s">
        <v>4</v>
      </c>
      <c r="E7" s="44" t="s">
        <v>5</v>
      </c>
      <c r="F7" s="43" t="s">
        <v>6</v>
      </c>
      <c r="G7" s="43" t="s">
        <v>7</v>
      </c>
      <c r="H7" s="16"/>
      <c r="I7" s="16"/>
      <c r="J7" s="17"/>
      <c r="K7" s="18"/>
    </row>
    <row r="8" spans="1:16" s="32" customFormat="1" x14ac:dyDescent="0.25">
      <c r="A8" s="39" t="s">
        <v>12</v>
      </c>
      <c r="B8" s="42" t="s">
        <v>13</v>
      </c>
      <c r="C8" s="45" t="s">
        <v>14</v>
      </c>
      <c r="D8" s="40" t="s">
        <v>15</v>
      </c>
      <c r="E8" s="40" t="s">
        <v>16</v>
      </c>
      <c r="F8" s="40" t="s">
        <v>17</v>
      </c>
      <c r="G8" s="40" t="s">
        <v>18</v>
      </c>
      <c r="H8" s="11"/>
      <c r="I8" s="11"/>
      <c r="J8" s="13"/>
      <c r="K8" s="14"/>
    </row>
    <row r="9" spans="1:16" s="12" customFormat="1" x14ac:dyDescent="0.25">
      <c r="A9" s="39"/>
      <c r="B9" s="42"/>
      <c r="C9" s="45"/>
      <c r="D9" s="40"/>
      <c r="E9" s="40"/>
      <c r="F9" s="40"/>
      <c r="G9" s="40"/>
      <c r="H9" s="11"/>
      <c r="I9" s="11"/>
      <c r="J9" s="13"/>
      <c r="K9" s="14"/>
    </row>
    <row r="10" spans="1:16" x14ac:dyDescent="0.25">
      <c r="A10" s="46" t="s">
        <v>8</v>
      </c>
      <c r="B10" s="46"/>
      <c r="C10" s="46"/>
      <c r="D10" s="41" t="s">
        <v>19</v>
      </c>
      <c r="E10" s="41" t="s">
        <v>20</v>
      </c>
      <c r="F10" s="41" t="s">
        <v>21</v>
      </c>
      <c r="G10" s="41" t="s">
        <v>22</v>
      </c>
      <c r="H10" s="20"/>
      <c r="I10" s="20"/>
      <c r="J10" s="21"/>
      <c r="K10" s="22"/>
    </row>
    <row r="12" spans="1:16" ht="16.899999999999999" customHeight="1" x14ac:dyDescent="0.25">
      <c r="A12" s="52" t="str">
        <f>""&amp;  VLOOKUP("P_TEN_DON_VI",ThamSo!$B$2:$C$14,2,FALSE) &amp;", Ngày " &amp; MID(VLOOKUP("P_NGAY_BAO_CAO",ThamSo!$B$2:$C$14,2,FALSE),7,2) &amp; " tháng " &amp; MID(VLOOKUP("P_NGAY_BAO_CAO",ThamSo!$B$2:$C$14,2,FALSE),5,2) &amp; " năm " &amp; LEFT( VLOOKUP("P_NGAY_BAO_CAO",ThamSo!$B$2:$C$14,2,FALSE),4)</f>
        <v>Chi nhánh Thới Lai, Ngày 31 tháng 08 năm 2013</v>
      </c>
      <c r="B12" s="52"/>
      <c r="C12" s="52"/>
      <c r="D12" s="52"/>
      <c r="E12" s="52"/>
      <c r="F12" s="52"/>
      <c r="G12" s="52"/>
    </row>
    <row r="13" spans="1:16" x14ac:dyDescent="0.25">
      <c r="A13" s="48" t="s">
        <v>9</v>
      </c>
      <c r="B13" s="48"/>
      <c r="C13" s="23"/>
      <c r="D13" s="24" t="s">
        <v>10</v>
      </c>
      <c r="E13" s="23"/>
      <c r="F13" s="24" t="s">
        <v>23</v>
      </c>
      <c r="G13" s="23"/>
      <c r="L13" s="23"/>
      <c r="M13" s="23"/>
    </row>
    <row r="14" spans="1:16" x14ac:dyDescent="0.25">
      <c r="A14" s="53" t="s">
        <v>11</v>
      </c>
      <c r="B14" s="53"/>
      <c r="C14" s="20"/>
      <c r="D14" s="25" t="s">
        <v>11</v>
      </c>
      <c r="E14" s="20"/>
      <c r="F14" s="25" t="s">
        <v>11</v>
      </c>
      <c r="G14" s="20"/>
      <c r="H14" s="26"/>
      <c r="I14" s="26"/>
      <c r="J14" s="27"/>
      <c r="K14" s="28"/>
      <c r="L14" s="29"/>
      <c r="M14" s="26"/>
    </row>
    <row r="15" spans="1:16" x14ac:dyDescent="0.25">
      <c r="A15" s="51"/>
      <c r="B15" s="51"/>
      <c r="D15" s="12"/>
      <c r="F15" s="12"/>
      <c r="G15" s="26"/>
      <c r="H15" s="26"/>
      <c r="I15" s="30"/>
      <c r="J15" s="31"/>
      <c r="K15" s="30"/>
      <c r="L15" s="30"/>
      <c r="M15" s="26"/>
    </row>
    <row r="16" spans="1:16" x14ac:dyDescent="0.25">
      <c r="D16" s="12"/>
      <c r="F16" s="12"/>
      <c r="G16" s="26"/>
      <c r="H16" s="26"/>
      <c r="I16" s="26"/>
      <c r="J16" s="27"/>
      <c r="K16" s="28"/>
    </row>
    <row r="17" spans="1:11" x14ac:dyDescent="0.25">
      <c r="D17" s="12"/>
      <c r="F17" s="12"/>
      <c r="G17" s="26"/>
      <c r="H17" s="33"/>
      <c r="I17" s="33"/>
      <c r="J17" s="34"/>
      <c r="K17" s="34"/>
    </row>
    <row r="18" spans="1:11" x14ac:dyDescent="0.25">
      <c r="D18" s="12"/>
      <c r="F18" s="12"/>
      <c r="G18" s="26"/>
      <c r="H18" s="26"/>
      <c r="I18" s="26"/>
      <c r="J18" s="27"/>
      <c r="K18" s="28"/>
    </row>
    <row r="19" spans="1:11" x14ac:dyDescent="0.25">
      <c r="A19" s="51" t="str">
        <f>""&amp;VLOOKUP("P_NGUOI_LAP",ThamSo!$B$2:$C$15,2,FALSE)</f>
        <v>Người lập</v>
      </c>
      <c r="B19" s="51"/>
      <c r="D19" s="12" t="str">
        <f>""&amp;VLOOKUP("P_KE_TOAN_TRUONG",ThamSo!$B$2:$C$15,2,FALSE)</f>
        <v>Kế toán trưởng</v>
      </c>
      <c r="F19" s="12" t="str">
        <f>""&amp;VLOOKUP("P_TRUONG_CHI_NHANH",ThamSo!$B$2:$C$15,2,FALSE)</f>
        <v>Trưởng chi nhánh</v>
      </c>
      <c r="G19" s="26"/>
      <c r="H19" s="26"/>
      <c r="I19" s="26"/>
      <c r="J19" s="27"/>
      <c r="K19" s="28"/>
    </row>
    <row r="20" spans="1:11" x14ac:dyDescent="0.25">
      <c r="G20" s="26"/>
      <c r="H20" s="26"/>
      <c r="I20" s="26"/>
      <c r="J20" s="27"/>
      <c r="K20" s="28"/>
    </row>
    <row r="21" spans="1:11" x14ac:dyDescent="0.25">
      <c r="G21" s="26"/>
      <c r="H21" s="26"/>
      <c r="I21" s="26"/>
      <c r="J21" s="27"/>
      <c r="K21" s="28"/>
    </row>
    <row r="22" spans="1:11" x14ac:dyDescent="0.25">
      <c r="G22" s="26"/>
      <c r="H22" s="26"/>
      <c r="I22" s="26"/>
      <c r="J22" s="27"/>
      <c r="K22" s="28"/>
    </row>
    <row r="23" spans="1:11" x14ac:dyDescent="0.25">
      <c r="G23" s="26"/>
      <c r="H23" s="26"/>
      <c r="I23" s="26"/>
      <c r="J23" s="27"/>
      <c r="K23" s="28"/>
    </row>
  </sheetData>
  <mergeCells count="12">
    <mergeCell ref="A19:B19"/>
    <mergeCell ref="A12:G12"/>
    <mergeCell ref="A15:B15"/>
    <mergeCell ref="A13:B13"/>
    <mergeCell ref="A14:B14"/>
    <mergeCell ref="A10:C10"/>
    <mergeCell ref="A6:G6"/>
    <mergeCell ref="F1:G1"/>
    <mergeCell ref="A5:G5"/>
    <mergeCell ref="B1:E1"/>
    <mergeCell ref="B2:E2"/>
    <mergeCell ref="B3:E3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cp:lastPrinted>2014-03-26T02:40:59Z</cp:lastPrinted>
  <dcterms:created xsi:type="dcterms:W3CDTF">2014-01-09T03:48:49Z</dcterms:created>
  <dcterms:modified xsi:type="dcterms:W3CDTF">2014-05-17T03:42:58Z</dcterms:modified>
</cp:coreProperties>
</file>