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9320" windowHeight="724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BaoCao!$A$1:$V$44</definedName>
  </definedNames>
  <calcPr calcId="144525"/>
</workbook>
</file>

<file path=xl/calcChain.xml><?xml version="1.0" encoding="utf-8"?>
<calcChain xmlns="http://schemas.openxmlformats.org/spreadsheetml/2006/main">
  <c r="B8" i="8" l="1"/>
  <c r="L30" i="8"/>
  <c r="B30" i="8"/>
  <c r="L29" i="8"/>
  <c r="B29" i="8"/>
  <c r="B28" i="8"/>
  <c r="B27" i="8"/>
  <c r="B26" i="8"/>
  <c r="E4" i="8"/>
  <c r="E3" i="8"/>
  <c r="E2" i="8"/>
</calcChain>
</file>

<file path=xl/sharedStrings.xml><?xml version="1.0" encoding="utf-8"?>
<sst xmlns="http://schemas.openxmlformats.org/spreadsheetml/2006/main" count="82" uniqueCount="70">
  <si>
    <t>STT</t>
  </si>
  <si>
    <t>ThamSo</t>
  </si>
  <si>
    <t>GiaTri</t>
  </si>
  <si>
    <t>MoTa</t>
  </si>
  <si>
    <t>P_TEN_DON_VI</t>
  </si>
  <si>
    <t>Tên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</si>
  <si>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</si>
  <si>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</si>
  <si>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</si>
  <si>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</si>
  <si>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</si>
  <si>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</si>
  <si>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</si>
  <si>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</si>
  <si>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</si>
  <si>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</si>
  <si>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</si>
  <si>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</si>
  <si>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</si>
  <si>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</si>
  <si>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</si>
  <si>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</si>
  <si>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</si>
  <si>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</si>
  <si>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</si>
  <si>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</si>
  <si>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P_TEN_CHI_NHANH</t>
  </si>
  <si>
    <t>Tên chi nhánh</t>
  </si>
  <si>
    <t>SỔ</t>
  </si>
  <si>
    <t>TIẾT KIỆM CÓ KỲ HẠN</t>
  </si>
  <si>
    <t>Khách hàng lưu ý</t>
  </si>
  <si>
    <t>1. Kiểm tra đúng số tiền ghi trên sổ trước khi rời bàn gửi tiền</t>
  </si>
  <si>
    <t>2. Khi lĩnh tiền ký đúng chữ ký đã đăng ký và nhớ mang theo CMND</t>
  </si>
  <si>
    <t>3. Không được tự ý sửa chữa, tẩy xóa sổ</t>
  </si>
  <si>
    <t>4. Được đảm bảo giữ bí mật an toàn</t>
  </si>
  <si>
    <t>5. Đến hạn, không rút tiền sẽ được chuyển vào kỳ hạn tiếp theo</t>
  </si>
  <si>
    <t>6. Phải cất giữ sổ tiết kiệm cẩn thận không được để sổ bẩn hoặc rách lát.</t>
  </si>
  <si>
    <t>Mất sổ phải báo ngay với PGD( hoặc điểm GD)</t>
  </si>
  <si>
    <t>SỔ TIẾT KIỆM CÓ KỲ HẠN</t>
  </si>
  <si>
    <t>Ngày thanh toán:</t>
  </si>
  <si>
    <t>Chữ ký KH 1</t>
  </si>
  <si>
    <t>Chữ ký KH 2</t>
  </si>
  <si>
    <t>Người kiểm tra</t>
  </si>
  <si>
    <t>Trưởng PGD/GĐCN</t>
  </si>
  <si>
    <t>Bảng theo dõi chi tiết</t>
  </si>
  <si>
    <t>Ngày</t>
  </si>
  <si>
    <t>Gửi</t>
  </si>
  <si>
    <t>Lãi</t>
  </si>
  <si>
    <t>Rút</t>
  </si>
  <si>
    <t>Dư</t>
  </si>
  <si>
    <t>Cán bộ theo dõi</t>
  </si>
  <si>
    <t>P_TEN_PHONG_GD</t>
  </si>
  <si>
    <t>Tên phòng giao dịch</t>
  </si>
  <si>
    <t>P_TEN_KHANG</t>
  </si>
  <si>
    <t>P_DIA_CHI</t>
  </si>
  <si>
    <t>P_SO_CMND</t>
  </si>
  <si>
    <t>P_SO_SO_TG</t>
  </si>
  <si>
    <t>P_SO_TIEN_MO_SO</t>
  </si>
  <si>
    <t>P_SO_TIEN_BANG_CHU</t>
  </si>
  <si>
    <t>P_KY_HAN</t>
  </si>
  <si>
    <t>P_LAI_SUAT</t>
  </si>
  <si>
    <t>Tên khách hàng</t>
  </si>
  <si>
    <t>Địa chỉ</t>
  </si>
  <si>
    <t>Số CMND</t>
  </si>
  <si>
    <t>Số sổ tiết kiệm</t>
  </si>
  <si>
    <t>Số tiền mở sổ</t>
  </si>
  <si>
    <t>Số tiền bằng chữ</t>
  </si>
  <si>
    <t>Kỳ hạn</t>
  </si>
  <si>
    <t>Lãi suất</t>
  </si>
  <si>
    <t>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</si>
</sst>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b/>
      <u/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1" fillId="0" borderId="0" xfId="1" applyNumberFormat="1" applyFont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5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2" fillId="2" borderId="5" xfId="0" applyFont="1" applyFill="1" applyBorder="1" applyAlignment="1"/>
    <xf numFmtId="0" fontId="2" fillId="2" borderId="0" xfId="0" applyFont="1" applyFill="1" applyBorder="1" applyAlignment="1"/>
    <xf numFmtId="0" fontId="2" fillId="2" borderId="6" xfId="0" applyFont="1" applyFill="1" applyBorder="1" applyAlignment="1"/>
    <xf numFmtId="0" fontId="5" fillId="2" borderId="0" xfId="0" applyFont="1" applyFill="1" applyBorder="1" applyAlignment="1"/>
    <xf numFmtId="0" fontId="5" fillId="2" borderId="6" xfId="0" applyFont="1" applyFill="1" applyBorder="1" applyAlignment="1"/>
    <xf numFmtId="0" fontId="6" fillId="2" borderId="5" xfId="0" applyFont="1" applyFill="1" applyBorder="1" applyAlignment="1"/>
    <xf numFmtId="0" fontId="6" fillId="2" borderId="0" xfId="0" applyFont="1" applyFill="1" applyBorder="1" applyAlignment="1"/>
    <xf numFmtId="0" fontId="6" fillId="2" borderId="6" xfId="0" applyFont="1" applyFill="1" applyBorder="1" applyAlignment="1"/>
    <xf numFmtId="0" fontId="8" fillId="2" borderId="5" xfId="0" applyFont="1" applyFill="1" applyBorder="1" applyAlignment="1"/>
    <xf numFmtId="0" fontId="8" fillId="2" borderId="0" xfId="0" applyFont="1" applyFill="1" applyBorder="1" applyAlignment="1"/>
    <xf numFmtId="0" fontId="0" fillId="0" borderId="1" xfId="0" applyBorder="1"/>
    <xf numFmtId="49" fontId="0" fillId="0" borderId="1" xfId="0" applyNumberFormat="1" applyFill="1" applyBorder="1"/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7" sqref="D17"/>
    </sheetView>
  </sheetViews>
  <sheetFormatPr defaultRowHeight="15" x14ac:dyDescent="0.25"/>
  <cols>
    <col min="2" max="2" width="22" customWidth="1"/>
    <col min="3" max="3" width="44.28515625" customWidth="1"/>
    <col min="4" max="4" width="32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s="5">
        <v>1</v>
      </c>
      <c r="B2" s="6" t="s">
        <v>4</v>
      </c>
      <c r="C2" s="8" t="s">
        <v>5</v>
      </c>
      <c r="D2" s="8" t="s">
        <v>5</v>
      </c>
    </row>
    <row r="3" spans="1:4" x14ac:dyDescent="0.25">
      <c r="A3" s="5">
        <v>2</v>
      </c>
      <c r="B3" s="6" t="s">
        <v>26</v>
      </c>
      <c r="C3" s="8" t="s">
        <v>27</v>
      </c>
      <c r="D3" s="8" t="s">
        <v>27</v>
      </c>
    </row>
    <row r="4" spans="1:4" x14ac:dyDescent="0.25">
      <c r="A4" s="5">
        <v>3</v>
      </c>
      <c r="B4" s="6" t="s">
        <v>51</v>
      </c>
      <c r="C4" s="8" t="s">
        <v>52</v>
      </c>
      <c r="D4" s="8" t="s">
        <v>52</v>
      </c>
    </row>
    <row r="5" spans="1:4" x14ac:dyDescent="0.25">
      <c r="A5" s="5">
        <v>5</v>
      </c>
      <c r="B5" s="6" t="s">
        <v>6</v>
      </c>
      <c r="C5" s="9" t="s">
        <v>7</v>
      </c>
      <c r="D5" s="8" t="s">
        <v>8</v>
      </c>
    </row>
    <row r="6" spans="1:4" x14ac:dyDescent="0.25">
      <c r="A6" s="5">
        <v>6</v>
      </c>
      <c r="B6" s="6" t="s">
        <v>9</v>
      </c>
      <c r="C6" s="9" t="s">
        <v>7</v>
      </c>
      <c r="D6" s="8" t="s">
        <v>10</v>
      </c>
    </row>
    <row r="7" spans="1:4" x14ac:dyDescent="0.25">
      <c r="A7" s="5">
        <v>7</v>
      </c>
      <c r="B7" s="6" t="s">
        <v>11</v>
      </c>
      <c r="C7" s="7" t="s">
        <v>12</v>
      </c>
      <c r="D7" s="8" t="s">
        <v>13</v>
      </c>
    </row>
    <row r="8" spans="1:4" x14ac:dyDescent="0.25">
      <c r="A8" s="5">
        <v>8</v>
      </c>
      <c r="B8" s="6" t="s">
        <v>14</v>
      </c>
      <c r="C8" s="9">
        <v>20130331</v>
      </c>
      <c r="D8" s="8" t="s">
        <v>15</v>
      </c>
    </row>
    <row r="9" spans="1:4" x14ac:dyDescent="0.25">
      <c r="A9" s="5">
        <v>9</v>
      </c>
      <c r="B9" s="6" t="s">
        <v>16</v>
      </c>
      <c r="C9" s="7" t="s">
        <v>17</v>
      </c>
      <c r="D9" s="6" t="s">
        <v>18</v>
      </c>
    </row>
    <row r="10" spans="1:4" x14ac:dyDescent="0.25">
      <c r="A10" s="5">
        <v>10</v>
      </c>
      <c r="B10" s="6" t="s">
        <v>19</v>
      </c>
      <c r="C10" s="7" t="s">
        <v>20</v>
      </c>
      <c r="D10" s="6" t="s">
        <v>21</v>
      </c>
    </row>
    <row r="11" spans="1:4" x14ac:dyDescent="0.25">
      <c r="A11" s="5">
        <v>11</v>
      </c>
      <c r="B11" s="38" t="s">
        <v>53</v>
      </c>
      <c r="C11" s="39" t="s">
        <v>69</v>
      </c>
      <c r="D11" s="39" t="s">
        <v>61</v>
      </c>
    </row>
    <row r="12" spans="1:4" x14ac:dyDescent="0.25">
      <c r="A12" s="5">
        <v>12</v>
      </c>
      <c r="B12" s="38" t="s">
        <v>54</v>
      </c>
      <c r="C12" s="39" t="s">
        <v>69</v>
      </c>
      <c r="D12" s="39" t="s">
        <v>62</v>
      </c>
    </row>
    <row r="13" spans="1:4" x14ac:dyDescent="0.25">
      <c r="A13" s="5">
        <v>13</v>
      </c>
      <c r="B13" s="38" t="s">
        <v>55</v>
      </c>
      <c r="C13" s="39" t="s">
        <v>69</v>
      </c>
      <c r="D13" s="39" t="s">
        <v>63</v>
      </c>
    </row>
    <row r="14" spans="1:4" x14ac:dyDescent="0.25">
      <c r="A14" s="5">
        <v>14</v>
      </c>
      <c r="B14" s="38" t="s">
        <v>56</v>
      </c>
      <c r="C14" s="39" t="s">
        <v>69</v>
      </c>
      <c r="D14" s="39" t="s">
        <v>64</v>
      </c>
    </row>
    <row r="15" spans="1:4" x14ac:dyDescent="0.25">
      <c r="A15" s="5">
        <v>15</v>
      </c>
      <c r="B15" s="38" t="s">
        <v>57</v>
      </c>
      <c r="C15" s="39" t="s">
        <v>69</v>
      </c>
      <c r="D15" s="39" t="s">
        <v>65</v>
      </c>
    </row>
    <row r="16" spans="1:4" x14ac:dyDescent="0.25">
      <c r="A16" s="5">
        <v>16</v>
      </c>
      <c r="B16" s="38" t="s">
        <v>58</v>
      </c>
      <c r="C16" s="39" t="s">
        <v>69</v>
      </c>
      <c r="D16" s="39" t="s">
        <v>66</v>
      </c>
    </row>
    <row r="17" spans="1:4" x14ac:dyDescent="0.25">
      <c r="A17" s="5">
        <v>17</v>
      </c>
      <c r="B17" s="38" t="s">
        <v>59</v>
      </c>
      <c r="C17" s="39" t="s">
        <v>69</v>
      </c>
      <c r="D17" s="39" t="s">
        <v>67</v>
      </c>
    </row>
    <row r="18" spans="1:4" x14ac:dyDescent="0.25">
      <c r="A18" s="5">
        <v>18</v>
      </c>
      <c r="B18" s="38" t="s">
        <v>60</v>
      </c>
      <c r="C18" s="39" t="s">
        <v>69</v>
      </c>
      <c r="D18" s="3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0</v>
      </c>
      <c r="B1" s="1" t="s">
        <v>22</v>
      </c>
      <c r="D1" s="1" t="s">
        <v>23</v>
      </c>
      <c r="F1" s="1" t="s">
        <v>24</v>
      </c>
    </row>
    <row r="3" spans="1:6" x14ac:dyDescent="0.25">
      <c r="A3" s="1">
        <v>1</v>
      </c>
      <c r="B3" s="1" t="s">
        <v>25</v>
      </c>
      <c r="D3" s="10"/>
      <c r="F3" s="10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view="pageBreakPreview" topLeftCell="A19" zoomScaleNormal="100" zoomScaleSheetLayoutView="100" workbookViewId="0">
      <selection activeCell="E4" sqref="E4"/>
    </sheetView>
  </sheetViews>
  <sheetFormatPr defaultColWidth="3.28515625" defaultRowHeight="15" x14ac:dyDescent="0.25"/>
  <cols>
    <col min="1" max="4" width="3.28515625" style="16"/>
    <col min="5" max="5" width="5.140625" style="16" bestFit="1" customWidth="1"/>
    <col min="6" max="16384" width="3.28515625" style="16"/>
  </cols>
  <sheetData>
    <row r="2" spans="1:21" ht="14.45" customHeight="1" x14ac:dyDescent="0.25">
      <c r="A2" s="11"/>
      <c r="B2" s="12"/>
      <c r="C2" s="13"/>
      <c r="D2" s="13"/>
      <c r="E2" s="14" t="str">
        <f>VLOOKUP("P_TEN_DON_VI",ThamSo!$B$2:$C$12,2,FALSE)</f>
        <v>Tên đơn vị</v>
      </c>
      <c r="F2" s="14"/>
      <c r="G2" s="14"/>
      <c r="H2" s="14"/>
      <c r="I2" s="1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</row>
    <row r="3" spans="1:21" ht="14.45" customHeight="1" x14ac:dyDescent="0.25">
      <c r="B3" s="17"/>
      <c r="C3" s="11"/>
      <c r="D3" s="11"/>
      <c r="E3" s="18" t="str">
        <f>VLOOKUP("P_TEN_CHI_NHANH",ThamSo!$B$2:$C$12,2,FALSE)</f>
        <v>Tên chi nhánh</v>
      </c>
      <c r="F3" s="18"/>
      <c r="G3" s="18"/>
      <c r="H3" s="18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9"/>
    </row>
    <row r="4" spans="1:21" x14ac:dyDescent="0.25">
      <c r="B4" s="17"/>
      <c r="C4" s="11"/>
      <c r="D4" s="11"/>
      <c r="E4" s="18" t="str">
        <f>VLOOKUP("P_TEN_PHONG_GD",ThamSo!$B$2:$C$12,2,FALSE)</f>
        <v>Tên phòng giao dịch</v>
      </c>
      <c r="F4" s="18"/>
      <c r="G4" s="18"/>
      <c r="H4" s="18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9"/>
    </row>
    <row r="5" spans="1:2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9"/>
    </row>
    <row r="6" spans="1:21" x14ac:dyDescent="0.25">
      <c r="B6" s="40" t="s">
        <v>28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</row>
    <row r="7" spans="1:21" x14ac:dyDescent="0.25">
      <c r="B7" s="40" t="s">
        <v>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</row>
    <row r="8" spans="1:21" x14ac:dyDescent="0.25">
      <c r="B8" s="43" t="str">
        <f>"Số sổ: " &amp;VLOOKUP("P_SO_SO_TG",ThamSo!$B$2:$C$100,2,FALSE)</f>
        <v>Số sổ: ………………..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</row>
    <row r="9" spans="1:21" x14ac:dyDescent="0.25">
      <c r="B9" s="17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9"/>
    </row>
    <row r="10" spans="1:21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</row>
    <row r="11" spans="1:21" x14ac:dyDescent="0.25">
      <c r="B11" s="46" t="s">
        <v>30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8"/>
    </row>
    <row r="12" spans="1:21" x14ac:dyDescent="0.25">
      <c r="B12" s="1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9"/>
    </row>
    <row r="13" spans="1:21" x14ac:dyDescent="0.25">
      <c r="B13" s="17"/>
      <c r="C13" s="26" t="s">
        <v>31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9"/>
    </row>
    <row r="14" spans="1:21" x14ac:dyDescent="0.25">
      <c r="B14" s="17"/>
      <c r="C14" s="26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9"/>
    </row>
    <row r="15" spans="1:21" x14ac:dyDescent="0.25">
      <c r="B15" s="17"/>
      <c r="C15" s="26" t="s">
        <v>33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9"/>
    </row>
    <row r="16" spans="1:21" x14ac:dyDescent="0.25">
      <c r="B16" s="17"/>
      <c r="C16" s="26" t="s">
        <v>34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9"/>
    </row>
    <row r="17" spans="1:21" x14ac:dyDescent="0.25">
      <c r="B17" s="17"/>
      <c r="C17" s="26" t="s">
        <v>35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9"/>
    </row>
    <row r="18" spans="1:21" x14ac:dyDescent="0.25">
      <c r="B18" s="17"/>
      <c r="C18" s="26" t="s">
        <v>36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9"/>
    </row>
    <row r="19" spans="1:21" x14ac:dyDescent="0.25">
      <c r="B19" s="17"/>
      <c r="C19" s="26" t="s">
        <v>37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9"/>
    </row>
    <row r="20" spans="1:21" x14ac:dyDescent="0.25">
      <c r="B20" s="20"/>
      <c r="C20" s="27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1:21" x14ac:dyDescent="0.25">
      <c r="B21" s="11"/>
      <c r="C21" s="2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4" spans="1:21" ht="14.45" customHeight="1" x14ac:dyDescent="0.25">
      <c r="A24" s="11"/>
      <c r="B24" s="51" t="s">
        <v>38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3"/>
    </row>
    <row r="25" spans="1:21" ht="14.45" customHeight="1" x14ac:dyDescent="0.25">
      <c r="B25" s="17"/>
      <c r="C25" s="11"/>
      <c r="D25" s="11"/>
      <c r="E25" s="18"/>
      <c r="F25" s="18"/>
      <c r="G25" s="18"/>
      <c r="H25" s="18"/>
      <c r="I25" s="18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9"/>
    </row>
    <row r="26" spans="1:21" x14ac:dyDescent="0.25">
      <c r="B26" s="17" t="str">
        <f>"Họ và tên: " &amp;VLOOKUP("P_TEN_KHANG",ThamSo!$B$2:$C$100,2,FALSE)</f>
        <v>Họ và tên: ………………..</v>
      </c>
      <c r="C26" s="11"/>
      <c r="D26" s="11"/>
      <c r="E26" s="18"/>
      <c r="F26" s="18"/>
      <c r="G26" s="18"/>
      <c r="H26" s="18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9"/>
    </row>
    <row r="27" spans="1:21" x14ac:dyDescent="0.25">
      <c r="B27" s="17" t="str">
        <f>"Địa chỉ: " &amp;VLOOKUP("P_DIA_CHI",ThamSo!$B$2:$C$100,2,FALSE)</f>
        <v>Địa chỉ: ………………..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9"/>
    </row>
    <row r="28" spans="1:21" x14ac:dyDescent="0.25">
      <c r="B28" s="36" t="str">
        <f>"Số CMND: " &amp;VLOOKUP("P_SO_CMND",ThamSo!$B$2:$C$100,2,FALSE)</f>
        <v>Số CMND: ………………..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</row>
    <row r="29" spans="1:21" x14ac:dyDescent="0.25">
      <c r="B29" s="36" t="str">
        <f>"Số tiền gửi: "&amp;VLOOKUP("P_SO_TIEN_MO_SO",ThamSo!$B$2:$C$100,2,FALSE)</f>
        <v>Số tiền gửi: ………………..</v>
      </c>
      <c r="C29" s="31"/>
      <c r="D29" s="31"/>
      <c r="E29" s="31"/>
      <c r="F29" s="31"/>
      <c r="G29" s="31"/>
      <c r="H29" s="31"/>
      <c r="I29" s="31"/>
      <c r="J29" s="31"/>
      <c r="K29" s="31"/>
      <c r="L29" s="37" t="str">
        <f>"Bằng chữ: " &amp;VLOOKUP("P_SO_TIEN_BANG_CHU",ThamSo!$B$2:$C$100,2,FALSE)</f>
        <v>Bằng chữ: ………………..</v>
      </c>
      <c r="M29" s="31"/>
      <c r="N29" s="31"/>
      <c r="O29" s="31"/>
      <c r="P29" s="31"/>
      <c r="Q29" s="31"/>
      <c r="R29" s="31"/>
      <c r="S29" s="31"/>
      <c r="T29" s="31"/>
      <c r="U29" s="32"/>
    </row>
    <row r="30" spans="1:21" x14ac:dyDescent="0.25">
      <c r="B30" s="28" t="str">
        <f>"Kỳ hạn: " &amp;VLOOKUP("P_KY_HAN",ThamSo!$B$2:$C$100,2,FALSE)</f>
        <v>Kỳ hạn: ………………..</v>
      </c>
      <c r="C30" s="29"/>
      <c r="D30" s="29"/>
      <c r="E30" s="29"/>
      <c r="F30" s="29"/>
      <c r="G30" s="29"/>
      <c r="H30" s="29"/>
      <c r="I30" s="29"/>
      <c r="J30" s="29"/>
      <c r="K30" s="29"/>
      <c r="L30" s="29" t="str">
        <f>"Lãi suất: " &amp;VLOOKUP("P_LAI_SUAT",ThamSo!$B$2:$C$100,2,FALSE)</f>
        <v>Lãi suất: ………………..</v>
      </c>
      <c r="M30" s="29"/>
      <c r="N30" s="29"/>
      <c r="O30" s="29"/>
      <c r="P30" s="29"/>
      <c r="Q30" s="29"/>
      <c r="R30" s="29"/>
      <c r="S30" s="29"/>
      <c r="T30" s="29"/>
      <c r="U30" s="30"/>
    </row>
    <row r="31" spans="1:21" x14ac:dyDescent="0.25">
      <c r="B31" s="17" t="s">
        <v>39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9"/>
    </row>
    <row r="32" spans="1:21" x14ac:dyDescent="0.25">
      <c r="B32" s="40" t="s">
        <v>40</v>
      </c>
      <c r="C32" s="41"/>
      <c r="D32" s="41"/>
      <c r="E32" s="41"/>
      <c r="F32" s="41"/>
      <c r="G32" s="41" t="s">
        <v>41</v>
      </c>
      <c r="H32" s="41"/>
      <c r="I32" s="41"/>
      <c r="J32" s="41"/>
      <c r="K32" s="41"/>
      <c r="L32" s="41" t="s">
        <v>42</v>
      </c>
      <c r="M32" s="41"/>
      <c r="N32" s="41"/>
      <c r="O32" s="41"/>
      <c r="P32" s="41" t="s">
        <v>43</v>
      </c>
      <c r="Q32" s="41"/>
      <c r="R32" s="41"/>
      <c r="S32" s="41"/>
      <c r="T32" s="41"/>
      <c r="U32" s="42"/>
    </row>
    <row r="33" spans="2:2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/>
    </row>
    <row r="34" spans="2:21" x14ac:dyDescent="0.25">
      <c r="B34" s="1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9"/>
    </row>
    <row r="35" spans="2:21" x14ac:dyDescent="0.25">
      <c r="B35" s="17"/>
      <c r="C35" s="2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9"/>
    </row>
    <row r="36" spans="2:21" x14ac:dyDescent="0.25">
      <c r="B36" s="17" t="s">
        <v>44</v>
      </c>
      <c r="C36" s="2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9"/>
    </row>
    <row r="37" spans="2:21" x14ac:dyDescent="0.25">
      <c r="B37" s="49" t="s">
        <v>45</v>
      </c>
      <c r="C37" s="49"/>
      <c r="D37" s="49"/>
      <c r="E37" s="49" t="s">
        <v>46</v>
      </c>
      <c r="F37" s="49"/>
      <c r="G37" s="49"/>
      <c r="H37" s="49" t="s">
        <v>47</v>
      </c>
      <c r="I37" s="49"/>
      <c r="J37" s="49"/>
      <c r="K37" s="49" t="s">
        <v>48</v>
      </c>
      <c r="L37" s="49"/>
      <c r="M37" s="49"/>
      <c r="N37" s="49" t="s">
        <v>49</v>
      </c>
      <c r="O37" s="49"/>
      <c r="P37" s="49"/>
      <c r="Q37" s="49" t="s">
        <v>50</v>
      </c>
      <c r="R37" s="49"/>
      <c r="S37" s="49"/>
      <c r="T37" s="49"/>
      <c r="U37" s="49"/>
    </row>
    <row r="38" spans="2:21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</row>
    <row r="39" spans="2:21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</row>
    <row r="40" spans="2:21" x14ac:dyDescent="0.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  <row r="41" spans="2:21" x14ac:dyDescent="0.2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</row>
    <row r="42" spans="2:21" x14ac:dyDescent="0.2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</row>
    <row r="43" spans="2:21" x14ac:dyDescent="0.25">
      <c r="B43" s="11"/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2:2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45">
    <mergeCell ref="Q42:U42"/>
    <mergeCell ref="B24:U24"/>
    <mergeCell ref="H42:J42"/>
    <mergeCell ref="K42:M42"/>
    <mergeCell ref="N38:P38"/>
    <mergeCell ref="N39:P39"/>
    <mergeCell ref="N40:P40"/>
    <mergeCell ref="N41:P41"/>
    <mergeCell ref="N42:P42"/>
    <mergeCell ref="Q40:U40"/>
    <mergeCell ref="Q38:U38"/>
    <mergeCell ref="Q39:U39"/>
    <mergeCell ref="Q41:U41"/>
    <mergeCell ref="B42:D42"/>
    <mergeCell ref="E38:G38"/>
    <mergeCell ref="E39:G39"/>
    <mergeCell ref="E40:G40"/>
    <mergeCell ref="E41:G41"/>
    <mergeCell ref="E42:G42"/>
    <mergeCell ref="Q37:U37"/>
    <mergeCell ref="B38:D38"/>
    <mergeCell ref="B39:D39"/>
    <mergeCell ref="B40:D40"/>
    <mergeCell ref="B41:D41"/>
    <mergeCell ref="H38:J38"/>
    <mergeCell ref="K38:M38"/>
    <mergeCell ref="H39:J39"/>
    <mergeCell ref="K39:M39"/>
    <mergeCell ref="H40:J40"/>
    <mergeCell ref="K40:M40"/>
    <mergeCell ref="H41:J41"/>
    <mergeCell ref="K41:M41"/>
    <mergeCell ref="B37:D37"/>
    <mergeCell ref="E37:G37"/>
    <mergeCell ref="H37:J37"/>
    <mergeCell ref="K37:M37"/>
    <mergeCell ref="N37:P37"/>
    <mergeCell ref="B32:F32"/>
    <mergeCell ref="G32:K32"/>
    <mergeCell ref="L32:O32"/>
    <mergeCell ref="P32:U32"/>
    <mergeCell ref="B6:U6"/>
    <mergeCell ref="B7:U7"/>
    <mergeCell ref="B8:U8"/>
    <mergeCell ref="B11:U11"/>
  </mergeCells>
  <pageMargins left="0.7" right="0.2" top="0.5" bottom="0.5" header="0.3" footer="0.3"/>
  <pageSetup scale="72" orientation="landscape" r:id="rId1"/>
  <rowBreaks count="1" manualBreakCount="1">
    <brk id="22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Windows User</cp:lastModifiedBy>
  <cp:lastPrinted>2013-12-17T09:45:12Z</cp:lastPrinted>
  <dcterms:created xsi:type="dcterms:W3CDTF">2013-12-16T07:45:39Z</dcterms:created>
  <dcterms:modified xsi:type="dcterms:W3CDTF">2014-11-20T12:49:45Z</dcterms:modified>
</cp:coreProperties>
</file>