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aoCao" sheetId="1" r:id="rId1"/>
    <sheet name="ThamSo" sheetId="2" state="hidden" r:id="rId2"/>
  </sheets>
  <definedNames>
    <definedName name="_xlnm.Print_Area" localSheetId="0">BaoCao!$A$1:$N$19</definedName>
  </definedNames>
  <calcPr calcId="144525"/>
</workbook>
</file>

<file path=xl/calcChain.xml><?xml version="1.0" encoding="utf-8"?>
<calcChain xmlns="http://schemas.openxmlformats.org/spreadsheetml/2006/main">
  <c r="K13" i="1" l="1"/>
  <c r="A2" i="1" l="1"/>
  <c r="A4" i="1"/>
</calcChain>
</file>

<file path=xl/sharedStrings.xml><?xml version="1.0" encoding="utf-8"?>
<sst xmlns="http://schemas.openxmlformats.org/spreadsheetml/2006/main" count="53" uniqueCount="47">
  <si>
    <t>Tinh: Phú Thọ</t>
  </si>
  <si>
    <t>Mã viết tắt: PT</t>
  </si>
  <si>
    <t>Tên xã</t>
  </si>
  <si>
    <t>Ngày giao dịch</t>
  </si>
  <si>
    <t>Lũy kế</t>
  </si>
  <si>
    <t>Cộng</t>
  </si>
  <si>
    <t>Người lập biểu</t>
  </si>
  <si>
    <t>Giám đốc</t>
  </si>
  <si>
    <t>STT</t>
  </si>
  <si>
    <t>QUỸ HỖ TRỢ PHỤ NỮ NGHÈO TỈNH PHÚ THỌ</t>
  </si>
  <si>
    <t>ThamSo</t>
  </si>
  <si>
    <t>GiaTri</t>
  </si>
  <si>
    <t>MoTa</t>
  </si>
  <si>
    <t>P_MA_DON_VI</t>
  </si>
  <si>
    <t>Mã đơn vị</t>
  </si>
  <si>
    <t>P_TEN_DON_VI</t>
  </si>
  <si>
    <t>Đơn vị</t>
  </si>
  <si>
    <t>Tên đơn vị</t>
  </si>
  <si>
    <t>P_DIA_CHI_DON_VI</t>
  </si>
  <si>
    <t>…………………………</t>
  </si>
  <si>
    <t>Địa chỉ đơn vị</t>
  </si>
  <si>
    <t>P_TEN_BAO_CAO</t>
  </si>
  <si>
    <t>P_NGAY_DU_LIEU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</si>
  <si>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</si>
  <si>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</si>
  <si>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</si>
  <si>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</si>
  <si>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</si>
  <si>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</si>
  <si>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P_GIAM_DOC</t>
  </si>
  <si>
    <t>P_NGUOI_LAP</t>
  </si>
  <si>
    <t>Người lập báo cáo</t>
  </si>
  <si>
    <t>SỔ TIẾT KIỆM</t>
  </si>
  <si>
    <t>Phát sinh trong tháng</t>
  </si>
  <si>
    <t>Số liệu lũy kế</t>
  </si>
  <si>
    <t>Thu trong tháng</t>
  </si>
  <si>
    <t>Rút trong tháng</t>
  </si>
  <si>
    <t>Thu từ 2% vốn vay</t>
  </si>
  <si>
    <t>Thu TKBB</t>
  </si>
  <si>
    <t>Tổng thu</t>
  </si>
  <si>
    <t>Thu 2% vốn vay</t>
  </si>
  <si>
    <t>Thu hàng tháng</t>
  </si>
  <si>
    <t>Gốc</t>
  </si>
  <si>
    <t>Tổng rút</t>
  </si>
  <si>
    <t>Lãi</t>
  </si>
  <si>
    <r>
      <t xml:space="preserve">Dư tiết kiệm </t>
    </r>
    <r>
      <rPr>
        <i/>
        <sz val="11"/>
        <rFont val="Times New Roman"/>
        <family val="1"/>
      </rPr>
      <t>(bao gồm gốc + lãi đến 31/12)</t>
    </r>
  </si>
  <si>
    <r>
      <t>Rút</t>
    </r>
    <r>
      <rPr>
        <b/>
        <i/>
        <sz val="11"/>
        <rFont val="Times New Roman"/>
        <family val="1"/>
      </rPr>
      <t xml:space="preserve"> 
</t>
    </r>
    <r>
      <rPr>
        <i/>
        <sz val="11"/>
        <rFont val="Times New Roman"/>
        <family val="1"/>
      </rPr>
      <t>(gốc + lãi)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</si>
</sst>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49" fontId="2" fillId="0" borderId="6" xfId="0" applyNumberFormat="1" applyFont="1" applyBorder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left" vertical="top"/>
    </xf>
    <xf numFmtId="49" fontId="0" fillId="0" borderId="6" xfId="0" applyNumberFormat="1" applyBorder="1"/>
    <xf numFmtId="0" fontId="0" fillId="0" borderId="6" xfId="0" applyBorder="1" applyAlignment="1">
      <alignment horizontal="left" vertical="top"/>
    </xf>
    <xf numFmtId="49" fontId="0" fillId="0" borderId="6" xfId="0" quotePrefix="1" applyNumberFormat="1" applyBorder="1"/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8" fillId="0" borderId="0" xfId="0" applyFont="1"/>
    <xf numFmtId="0" fontId="10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164" fontId="8" fillId="0" borderId="8" xfId="1" applyNumberFormat="1" applyFont="1" applyBorder="1" applyAlignment="1">
      <alignment vertical="center"/>
    </xf>
    <xf numFmtId="164" fontId="8" fillId="0" borderId="8" xfId="0" applyNumberFormat="1" applyFont="1" applyBorder="1" applyAlignment="1">
      <alignment vertical="center"/>
    </xf>
    <xf numFmtId="164" fontId="8" fillId="0" borderId="4" xfId="1" applyNumberFormat="1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164" fontId="4" fillId="0" borderId="6" xfId="1" applyNumberFormat="1" applyFont="1" applyBorder="1"/>
    <xf numFmtId="164" fontId="4" fillId="0" borderId="6" xfId="0" applyNumberFormat="1" applyFont="1" applyBorder="1"/>
    <xf numFmtId="164" fontId="9" fillId="0" borderId="6" xfId="1" applyNumberFormat="1" applyFont="1" applyBorder="1" applyAlignment="1">
      <alignment horizontal="center" vertical="center"/>
    </xf>
    <xf numFmtId="164" fontId="9" fillId="0" borderId="6" xfId="1" applyNumberFormat="1" applyFont="1" applyBorder="1"/>
    <xf numFmtId="164" fontId="9" fillId="3" borderId="6" xfId="1" applyNumberFormat="1" applyFont="1" applyFill="1" applyBorder="1"/>
    <xf numFmtId="164" fontId="9" fillId="2" borderId="6" xfId="1" applyNumberFormat="1" applyFont="1" applyFill="1" applyBorder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435927</xdr:colOff>
      <xdr:row>3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502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view="pageBreakPreview" zoomScaleNormal="100" zoomScaleSheetLayoutView="100" workbookViewId="0">
      <selection activeCell="A4" sqref="A4:N4"/>
    </sheetView>
  </sheetViews>
  <sheetFormatPr defaultRowHeight="15" x14ac:dyDescent="0.25"/>
  <cols>
    <col min="1" max="1" width="6.140625" style="10" customWidth="1"/>
    <col min="2" max="2" width="21.140625" style="10" customWidth="1"/>
    <col min="3" max="3" width="13" style="10" customWidth="1"/>
    <col min="4" max="4" width="9.140625" style="10"/>
    <col min="5" max="5" width="9.140625" style="9"/>
    <col min="6" max="6" width="13.140625" style="9" customWidth="1"/>
    <col min="7" max="7" width="15.5703125" style="9" customWidth="1"/>
    <col min="8" max="8" width="16" style="9" customWidth="1"/>
    <col min="9" max="9" width="17" style="9" customWidth="1"/>
    <col min="10" max="10" width="13.140625" style="9" customWidth="1"/>
    <col min="11" max="11" width="12.42578125" style="9" customWidth="1"/>
    <col min="12" max="12" width="11.28515625" style="9" customWidth="1"/>
    <col min="13" max="13" width="16" style="9" customWidth="1"/>
    <col min="14" max="14" width="12" style="9" customWidth="1"/>
    <col min="15" max="16384" width="9.140625" style="9"/>
  </cols>
  <sheetData>
    <row r="1" spans="1:14" x14ac:dyDescent="0.25">
      <c r="A1" s="47" t="s">
        <v>9</v>
      </c>
      <c r="B1" s="47"/>
      <c r="C1" s="47"/>
      <c r="D1" s="47"/>
      <c r="E1" s="47"/>
      <c r="F1" s="47"/>
      <c r="G1" s="47"/>
      <c r="H1" s="11"/>
      <c r="M1" s="42" t="s">
        <v>0</v>
      </c>
      <c r="N1" s="42"/>
    </row>
    <row r="2" spans="1:14" x14ac:dyDescent="0.25">
      <c r="A2" s="48" t="str">
        <f>VLOOKUP("P_TEN_DON_VI",ThamSo!$B$2:$D$11,2,FALSE)</f>
        <v>Đơn vị</v>
      </c>
      <c r="B2" s="48"/>
      <c r="C2" s="48"/>
      <c r="D2" s="48"/>
      <c r="E2" s="48"/>
      <c r="F2" s="48"/>
      <c r="G2" s="48"/>
      <c r="H2" s="11"/>
      <c r="M2" s="42" t="s">
        <v>1</v>
      </c>
      <c r="N2" s="42"/>
    </row>
    <row r="3" spans="1:14" ht="18.75" x14ac:dyDescent="0.3">
      <c r="A3" s="49" t="s">
        <v>32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25">
      <c r="A4" s="42" t="str">
        <f>"Tháng "  &amp; MID(VLOOKUP("P_NGAY_DU_LIEU",ThamSo!$B1:$D84,2,FALSE),5,2)  &amp; " năm " &amp; MID(VLOOKUP("P_NGAY_DU_LIEU",ThamSo!$B1:$D84,2,FALSE),1,4)</f>
        <v>Tháng 03 năm 2013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x14ac:dyDescent="0.25">
      <c r="A5" s="12"/>
      <c r="B5" s="12"/>
      <c r="C5" s="12"/>
      <c r="D5" s="13"/>
      <c r="E5" s="14"/>
      <c r="F5" s="11"/>
      <c r="G5" s="11"/>
      <c r="H5" s="11"/>
      <c r="I5" s="11"/>
      <c r="J5" s="11"/>
    </row>
    <row r="6" spans="1:14" ht="15" customHeight="1" x14ac:dyDescent="0.25">
      <c r="A6" s="34" t="s">
        <v>8</v>
      </c>
      <c r="B6" s="34" t="s">
        <v>2</v>
      </c>
      <c r="C6" s="34" t="s">
        <v>3</v>
      </c>
      <c r="D6" s="43" t="s">
        <v>33</v>
      </c>
      <c r="E6" s="44"/>
      <c r="F6" s="44"/>
      <c r="G6" s="44"/>
      <c r="H6" s="44"/>
      <c r="I6" s="45"/>
      <c r="J6" s="34" t="s">
        <v>45</v>
      </c>
      <c r="K6" s="46" t="s">
        <v>34</v>
      </c>
      <c r="L6" s="46"/>
      <c r="M6" s="46"/>
      <c r="N6" s="46"/>
    </row>
    <row r="7" spans="1:14" x14ac:dyDescent="0.25">
      <c r="A7" s="36"/>
      <c r="B7" s="36"/>
      <c r="C7" s="36"/>
      <c r="D7" s="38" t="s">
        <v>35</v>
      </c>
      <c r="E7" s="39"/>
      <c r="F7" s="40"/>
      <c r="G7" s="38" t="s">
        <v>36</v>
      </c>
      <c r="H7" s="39"/>
      <c r="I7" s="40"/>
      <c r="J7" s="36"/>
      <c r="K7" s="34" t="s">
        <v>37</v>
      </c>
      <c r="L7" s="41" t="s">
        <v>38</v>
      </c>
      <c r="M7" s="34" t="s">
        <v>39</v>
      </c>
      <c r="N7" s="34" t="s">
        <v>46</v>
      </c>
    </row>
    <row r="8" spans="1:14" ht="45" x14ac:dyDescent="0.25">
      <c r="A8" s="37"/>
      <c r="B8" s="37"/>
      <c r="C8" s="37"/>
      <c r="D8" s="15" t="s">
        <v>40</v>
      </c>
      <c r="E8" s="16" t="s">
        <v>41</v>
      </c>
      <c r="F8" s="16" t="s">
        <v>39</v>
      </c>
      <c r="G8" s="16" t="s">
        <v>42</v>
      </c>
      <c r="H8" s="16" t="s">
        <v>44</v>
      </c>
      <c r="I8" s="16" t="s">
        <v>43</v>
      </c>
      <c r="J8" s="37"/>
      <c r="K8" s="37"/>
      <c r="L8" s="35"/>
      <c r="M8" s="37"/>
      <c r="N8" s="35"/>
    </row>
    <row r="9" spans="1:14" x14ac:dyDescent="0.25">
      <c r="A9" s="17"/>
      <c r="B9" s="18"/>
      <c r="C9" s="19"/>
      <c r="D9" s="20"/>
      <c r="E9" s="20"/>
      <c r="F9" s="21"/>
      <c r="G9" s="22"/>
      <c r="H9" s="22"/>
      <c r="I9" s="22"/>
      <c r="J9" s="22"/>
      <c r="K9" s="21"/>
      <c r="L9" s="21"/>
      <c r="M9" s="21"/>
      <c r="N9" s="21"/>
    </row>
    <row r="10" spans="1:14" x14ac:dyDescent="0.25">
      <c r="A10" s="23"/>
      <c r="B10" s="23" t="s">
        <v>5</v>
      </c>
      <c r="C10" s="24"/>
      <c r="D10" s="25"/>
      <c r="E10" s="25"/>
      <c r="F10" s="26"/>
      <c r="G10" s="26"/>
      <c r="H10" s="26"/>
      <c r="I10" s="26"/>
      <c r="J10" s="25"/>
      <c r="K10" s="25"/>
      <c r="L10" s="25"/>
      <c r="M10" s="25"/>
      <c r="N10" s="26"/>
    </row>
    <row r="11" spans="1:14" x14ac:dyDescent="0.25">
      <c r="A11" s="23"/>
      <c r="B11" s="23" t="s">
        <v>4</v>
      </c>
      <c r="C11" s="27"/>
      <c r="D11" s="28"/>
      <c r="E11" s="28"/>
      <c r="F11" s="28"/>
      <c r="G11" s="28"/>
      <c r="H11" s="28"/>
      <c r="I11" s="28"/>
      <c r="J11" s="29"/>
      <c r="K11" s="30"/>
      <c r="L11" s="30"/>
      <c r="M11" s="30"/>
      <c r="N11" s="30"/>
    </row>
    <row r="13" spans="1:14" x14ac:dyDescent="0.25">
      <c r="K13" s="31" t="str">
        <f>VLOOKUP("P_NOI_LAP_BIEU",ThamSo!$B$2:$C$11,2,FALSE) &amp; ", ngày " &amp; MID(VLOOKUP("P_NGAY_BAO_CAO",ThamSo!$B1:$D83,2,FALSE),7,2) &amp; "/" &amp; MID(VLOOKUP("P_NGAY_BAO_CAO",ThamSo!$B1:$D83,2,FALSE),5,2)  &amp; "/" &amp; MID(VLOOKUP("P_NGAY_BAO_CAO",ThamSo!$B1:$D83,2,FALSE),1,4)</f>
        <v>Đơn vị, ngày 31/03/2013</v>
      </c>
      <c r="L13" s="31"/>
      <c r="M13" s="31"/>
      <c r="N13" s="31"/>
    </row>
    <row r="14" spans="1:14" x14ac:dyDescent="0.25">
      <c r="A14" s="33" t="s">
        <v>7</v>
      </c>
      <c r="B14" s="33"/>
      <c r="C14" s="33"/>
      <c r="K14" s="32" t="s">
        <v>6</v>
      </c>
      <c r="L14" s="32"/>
      <c r="M14" s="32"/>
      <c r="N14" s="32"/>
    </row>
  </sheetData>
  <mergeCells count="21">
    <mergeCell ref="M1:N1"/>
    <mergeCell ref="M2:N2"/>
    <mergeCell ref="D6:I6"/>
    <mergeCell ref="K6:N6"/>
    <mergeCell ref="A1:G1"/>
    <mergeCell ref="A2:G2"/>
    <mergeCell ref="A3:N3"/>
    <mergeCell ref="A4:N4"/>
    <mergeCell ref="J6:J8"/>
    <mergeCell ref="B6:B8"/>
    <mergeCell ref="C6:C8"/>
    <mergeCell ref="K13:N13"/>
    <mergeCell ref="K14:N14"/>
    <mergeCell ref="A14:C14"/>
    <mergeCell ref="N7:N8"/>
    <mergeCell ref="A6:A8"/>
    <mergeCell ref="D7:F7"/>
    <mergeCell ref="G7:I7"/>
    <mergeCell ref="K7:K8"/>
    <mergeCell ref="L7:L8"/>
    <mergeCell ref="M7:M8"/>
  </mergeCells>
  <pageMargins left="0.7" right="0.7" top="0.75" bottom="0.75" header="0.3" footer="0.3"/>
  <pageSetup scale="48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2" max="2" width="18.5703125" bestFit="1" customWidth="1"/>
    <col min="3" max="3" width="15.42578125" bestFit="1" customWidth="1"/>
    <col min="4" max="4" width="26.42578125" bestFit="1" customWidth="1"/>
  </cols>
  <sheetData>
    <row r="1" spans="1:4" x14ac:dyDescent="0.25">
      <c r="A1" s="1" t="s">
        <v>8</v>
      </c>
      <c r="B1" s="2" t="s">
        <v>10</v>
      </c>
      <c r="C1" s="3" t="s">
        <v>11</v>
      </c>
      <c r="D1" s="2" t="s">
        <v>12</v>
      </c>
    </row>
    <row r="2" spans="1:4" x14ac:dyDescent="0.25">
      <c r="A2" s="4">
        <v>1</v>
      </c>
      <c r="B2" s="5" t="s">
        <v>13</v>
      </c>
      <c r="C2" s="6"/>
      <c r="D2" s="7" t="s">
        <v>14</v>
      </c>
    </row>
    <row r="3" spans="1:4" x14ac:dyDescent="0.25">
      <c r="A3" s="4">
        <v>2</v>
      </c>
      <c r="B3" s="5" t="s">
        <v>15</v>
      </c>
      <c r="C3" s="6" t="s">
        <v>16</v>
      </c>
      <c r="D3" s="7" t="s">
        <v>17</v>
      </c>
    </row>
    <row r="4" spans="1:4" x14ac:dyDescent="0.25">
      <c r="A4" s="4">
        <v>3</v>
      </c>
      <c r="B4" s="5" t="s">
        <v>18</v>
      </c>
      <c r="C4" s="6" t="s">
        <v>19</v>
      </c>
      <c r="D4" s="7" t="s">
        <v>20</v>
      </c>
    </row>
    <row r="5" spans="1:4" x14ac:dyDescent="0.25">
      <c r="A5" s="4">
        <v>4</v>
      </c>
      <c r="B5" s="5" t="s">
        <v>21</v>
      </c>
      <c r="C5" s="6"/>
      <c r="D5" s="7"/>
    </row>
    <row r="6" spans="1:4" x14ac:dyDescent="0.25">
      <c r="A6" s="4">
        <v>5</v>
      </c>
      <c r="B6" s="5" t="s">
        <v>22</v>
      </c>
      <c r="C6" s="8" t="s">
        <v>23</v>
      </c>
      <c r="D6" s="7" t="s">
        <v>24</v>
      </c>
    </row>
    <row r="7" spans="1:4" x14ac:dyDescent="0.25">
      <c r="A7" s="4">
        <v>7</v>
      </c>
      <c r="B7" s="5" t="s">
        <v>25</v>
      </c>
      <c r="C7" s="6" t="s">
        <v>16</v>
      </c>
      <c r="D7" s="7" t="s">
        <v>26</v>
      </c>
    </row>
    <row r="8" spans="1:4" x14ac:dyDescent="0.25">
      <c r="A8" s="4">
        <v>8</v>
      </c>
      <c r="B8" s="5" t="s">
        <v>27</v>
      </c>
      <c r="C8" s="8">
        <v>20130331</v>
      </c>
      <c r="D8" s="7" t="s">
        <v>28</v>
      </c>
    </row>
    <row r="9" spans="1:4" x14ac:dyDescent="0.25">
      <c r="A9" s="4">
        <v>9</v>
      </c>
      <c r="B9" s="5" t="s">
        <v>29</v>
      </c>
      <c r="C9" s="6" t="s">
        <v>19</v>
      </c>
      <c r="D9" s="5" t="s">
        <v>7</v>
      </c>
    </row>
    <row r="10" spans="1:4" x14ac:dyDescent="0.25">
      <c r="A10" s="4">
        <v>10</v>
      </c>
      <c r="B10" s="5" t="s">
        <v>30</v>
      </c>
      <c r="C10" s="6" t="s">
        <v>19</v>
      </c>
      <c r="D10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ThamSo</vt:lpstr>
      <vt:lpstr>BaoCao!Print_Area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2015-04-15T08:45:12Z</dcterms:modified>
</cp:coreProperties>
</file>