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USEC\USEC_COMUN\MD_Microdatos accesibles\MD_EnProceso\ECV\2023\ECV_Tp_2023\2Proceso\"/>
    </mc:Choice>
  </mc:AlternateContent>
  <xr:revisionPtr revIDLastSave="0" documentId="13_ncr:1_{12DC720B-A194-4BC0-90B6-A1B127820DBC}" xr6:coauthVersionLast="47" xr6:coauthVersionMax="47" xr10:uidLastSave="{00000000-0000-0000-0000-000000000000}"/>
  <bookViews>
    <workbookView xWindow="-108" yWindow="-108" windowWidth="22080" windowHeight="13176" tabRatio="913" xr2:uid="{00000000-000D-0000-FFFF-FFFF00000000}"/>
  </bookViews>
  <sheets>
    <sheet name="Diseño" sheetId="2" r:id="rId1"/>
    <sheet name="Tablas1" sheetId="7" r:id="rId2"/>
    <sheet name="Tablas2" sheetId="10" r:id="rId3"/>
    <sheet name="Tablas3" sheetId="9" r:id="rId4"/>
    <sheet name="TPIngrs-Detalle" sheetId="11" r:id="rId5"/>
    <sheet name="Tablas4" sheetId="16" r:id="rId6"/>
    <sheet name="T_Flag-Detalle" sheetId="12" r:id="rId7"/>
    <sheet name="EstudiosEnCurso" sheetId="14" r:id="rId8"/>
    <sheet name="EstudiosTerminados" sheetId="13" r:id="rId9"/>
    <sheet name="CNAE" sheetId="15" r:id="rId10"/>
  </sheets>
  <definedNames>
    <definedName name="_xlnm.Print_Area" localSheetId="0">Diseño!$A$1:$I$193</definedName>
    <definedName name="METADATOS">Diseño!$A$2:$D$247</definedName>
    <definedName name="_xlnm.Print_Titles" localSheetId="0">Diseño!$2:$2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8" i="2" l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l="1"/>
  <c r="F191" i="2" s="1"/>
  <c r="F192" i="2" s="1"/>
  <c r="F193" i="2" s="1"/>
  <c r="F194" i="2" s="1"/>
  <c r="F195" i="2" s="1"/>
  <c r="F196" i="2" s="1"/>
  <c r="G190" i="2"/>
  <c r="G191" i="2" s="1"/>
  <c r="G192" i="2" s="1"/>
  <c r="G193" i="2" s="1"/>
  <c r="G194" i="2" s="1"/>
  <c r="G195" i="2" l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F197" i="2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l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G210" i="2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l="1"/>
  <c r="G224" i="2" s="1"/>
  <c r="G225" i="2" s="1"/>
  <c r="G226" i="2" l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l="1"/>
</calcChain>
</file>

<file path=xl/sharedStrings.xml><?xml version="1.0" encoding="utf-8"?>
<sst xmlns="http://schemas.openxmlformats.org/spreadsheetml/2006/main" count="3148" uniqueCount="1638">
  <si>
    <t>A</t>
  </si>
  <si>
    <t>N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</si>
  <si>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</si>
  <si>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</si>
  <si>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</si>
  <si>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</si>
  <si>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</si>
  <si>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</si>
  <si>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</si>
  <si>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 xml:space="preserve">Descripción </t>
  </si>
  <si>
    <t>PB010</t>
  </si>
  <si>
    <t>PB020</t>
  </si>
  <si>
    <t>PB030</t>
  </si>
  <si>
    <t>PB040</t>
  </si>
  <si>
    <t>PB040_F</t>
  </si>
  <si>
    <t>PB100</t>
  </si>
  <si>
    <t>PB100_F</t>
  </si>
  <si>
    <t>PB110</t>
  </si>
  <si>
    <t>PB110_F</t>
  </si>
  <si>
    <t>PB120</t>
  </si>
  <si>
    <t>PB120_F</t>
  </si>
  <si>
    <t>PB140</t>
  </si>
  <si>
    <t>PB140_F</t>
  </si>
  <si>
    <t>PB150</t>
  </si>
  <si>
    <t>PB150_F</t>
  </si>
  <si>
    <t>PB160</t>
  </si>
  <si>
    <t>PB160_F</t>
  </si>
  <si>
    <t>PB170</t>
  </si>
  <si>
    <t>PB170_F</t>
  </si>
  <si>
    <t>PB180</t>
  </si>
  <si>
    <t>PB180_F</t>
  </si>
  <si>
    <t>PB190</t>
  </si>
  <si>
    <t>PB190_F</t>
  </si>
  <si>
    <t>PB200</t>
  </si>
  <si>
    <t>PB200_F</t>
  </si>
  <si>
    <t>PE010</t>
  </si>
  <si>
    <t>PE010_F</t>
  </si>
  <si>
    <t>PL060</t>
  </si>
  <si>
    <t>PL060_F</t>
  </si>
  <si>
    <t>PL073</t>
  </si>
  <si>
    <t>PL073_F</t>
  </si>
  <si>
    <t>PL074</t>
  </si>
  <si>
    <t>PL074_F</t>
  </si>
  <si>
    <t>PL075</t>
  </si>
  <si>
    <t>PL075_F</t>
  </si>
  <si>
    <t>PL076</t>
  </si>
  <si>
    <t>PL076_F</t>
  </si>
  <si>
    <t>PL080</t>
  </si>
  <si>
    <t>PL080_F</t>
  </si>
  <si>
    <t>PL085</t>
  </si>
  <si>
    <t>PL085_F</t>
  </si>
  <si>
    <t>PL086</t>
  </si>
  <si>
    <t>PL086_F</t>
  </si>
  <si>
    <t>PL087</t>
  </si>
  <si>
    <t>PL087_F</t>
  </si>
  <si>
    <t>PL089</t>
  </si>
  <si>
    <t>PL089_F</t>
  </si>
  <si>
    <t>PL090</t>
  </si>
  <si>
    <t>PL090_F</t>
  </si>
  <si>
    <t>PL100</t>
  </si>
  <si>
    <t>PL100_F</t>
  </si>
  <si>
    <t>PL150</t>
  </si>
  <si>
    <t>PL150_F</t>
  </si>
  <si>
    <t>PL200</t>
  </si>
  <si>
    <t>PL200_F</t>
  </si>
  <si>
    <t>PL211A</t>
  </si>
  <si>
    <t>PL211A_F</t>
  </si>
  <si>
    <t>PL211B</t>
  </si>
  <si>
    <t>PL211B_F</t>
  </si>
  <si>
    <t>PL211C</t>
  </si>
  <si>
    <t>PL211C_F</t>
  </si>
  <si>
    <t>PL211D</t>
  </si>
  <si>
    <t>PL211D_F</t>
  </si>
  <si>
    <t>PL211E</t>
  </si>
  <si>
    <t>PL211E_F</t>
  </si>
  <si>
    <t>PL211F</t>
  </si>
  <si>
    <t>PL211F_F</t>
  </si>
  <si>
    <t>PL211G</t>
  </si>
  <si>
    <t>PL211G_F</t>
  </si>
  <si>
    <t>PL211H</t>
  </si>
  <si>
    <t>PL211H_F</t>
  </si>
  <si>
    <t>PL211I</t>
  </si>
  <si>
    <t>PL211I_F</t>
  </si>
  <si>
    <t>PL211J</t>
  </si>
  <si>
    <t>PL211J_F</t>
  </si>
  <si>
    <t>PL211K</t>
  </si>
  <si>
    <t>PL211K_F</t>
  </si>
  <si>
    <t>PL211L</t>
  </si>
  <si>
    <t>PL211L_F</t>
  </si>
  <si>
    <t>PH010</t>
  </si>
  <si>
    <t>PH010_F</t>
  </si>
  <si>
    <t>PH020</t>
  </si>
  <si>
    <t>PH020_F</t>
  </si>
  <si>
    <t>PH030</t>
  </si>
  <si>
    <t>PH030_F</t>
  </si>
  <si>
    <t>PH040</t>
  </si>
  <si>
    <t>PH040_F</t>
  </si>
  <si>
    <t>PH050</t>
  </si>
  <si>
    <t>PH050_F</t>
  </si>
  <si>
    <t>PH060</t>
  </si>
  <si>
    <t>PH060_F</t>
  </si>
  <si>
    <t>PH070</t>
  </si>
  <si>
    <t>PH070_F</t>
  </si>
  <si>
    <t>PY010N</t>
  </si>
  <si>
    <t>PY010N_F</t>
  </si>
  <si>
    <t>PY020N</t>
  </si>
  <si>
    <t>PY020N_F</t>
  </si>
  <si>
    <t>PY021N</t>
  </si>
  <si>
    <t>PY021N_F</t>
  </si>
  <si>
    <t>PY035N</t>
  </si>
  <si>
    <t>PY035N_F</t>
  </si>
  <si>
    <t>PY050N</t>
  </si>
  <si>
    <t>PY050N_F</t>
  </si>
  <si>
    <t>PY080N</t>
  </si>
  <si>
    <t>PY080N_F</t>
  </si>
  <si>
    <t>PY090N</t>
  </si>
  <si>
    <t>PY090N_F</t>
  </si>
  <si>
    <t>PY100N</t>
  </si>
  <si>
    <t>PY100N_F</t>
  </si>
  <si>
    <t>PY110N</t>
  </si>
  <si>
    <t>PY110N_F</t>
  </si>
  <si>
    <t>PY120N</t>
  </si>
  <si>
    <t>PY120N_F</t>
  </si>
  <si>
    <t>PY130N</t>
  </si>
  <si>
    <t>PY130N_F</t>
  </si>
  <si>
    <t>PY140N</t>
  </si>
  <si>
    <t>PY140N_F</t>
  </si>
  <si>
    <t>PY010G</t>
  </si>
  <si>
    <t>PY010G_F</t>
  </si>
  <si>
    <t>PY020G</t>
  </si>
  <si>
    <t>PY020G_F</t>
  </si>
  <si>
    <t>PY021G</t>
  </si>
  <si>
    <t>PY021G_F</t>
  </si>
  <si>
    <t>PY030G</t>
  </si>
  <si>
    <t>PY030G_F</t>
  </si>
  <si>
    <t>PY035G</t>
  </si>
  <si>
    <t>PY035G_F</t>
  </si>
  <si>
    <t>PY050G</t>
  </si>
  <si>
    <t>PY050G_F</t>
  </si>
  <si>
    <t>PY080G</t>
  </si>
  <si>
    <t>PY080G_F</t>
  </si>
  <si>
    <t>PY090G</t>
  </si>
  <si>
    <t>PY090G_F</t>
  </si>
  <si>
    <t>PY100G</t>
  </si>
  <si>
    <t>PY100G_F</t>
  </si>
  <si>
    <t>PY110G</t>
  </si>
  <si>
    <t>PY110G_F</t>
  </si>
  <si>
    <t>PY120G</t>
  </si>
  <si>
    <t>PY120G_F</t>
  </si>
  <si>
    <t>PY130G</t>
  </si>
  <si>
    <t>PY130G_F</t>
  </si>
  <si>
    <t>PY140G</t>
  </si>
  <si>
    <t>PY140G_F</t>
  </si>
  <si>
    <t>PD020</t>
  </si>
  <si>
    <t>PD020_F</t>
  </si>
  <si>
    <t>PD030</t>
  </si>
  <si>
    <t>PD030_F</t>
  </si>
  <si>
    <t>PD050</t>
  </si>
  <si>
    <t>PD050_F</t>
  </si>
  <si>
    <t>PD060</t>
  </si>
  <si>
    <t>PD060_F</t>
  </si>
  <si>
    <t>PD070</t>
  </si>
  <si>
    <t>PD070_F</t>
  </si>
  <si>
    <t>PD080</t>
  </si>
  <si>
    <t>PD080_F</t>
  </si>
  <si>
    <t>TP190B</t>
  </si>
  <si>
    <t>TP200B</t>
  </si>
  <si>
    <t>TP040L</t>
  </si>
  <si>
    <t>TPSTCN</t>
  </si>
  <si>
    <t>TP010H</t>
  </si>
  <si>
    <t>TP030H</t>
  </si>
  <si>
    <t>TP040H</t>
  </si>
  <si>
    <t>TP050H</t>
  </si>
  <si>
    <t>TP070H</t>
  </si>
  <si>
    <t>Año de la encuesta</t>
  </si>
  <si>
    <t>País</t>
  </si>
  <si>
    <t>Factor de ponderación personal transversal (todos los miembros del hogar de 16 años o más)</t>
  </si>
  <si>
    <t>Mes de la entrevista</t>
  </si>
  <si>
    <t>Año de la entrevista</t>
  </si>
  <si>
    <t>Número de minutos empleados en cumplimentar el cuestionario</t>
  </si>
  <si>
    <t>Año de nacimiento</t>
  </si>
  <si>
    <t>Sexo</t>
  </si>
  <si>
    <t>Identificación del padre</t>
  </si>
  <si>
    <t>Identificación de la madre</t>
  </si>
  <si>
    <t>Identificación del cónyuge/pareja</t>
  </si>
  <si>
    <t>Estado civil</t>
  </si>
  <si>
    <t>Cónyuge o pareja de hecho</t>
  </si>
  <si>
    <t>¿Está cursando actualmente algún tipo de estudios o de formación?</t>
  </si>
  <si>
    <t>Nivel de los estudios terminados</t>
  </si>
  <si>
    <t>¿Ha trabajado alguna vez?</t>
  </si>
  <si>
    <t>Número de horas trabajadas normalmente por semana en el trabajo principal</t>
  </si>
  <si>
    <t>Número de meses en que trabajó como asalariado a tiempo completo durante el período de referencia de la renta</t>
  </si>
  <si>
    <t>Número de meses en que trabajó como asalariado a tiempo parcial durante el período de referencia de la renta</t>
  </si>
  <si>
    <t>Número de meses en que trabajó por cuenta propia a tiempo completo durante el período de referencia de la renta</t>
  </si>
  <si>
    <t>Número de meses en que trabajó por cuenta propia a tiempo parcial durante el período de referencia de la renta</t>
  </si>
  <si>
    <t>Número de meses en situación de desempleo durante el período de referencia de la renta</t>
  </si>
  <si>
    <t>Número de meses jubilado durante el período de referencia de la renta</t>
  </si>
  <si>
    <t>Número de meses incapacitado permanente para trabajar durante el período de referencia de la renta</t>
  </si>
  <si>
    <t>Número de meses en los que ha estudiado durante el período de referencia de la renta</t>
  </si>
  <si>
    <t>Número de meses dedicado a las labores del hogar, cuidado de niños, etc. durante el período de referencia de la renta</t>
  </si>
  <si>
    <t>Número de meses en otra clase de inactividad económica durante el período de referencia de la renta</t>
  </si>
  <si>
    <t>Número total de horas normalmente trabajadas en el segundo puesto de trabajo, tercero, etc.</t>
  </si>
  <si>
    <t>¿Supervisa/supervisaba o coordina/coordinaba el trabajo de algún empleado de la empresa u organismo en el que trabaja/trabajaba ?</t>
  </si>
  <si>
    <t>Número de años pasados en trabajo remunerado</t>
  </si>
  <si>
    <t>Actividad principal en Enero</t>
  </si>
  <si>
    <t>Actividad principal en Febrero</t>
  </si>
  <si>
    <t>Actividad principal en Marzo</t>
  </si>
  <si>
    <t>Actividad principal en Abril</t>
  </si>
  <si>
    <t>Actividad principal en Mayo</t>
  </si>
  <si>
    <t>Actividad principal en Junio</t>
  </si>
  <si>
    <t>Actividad principal en Julio</t>
  </si>
  <si>
    <t>Actividad principal en Agosto</t>
  </si>
  <si>
    <t>Actividad principal en Septiembre</t>
  </si>
  <si>
    <t>Actividad principal en Octubre</t>
  </si>
  <si>
    <t>Actividad principal en Noviembre</t>
  </si>
  <si>
    <t>Actividad principal en Diciembre</t>
  </si>
  <si>
    <t>Estado general de salud</t>
  </si>
  <si>
    <t>¿Tiene alguna enfermedad o problema de salud crónicos?</t>
  </si>
  <si>
    <t>Durante al menos los últimos 6 meses, ¿en qué medida se ha visto limitado debido a un problema de salud para realizar las actividades que la gente habitualmente hace?</t>
  </si>
  <si>
    <t>¿Durante los últimos 12 meses, hubo alguna ocasión en la que realmente necesitó consultar a un médico (excepto dentista) pero no lo hizo?</t>
  </si>
  <si>
    <t>Motivo principal para no consultar a un médico (excepto dentista)</t>
  </si>
  <si>
    <t>¿Durante los últimos 12 meses, hubo alguna ocasión en la que realmente necesitó consultar a un dentista pero no lo hizo?</t>
  </si>
  <si>
    <t>Motivo principal para no consultar a un dentista</t>
  </si>
  <si>
    <t>Renta neta monetaria o cuasi monetaria del asalariado en el año anterior al de encuesta</t>
  </si>
  <si>
    <t>Renta neta no monetaria del asalariado  en el año anterior al de encuesta</t>
  </si>
  <si>
    <t>Renta neta no monetaria del asalariado en el año anterior al de encuesta (coche de empresa)</t>
  </si>
  <si>
    <t>Aportaciones a planes de pensiones privados individuales en el año anterior al de encuesta</t>
  </si>
  <si>
    <t>Beneficios o pérdidas monetarios netos de trabajadores por cuenta propia (incluidos derechos de propiedad intelectual) en el año anterior al de encuesta</t>
  </si>
  <si>
    <t>Rentas netas percibidas de esquemas privados de pensiones (distintos de los incluidos en SEEPROS) en el año anterior al de encuesta</t>
  </si>
  <si>
    <t>Prestaciones por desempleo (netas) en el año anterior al de encuesta</t>
  </si>
  <si>
    <t>Prestaciones por jubilación (netas) en el año anterior al de encuesta</t>
  </si>
  <si>
    <t>Prestaciones por supervivencia (netas) en el año anterior al de encuesta</t>
  </si>
  <si>
    <t>Prestaciones por enfermedad (netas) en el año anterior al de encuesta</t>
  </si>
  <si>
    <t>Prestaciones por invalidez (netas) en el año anterior al de encuesta</t>
  </si>
  <si>
    <t>Ayuda para estudios en el año anterior al de encuesta</t>
  </si>
  <si>
    <t>Renta bruta monetaria o cuasi monetaria del asalariado en el año anterior al de encuesta</t>
  </si>
  <si>
    <t>Renta bruta no monetaria del asalariado en el año anterior al de encuesta</t>
  </si>
  <si>
    <t>Cotizaciones sociales a cargo del empleador en el año anterior al de encuesta</t>
  </si>
  <si>
    <t>Beneficios o pérdidas monetarios brutos de trabajadores por cuenta propia (incluidos derechos de propiedad intelectual) en el año anterior al de encuesta</t>
  </si>
  <si>
    <t>Rentas brutas percibidas de esquemas privados de pensiones (distintos de los incluidos en SEEPROS) en el año anterior al de encuesta</t>
  </si>
  <si>
    <t>Prestaciones por desempleo (brutas) en el año anterior al de encuesta</t>
  </si>
  <si>
    <t>Prestaciones por jubilación (brutas) en el año anterior al de encuesta</t>
  </si>
  <si>
    <t>Prestaciones por supervivencia (brutas) en el año anterior al de encuesta</t>
  </si>
  <si>
    <t>Prestaciones por enfermedad (brutas) en el año anterior al de encuesta</t>
  </si>
  <si>
    <t>Prestaciones por invalidez (brutas) en el año anterior al de encuesta</t>
  </si>
  <si>
    <t>Ayuda para estudios en el año anterior al de la encuesta</t>
  </si>
  <si>
    <t>¿Sustituye las ropas estropeadas por otras nuevas (que no sean de segunda mano)?</t>
  </si>
  <si>
    <t>¿Tiene dos pares de zapatos, (o un par adecuado para cualquier época del año)?</t>
  </si>
  <si>
    <t>¿Se reúne con amigos y/o familiares para comer o tomar algo al menos una vez al mes?</t>
  </si>
  <si>
    <t>¿Participa regularmente en actividades de ocio tales como deportes, cine, conciertos etc.?</t>
  </si>
  <si>
    <t>¿Gasta una pequeña cantidad de dinero en usted mismo cada semana?</t>
  </si>
  <si>
    <t>¿Dispone de conexión a internet (fija o móvil) para uso personal en el hogar?</t>
  </si>
  <si>
    <t xml:space="preserve">Código </t>
  </si>
  <si>
    <t>Descripción</t>
  </si>
  <si>
    <t>No consta</t>
  </si>
  <si>
    <t>Variable completada</t>
  </si>
  <si>
    <t>Mujer</t>
  </si>
  <si>
    <t>El padre no es miembro del hogar o no tiene padre</t>
  </si>
  <si>
    <t>La madre no es miembro del hogar o no tiene madre</t>
  </si>
  <si>
    <t>No tiene cónyuge o pareja o ésta no es miembro del hogar</t>
  </si>
  <si>
    <t>Soltero</t>
  </si>
  <si>
    <t>Casado</t>
  </si>
  <si>
    <t>Separado</t>
  </si>
  <si>
    <t>Viudo</t>
  </si>
  <si>
    <t>Divorciado</t>
  </si>
  <si>
    <t>Sí, con base jurídica</t>
  </si>
  <si>
    <t>Sí, sin base jurídica</t>
  </si>
  <si>
    <t>No</t>
  </si>
  <si>
    <t>España</t>
  </si>
  <si>
    <t>Extranjero (resto de la Unión Europea -a partir de ECV2020, UE-27, tras la salida del Reino Unido de la UE )</t>
  </si>
  <si>
    <t>Extranjero (resto del mundo)</t>
  </si>
  <si>
    <t>Menos que primaria</t>
  </si>
  <si>
    <t>Educación primaria</t>
  </si>
  <si>
    <t>Primera etapa de Educación Secundaria</t>
  </si>
  <si>
    <t>Segunda etapa de Educación Secundaria</t>
  </si>
  <si>
    <t>Para personas de 16 a 34 años: Orientación general</t>
  </si>
  <si>
    <t>Para personas de 16 a 34 años: Orientación profesional</t>
  </si>
  <si>
    <t>Educación postsecundaria no superior</t>
  </si>
  <si>
    <t>Educación superior</t>
  </si>
  <si>
    <t>Parado</t>
  </si>
  <si>
    <t>Estudiante, escolar o en formación</t>
  </si>
  <si>
    <t>Jubilado, retirado, jubilado anticipado o ha cerrado un negocio</t>
  </si>
  <si>
    <t>Incapacitado permanente para trabajar</t>
  </si>
  <si>
    <t>Dedicado a las labores del hogar, al cuidado de niños u otras personas</t>
  </si>
  <si>
    <t>Otra clase de inactividad económica</t>
  </si>
  <si>
    <t>Empleador</t>
  </si>
  <si>
    <t>Empresario sin asalariados o trabajador independiente</t>
  </si>
  <si>
    <t>Asalariado</t>
  </si>
  <si>
    <t>Ayuda familiar</t>
  </si>
  <si>
    <t>a</t>
  </si>
  <si>
    <t>Agricultura, ganadería, silvicultura y pesca</t>
  </si>
  <si>
    <t>b</t>
  </si>
  <si>
    <t>Industrias extractivas</t>
  </si>
  <si>
    <t>c</t>
  </si>
  <si>
    <t>Industria manufacturera</t>
  </si>
  <si>
    <t>d</t>
  </si>
  <si>
    <t>Suministro de energía eléctrica, gas, etc.</t>
  </si>
  <si>
    <t>e</t>
  </si>
  <si>
    <t>Suministro de agua. Gestión residuos</t>
  </si>
  <si>
    <t>f</t>
  </si>
  <si>
    <t>Construcción</t>
  </si>
  <si>
    <t>g</t>
  </si>
  <si>
    <t>Comercio, reparación de vehículos de motor</t>
  </si>
  <si>
    <t>h</t>
  </si>
  <si>
    <t>Transporte y almacenamiento</t>
  </si>
  <si>
    <t>i</t>
  </si>
  <si>
    <t>Hostelería</t>
  </si>
  <si>
    <t>j</t>
  </si>
  <si>
    <t>Información y comunicaciones</t>
  </si>
  <si>
    <t>k</t>
  </si>
  <si>
    <t>Actividades financieras y de seguros</t>
  </si>
  <si>
    <t>l</t>
  </si>
  <si>
    <t>Actividades inmobiliarias</t>
  </si>
  <si>
    <t>m</t>
  </si>
  <si>
    <t>Actividades profesionales, científicas y técnicas</t>
  </si>
  <si>
    <t>n</t>
  </si>
  <si>
    <t>Actividades administrativas y servicios auxiliares</t>
  </si>
  <si>
    <t>o</t>
  </si>
  <si>
    <t>Administración pública y defensa. Seguridad Social</t>
  </si>
  <si>
    <t>p</t>
  </si>
  <si>
    <t>Educación</t>
  </si>
  <si>
    <t>q</t>
  </si>
  <si>
    <t>Actividades sanitarias y de servicios sociales</t>
  </si>
  <si>
    <t>r</t>
  </si>
  <si>
    <t>Actividades artísticas, recreativas</t>
  </si>
  <si>
    <t>s</t>
  </si>
  <si>
    <t>Otros servicios</t>
  </si>
  <si>
    <t>t</t>
  </si>
  <si>
    <t>Hogares como empleadores de personal doméstico</t>
  </si>
  <si>
    <t>u</t>
  </si>
  <si>
    <t>Organismos extraterritoriales, no consta</t>
  </si>
  <si>
    <t>Asalariado (tiempo completo)</t>
  </si>
  <si>
    <t>Asalariado (tiempo parcial)</t>
  </si>
  <si>
    <t>Trabajador por cuenta propia (tiempo completo)</t>
  </si>
  <si>
    <t>Trabajador por cuenta propia (tiempo parcial)</t>
  </si>
  <si>
    <t>Jubilado o retirado</t>
  </si>
  <si>
    <t>Dedicado a las labores del hogar, cuidado de niños, etc</t>
  </si>
  <si>
    <t>Otro tipo de inactividad económica</t>
  </si>
  <si>
    <t>Código</t>
  </si>
  <si>
    <t>Muy bueno</t>
  </si>
  <si>
    <t>Bueno</t>
  </si>
  <si>
    <t>Regular</t>
  </si>
  <si>
    <t>Malo</t>
  </si>
  <si>
    <t>Gravemente limitado</t>
  </si>
  <si>
    <t>Limitado pero no gravemente</t>
  </si>
  <si>
    <t>Nada limitado</t>
  </si>
  <si>
    <t>Sí, al menos en una ocasión</t>
  </si>
  <si>
    <t>No, en ninguna ocasión</t>
  </si>
  <si>
    <t>No se lo podía permitir</t>
  </si>
  <si>
    <t>Estaba en una lista de espera o no tenía volante</t>
  </si>
  <si>
    <t>No disponía de tiempo debido al trabajo, al cuidado de niños o de otras personas</t>
  </si>
  <si>
    <t>Demasiado lejos para viajar/sin medios de transporte</t>
  </si>
  <si>
    <t>Miedo a los médicos, a los hospitales</t>
  </si>
  <si>
    <t>Quiso esperar y ver si el problema mejoraba por sí solo</t>
  </si>
  <si>
    <t>No conocía a ningún médico o especialista</t>
  </si>
  <si>
    <t>Otras razones</t>
  </si>
  <si>
    <t>Sí</t>
  </si>
  <si>
    <t xml:space="preserve">En hoja -Diseño-. Variables: </t>
  </si>
  <si>
    <t>T_Flag</t>
  </si>
  <si>
    <t>T_Sexo</t>
  </si>
  <si>
    <t>T_160Fl</t>
  </si>
  <si>
    <t>T_170Fl</t>
  </si>
  <si>
    <t>T_180Fl</t>
  </si>
  <si>
    <t>T_SiNo</t>
  </si>
  <si>
    <t>No aplicable</t>
  </si>
  <si>
    <t>00</t>
  </si>
  <si>
    <t>10</t>
  </si>
  <si>
    <t>20</t>
  </si>
  <si>
    <t>30</t>
  </si>
  <si>
    <t>34</t>
  </si>
  <si>
    <t>35</t>
  </si>
  <si>
    <t>40</t>
  </si>
  <si>
    <t>45</t>
  </si>
  <si>
    <t>50</t>
  </si>
  <si>
    <t>100</t>
  </si>
  <si>
    <t>200</t>
  </si>
  <si>
    <t>344</t>
  </si>
  <si>
    <t>353</t>
  </si>
  <si>
    <t>354</t>
  </si>
  <si>
    <t>450</t>
  </si>
  <si>
    <t>500</t>
  </si>
  <si>
    <t>1</t>
  </si>
  <si>
    <t>2</t>
  </si>
  <si>
    <t>3</t>
  </si>
  <si>
    <t>4</t>
  </si>
  <si>
    <t>5</t>
  </si>
  <si>
    <t>6</t>
  </si>
  <si>
    <t>8</t>
  </si>
  <si>
    <t>El número de horas varía (incluso no es posible calcular una media para 4 semanas) [PL060_F]</t>
  </si>
  <si>
    <t>Indicadores renta</t>
  </si>
  <si>
    <t>Neta/Bruta (modo de recogida de datos)</t>
  </si>
  <si>
    <t>Bruta</t>
  </si>
  <si>
    <t>Desconocida</t>
  </si>
  <si>
    <t>Imputación estadística</t>
  </si>
  <si>
    <t>Conversión neto/bruto</t>
  </si>
  <si>
    <t>Beneficios</t>
  </si>
  <si>
    <t>Pérdidas</t>
  </si>
  <si>
    <t>Sin renta</t>
  </si>
  <si>
    <t>T_Si2No</t>
  </si>
  <si>
    <t>No (por no poder permitírselo)</t>
  </si>
  <si>
    <t>No (otro motivo)</t>
  </si>
  <si>
    <t>No aplicable (según apartado)</t>
  </si>
  <si>
    <t>0</t>
  </si>
  <si>
    <t>low-0</t>
  </si>
  <si>
    <t>0-high</t>
  </si>
  <si>
    <t>CLASIFICACIÓN DE LOS ESTUDIOS TERMINADOS (CNED 2014)</t>
  </si>
  <si>
    <t xml:space="preserve">                  - Si 16 &lt;= edad &lt;= 34,                  </t>
  </si>
  <si>
    <t>01</t>
  </si>
  <si>
    <t xml:space="preserve">Analfabetos </t>
  </si>
  <si>
    <t>Analfabetos</t>
  </si>
  <si>
    <t>02</t>
  </si>
  <si>
    <t xml:space="preserve">Estudios primarios incompletos   </t>
  </si>
  <si>
    <t xml:space="preserve">Educación Primaria incompleta, personas que saben leer y escribir y han asistido menos de 5 años a la escuela (incluye a las personas que no han asistido nunca a la escuela)  </t>
  </si>
  <si>
    <t>1 Educación primaria</t>
  </si>
  <si>
    <t xml:space="preserve">Educación primaria </t>
  </si>
  <si>
    <t xml:space="preserve">Educación Primaria (completa) </t>
  </si>
  <si>
    <t>Enseñanzas iniciales completas de Educación Básica para Adultos o programas equivalentes a la Educación Primaria</t>
  </si>
  <si>
    <t>Personas que han asistido a la escuela 5 o más años y no pueden clasificarse en otro epígrafe</t>
  </si>
  <si>
    <t>Personas que han estado matriculadas en Educación Secundaria Obligatoria y no pueden ser clasificadas en el nivel 2</t>
  </si>
  <si>
    <t>2 Primera etapa de educación secundaria y similar</t>
  </si>
  <si>
    <t>Primera etapa de educación secundaria sin título de graduado en ESO y similar</t>
  </si>
  <si>
    <t>Educación Secundaria Obligatoria (3º cursado, aprobado o no, o superior) sin título de Graduado en ESO</t>
  </si>
  <si>
    <t>Educación Secundaria de Adultos (completa o hasta el equivalente a 3º de la ESO) sin títulos de educación secundaria de primera etapa</t>
  </si>
  <si>
    <t>Personas que han cursado los 9 primeros años de Educación Primaria y Secundaria, sin títulos de educación secundaria de primera etapa</t>
  </si>
  <si>
    <t>Certificado de Escolaridad anterior a la LOGSE (certificados de la EGB o anteriores a 1999)</t>
  </si>
  <si>
    <t>EGB completa (8º curso), sin título de Graduado Escolar</t>
  </si>
  <si>
    <t>Bachillerato Elemental (4º curso), sin superar</t>
  </si>
  <si>
    <t>Programas de formación para la transición a la vida adulta de la Educación Especial específica</t>
  </si>
  <si>
    <t>Personas que han asistido a la escuela al menos 9 años (si no puede determinarse los años académicos cursados y/o las certificaciones)</t>
  </si>
  <si>
    <t>Primera etapa de educación secundaria con título de graduado en ESO y  equivalentes</t>
  </si>
  <si>
    <t xml:space="preserve">Título de Graduado en ESO a través de Educación Secundaria Obligatoria </t>
  </si>
  <si>
    <t xml:space="preserve">Título de Graduado en ESO a través de Programas de Cualificación Profesional Inicial (módulos voluntarios) </t>
  </si>
  <si>
    <t>Título de Graduado en ESO a través de Educación Secundaria para adultos</t>
  </si>
  <si>
    <t>Título de Graduado en ESO a través de pruebas libres</t>
  </si>
  <si>
    <t xml:space="preserve">Título de Graduado Escolar / EGB completa </t>
  </si>
  <si>
    <t>Título de Bachiller Elemental / Bachiller Elemental completo (general, laboral o técnico)</t>
  </si>
  <si>
    <t>Certificado de Estudios Primarios (anterior al curso 1975-1976)</t>
  </si>
  <si>
    <t>Certificado de superación de la prueba de acceso a un Ciclo Formativo de Grado Medio de FP</t>
  </si>
  <si>
    <t>Certificado de superación de la prueba de acceso a un Ciclo Formativo de Grado Medio de Artes Plásticas y Diseño</t>
  </si>
  <si>
    <t>Certificado de superación de la prueba de acceso a las Enseñanzas Deportivas de Grado Medio</t>
  </si>
  <si>
    <t>Certificados de profesionalidad de nivel 1 y similares</t>
  </si>
  <si>
    <t>Certificado de Profesionalidad de nivel 1</t>
  </si>
  <si>
    <t xml:space="preserve">Programas de Cualificación Profesional Inicial (módulos obligatorios exclusivamente) </t>
  </si>
  <si>
    <t xml:space="preserve">Programas de Garantía Social </t>
  </si>
  <si>
    <t>Certificados de profesionalidad de nivel 2 y similares</t>
  </si>
  <si>
    <t>Certificado de Profesionalidad de nivel 2</t>
  </si>
  <si>
    <t>3 Segunda etapa de educación secundaria y similar</t>
  </si>
  <si>
    <t>Bachillerato y similares</t>
  </si>
  <si>
    <t>Título de Bachiller</t>
  </si>
  <si>
    <t>Título de Bachiller a través de pruebas libres</t>
  </si>
  <si>
    <t xml:space="preserve">Título de Bachiller / Bachillerato Unificado Polivalente (BUP) </t>
  </si>
  <si>
    <t xml:space="preserve">Curso de Orientación Universitaria (COU), aprobado </t>
  </si>
  <si>
    <t xml:space="preserve">Título de Bachiller / Bachiller REM o experimental </t>
  </si>
  <si>
    <t>Título de Bachiller Superior / Bachiller superior</t>
  </si>
  <si>
    <t xml:space="preserve">Curso Preuniversitario, aprobado </t>
  </si>
  <si>
    <t>Certificado de superación de la prueba de acceso a la Universidad para mayores de 25 años</t>
  </si>
  <si>
    <t>Certificado de superación de la prueba de acceso a un Ciclo Formativo de Grado Superior de FP</t>
  </si>
  <si>
    <t>Certificado de superación de la prueba de acceso a un Ciclo Formativo de Grado Superior de Artes Plásticas y Diseño</t>
  </si>
  <si>
    <t>Certificado de superación de la prueba de acceso a las Enseñanzas Deportivas de Grado Superior</t>
  </si>
  <si>
    <t>Enseñanzas de formación profesional, artes plásticas y diseño y deportivas de grado medio y similares</t>
  </si>
  <si>
    <t xml:space="preserve">Título de Técnico / Ciclos Formativos de Grado Medio de FP </t>
  </si>
  <si>
    <t>Título de Técnico de Artes Plásticas y Diseño / Ciclos Formativos de Grado Medio de Artes Plásticas y Diseño</t>
  </si>
  <si>
    <t xml:space="preserve">Título de Técnico deportivo / Enseñanzas Deportivas de Grado Medio </t>
  </si>
  <si>
    <t xml:space="preserve">Título de Técnico Auxiliar / Formación Profesional de primer grado, FP 1 </t>
  </si>
  <si>
    <t xml:space="preserve">Oficialía industrial, con título </t>
  </si>
  <si>
    <t xml:space="preserve">Artes Aplicadas y Oficios Artísticos - 3 cursos comunes </t>
  </si>
  <si>
    <t xml:space="preserve">Título de Técnico Auxiliar / Módulos Experimentales de nivel II de FP </t>
  </si>
  <si>
    <t xml:space="preserve">Título de Técnico Militar </t>
  </si>
  <si>
    <t xml:space="preserve">Policía Nacional  / Programas de formación para la Escala Básica del Cuerpo Nacional de Policía </t>
  </si>
  <si>
    <t xml:space="preserve">Programas de formación para la Escala Básica del Cuerpo de Mozos de Escuadra </t>
  </si>
  <si>
    <t xml:space="preserve">Programas de formación para la Escala Básica de la Ertzaintza </t>
  </si>
  <si>
    <t xml:space="preserve">Programas de formación para el Cuerpo de la Policía Local de la Comunidad Autónoma del País Vasco </t>
  </si>
  <si>
    <t>Programas de formación para el Cuerpo de la Policía Local de la Comunidad Autónoma de Navarra</t>
  </si>
  <si>
    <t>Programas de formación para el Cuerpo de la Policía Local de la Generalitat de Cataluña</t>
  </si>
  <si>
    <t>Programas de formación para la Escala básica de la Guardia Civil</t>
  </si>
  <si>
    <t xml:space="preserve">Capataz Agrícola </t>
  </si>
  <si>
    <t>Otras titulaciones que sean equivalentes a enseñanzas de grado medio de formación profesional del sistema educativo</t>
  </si>
  <si>
    <t>Enseñanzas profesionales de música y danza y similares</t>
  </si>
  <si>
    <t xml:space="preserve">Título Profesional de Música / Enseñanzas Profesionales de Música (LOE) </t>
  </si>
  <si>
    <t xml:space="preserve">Título Profesional de Danza / Enseñanzas Profesionales de Danza (LOE) </t>
  </si>
  <si>
    <t xml:space="preserve">Título  Profesional de Música / Enseñanzas de Grado Medio de Música (LOGSE) </t>
  </si>
  <si>
    <t xml:space="preserve">Título Profesional de Danza / Enseñanzas de Grado Medio de Danza (LOGSE) </t>
  </si>
  <si>
    <t>Grado Medio de Conservatorio de Música (LGE)</t>
  </si>
  <si>
    <t>Título de Profesor de Música (Decreto 2618/1966)</t>
  </si>
  <si>
    <t>Diploma de Cantante de Ópera (Decreto 313/1970)</t>
  </si>
  <si>
    <t>Certificados de las escuelas oficiales de idiomas de nivel avanzado y similares</t>
  </si>
  <si>
    <t xml:space="preserve">Certificado de Aptitud de la EOI / Escuelas Oficiales de Idiomas, ciclo superior (LOGSE) </t>
  </si>
  <si>
    <t xml:space="preserve">Certificado de Nivel Avanzado de la EOI/ Escuelas Oficiales de Idiomas, nivel avanzado (LOE) </t>
  </si>
  <si>
    <t>Formación profesional básica</t>
  </si>
  <si>
    <t xml:space="preserve">Título Profesional Básico / Formación Profesional Básica </t>
  </si>
  <si>
    <t>4 Educación postsecundaria no superior</t>
  </si>
  <si>
    <t xml:space="preserve">Certificados de profesionalidad de nivel 3; programas de corta duración que requieren segunda etapa de secundaria y similares </t>
  </si>
  <si>
    <t>Certificado de Profesionalidad de nivel 3</t>
  </si>
  <si>
    <t>Títulos propios universitarios que precisan del título de Bachiller, de duración igual o superior a 1 semestre e inferior a 2 años</t>
  </si>
  <si>
    <t>5 Enseñanzas de formación profesional, artes plásticas y diseño y deportivas de grado superior y equivalentes; títulos propios universitarios que precisan del título de bachiller, de duración igual o superior a 2 años</t>
  </si>
  <si>
    <t>Enseñanzas de formación profesional, artes plásticas y diseño y deportivas de grado superior y equivalentes</t>
  </si>
  <si>
    <t xml:space="preserve">Título de Técnico Superior / Ciclos Formativos de Grado Superior de FP </t>
  </si>
  <si>
    <t xml:space="preserve">Título de Técnico Superior / Ciclos Formativos de Grado Superior de FP (distancia) </t>
  </si>
  <si>
    <t xml:space="preserve">Título de Técnico Superior de Artes Plásticas y Diseño / Ciclos Formativos de Grado Superior de Enseñanzas de Artes Plásticas y Diseño </t>
  </si>
  <si>
    <t xml:space="preserve">Título de Técnico Deportivo Superior /  Enseñanzas Deportivas de Grado Superior </t>
  </si>
  <si>
    <t xml:space="preserve">Título de Técnico Especialista / Formación Profesional de Segundo Grado, FP2 </t>
  </si>
  <si>
    <t xml:space="preserve">Título de Técnico Especialista / Módulos Experimentales de nivel III de FP </t>
  </si>
  <si>
    <t xml:space="preserve">Maestría industrial, con título </t>
  </si>
  <si>
    <t>Perito mercantil, con título</t>
  </si>
  <si>
    <t xml:space="preserve">Título de Graduado en Artes Aplicadas y Oficios Artísticos / Artes Aplicadas y Oficios Artísticos </t>
  </si>
  <si>
    <t xml:space="preserve">Enseñanza militar, antigua Escala de Suboficiales de las Fuerzas Armadas (acceso a la escala anterior a 2015) </t>
  </si>
  <si>
    <t xml:space="preserve">Título de Técnico Superior / Ciclos Formativos de Grado Superior de FP a través de la Enseñanza Militar (acceso a la escala a partir de 2015) </t>
  </si>
  <si>
    <t xml:space="preserve">Guardia Civil, Escala de Suboficiales </t>
  </si>
  <si>
    <t>Otras titulaciones que sean equivalentes a enseñanzas de grado superior de formación profesional del sistema educativo</t>
  </si>
  <si>
    <t>Títulos propios universitarios que precisan del título de bachiller, de duración igual o superior a 2 años</t>
  </si>
  <si>
    <t xml:space="preserve">Títulos propios universitarios que precisan del título de Bachiller o similar, de duración igual o superior a 2 años </t>
  </si>
  <si>
    <t>6 Grados universitarios de 240 créditos ECTS, diplomados universitarios, títulos propios universitarios de experto o especialista, y similares</t>
  </si>
  <si>
    <t>Grados universitarios de 240 créditos ECTS y equivalentes</t>
  </si>
  <si>
    <t xml:space="preserve">Título de Graduado (de 240 créditos ECTS) / Grados universitarios de 240 créditos ECTS y equivalentes </t>
  </si>
  <si>
    <t>Doble Grado universitario (combinación de dos Grados de 240 créditos ECTS)</t>
  </si>
  <si>
    <t>Graduado en Ingeniería, cualquier especialidad</t>
  </si>
  <si>
    <t>Título Superior de Conservación y Restauración de Bienes Culturales, equivalente a Graduado (LOE) / Enseñanzas de Conservación y Restauración de Bienes Culturales (LOE)</t>
  </si>
  <si>
    <t xml:space="preserve">Título Superior de Artes Plásticas, Cerámica, equivalente a Graduado (LOE) / Estudios Superiores de Artes Plásticas, Cerámica (LOE) </t>
  </si>
  <si>
    <t>Título Superior de Artes Plásticas, Vidrio, equivalente a Graduado (LOE) / Estudios Superiores de Artes Plásticas, Vidrio (LOE)</t>
  </si>
  <si>
    <t>Título Superior de Diseño, equivalente a Graduado (LOE) / Estudios Superiores de Diseño (LOE)</t>
  </si>
  <si>
    <t>Título Superior de Música, equivalente a Graduado (LOE) / Estudios Superiores de Música (LOE)</t>
  </si>
  <si>
    <t>Título Superior de Danza, equivalente a Graduado (LOE) / Estudios Superiores de Danza (LOE)</t>
  </si>
  <si>
    <t>Título Superior de Arte Dramático, equivalente a Graduado (LOE) / Enseñanzas de Arte Dramático (LOE)</t>
  </si>
  <si>
    <t xml:space="preserve">Título de Baccalaureatus (enseñanzas eclesiásticas) / Enseñanzas eclesiásticas equivalentes a Grado </t>
  </si>
  <si>
    <t xml:space="preserve">Título de Graduado en Teología / Grado en Teología </t>
  </si>
  <si>
    <t xml:space="preserve">Título de Oficial de las Fuerzas Armadas (acceso a la escala a partir de </t>
  </si>
  <si>
    <t>Título de Oficial de las Fuerzas Armadas (acceso desde antigua Escala de Oficiales)</t>
  </si>
  <si>
    <t>Otras titulaciones equivalentes a un Grado universitario</t>
  </si>
  <si>
    <t>Diplomados universitarios y equivalentes</t>
  </si>
  <si>
    <t>Título de Diplomado Universitario</t>
  </si>
  <si>
    <t>Título de Ingeniero Técnico</t>
  </si>
  <si>
    <t>Título de Arquitecto Técnico</t>
  </si>
  <si>
    <t xml:space="preserve">Licenciatura, cualquier especialidad (3 primeros años completos) </t>
  </si>
  <si>
    <t xml:space="preserve">Ingeniería, cualquier especialidad (3 primeros años completos) </t>
  </si>
  <si>
    <t xml:space="preserve">Arquitectura (3 primeros años completos) </t>
  </si>
  <si>
    <t>Aparejador</t>
  </si>
  <si>
    <t>Facultativo de minas</t>
  </si>
  <si>
    <t>Profesor mercantil, con título</t>
  </si>
  <si>
    <t>Título Superior de Conservación y Restauración de Bienes Culturales, equivalente a Diplomado (LOGSE) / Enseñanzas de Conservación y Restauración de  Bienes Culturales (LOGSE)</t>
  </si>
  <si>
    <t>Título Superior de Diseño, equivalente a Diplomado (LOGSE) / Estudios Superiores de Diseño (LOGSE)</t>
  </si>
  <si>
    <t>Título Superior de Cerámica, equivalente a Diplomado (LOGSE) / Estudios Superiores de Cerámica (LOGSE)</t>
  </si>
  <si>
    <t>Título Superior del Vidrio, equivalente a Diplomado (LOGSE) / Estudios Superiores del Vidrio (LOGSE)</t>
  </si>
  <si>
    <t>Título de Piloto de Transporte de Línea Aérea (Avión)</t>
  </si>
  <si>
    <t>Título de Piloto de Transporte de Línea Aérea (Helicóptero)</t>
  </si>
  <si>
    <t xml:space="preserve">Enseñanza militar, antigua Escala de Oficiales de las Fuerzas Armadas (acceso a la escala anterior a 2015) </t>
  </si>
  <si>
    <t xml:space="preserve">Enseñanzas eclesiásticas equivalentes a Diplomado </t>
  </si>
  <si>
    <t>Otras titulaciones equivalentes a una diplomatura universitaria</t>
  </si>
  <si>
    <t xml:space="preserve">Títulos propios universitarios de experto o especialista, de menos de 60 créditos ECTS, cuyo acceso requiera ser titulado universitario </t>
  </si>
  <si>
    <t>Títulos propios universitarios de Experto</t>
  </si>
  <si>
    <t>Títulos propios universitarios de Especialista</t>
  </si>
  <si>
    <t>Títulos propios universitarios de más de 30 créditos ECTS y menos de 60 para los que se precisa una titulación universitaria</t>
  </si>
  <si>
    <t xml:space="preserve">Postgrados universitarios no oficiales, de 6 meses o más y menos de 1 año, para los que se precisa una titulación universitaria </t>
  </si>
  <si>
    <t xml:space="preserve">7 Grados universitarios de más de 240 créditos ECTS, licenciados, másteres y especialidades en Ciencias de la Salud por el sistema de residencia, y similares </t>
  </si>
  <si>
    <t>Grados universitarios de más de 240 créditos ECTS y equivalentes</t>
  </si>
  <si>
    <t xml:space="preserve">Título de Graduado (de más de 240 créditos ECTS) </t>
  </si>
  <si>
    <t xml:space="preserve">Doble Grado universitario (combinación de uno de más de 240 créditos ECTS y otro Grado) </t>
  </si>
  <si>
    <t>Título de Graduado en Medicina</t>
  </si>
  <si>
    <t>Título de Graduado en Farmacia</t>
  </si>
  <si>
    <t>Título de Graduado en Veterinaria</t>
  </si>
  <si>
    <t>Título de Graduado en Odontología</t>
  </si>
  <si>
    <t>Título de Graduado en Arquitectura</t>
  </si>
  <si>
    <t>Otras titulaciones equivalentes a Grados de más de 240 créditos ECTS</t>
  </si>
  <si>
    <t>Licenciados y equivalentes</t>
  </si>
  <si>
    <t>Título de Licenciado</t>
  </si>
  <si>
    <t>Título de Ingeniero</t>
  </si>
  <si>
    <t>Título de Arquitecto</t>
  </si>
  <si>
    <t xml:space="preserve">Título Superior de Música, equivalente a Licenciado (LOGSE) / Enseñanzas de Grado Superior de Música (LOGSE) </t>
  </si>
  <si>
    <t xml:space="preserve">Título Superior de Danza, equivalente a Licenciado (LOGSE) / Enseñanzas de Grado Superior de Danza (LOGSE) </t>
  </si>
  <si>
    <t xml:space="preserve">Título Superior de Arte Dramático, equivalente a Licenciado (LOGSE) / Enseñanzas de Arte Dramático, Grado Superior (LOGSE) </t>
  </si>
  <si>
    <t>Título de Profesor Superior de Música (Decreto 2618/1966)</t>
  </si>
  <si>
    <t>Título de Profesor de Música y Título Profesional de Música (Decreto 15 de junio de 1942)</t>
  </si>
  <si>
    <t>Título de Profesor y Título Profesional de Actor Teatral (Decreto 15 de junio de 1942)</t>
  </si>
  <si>
    <t>Diploma Superior de Especialización para Solistas (Decreto 313/1970)</t>
  </si>
  <si>
    <t xml:space="preserve">Enseñanza militar, antigua Escala Superior de Oficiales de las Fuerzas Armadas (acceso a la escala anterior a 2015)  </t>
  </si>
  <si>
    <t xml:space="preserve">Guardia Civil, enseñanza Escala Superior de Oficiales </t>
  </si>
  <si>
    <t xml:space="preserve">Guardia Civil, enseñanza Escala de Oficiales </t>
  </si>
  <si>
    <t>Título Profesional de Piloto de Segunda de la Marina Mercante</t>
  </si>
  <si>
    <t>Título Profesional de Piloto de Primera de la Marina Mercante</t>
  </si>
  <si>
    <t>Título Profesional de Capitán de la Marina Mercante.</t>
  </si>
  <si>
    <t>Título Profesional de Oficial de Máquinas de Segunda de la Marina Mercante</t>
  </si>
  <si>
    <t>Título Profesional de Oficial de Máquinas de Primera de la Marina Mercante</t>
  </si>
  <si>
    <t>Título Profesional de Jefe de Máquinas de la Marina Mercante</t>
  </si>
  <si>
    <t>Título Profesional de Oficial Radioelectrónico de Segunda de la Marina Mercante</t>
  </si>
  <si>
    <t>Título Profesional de Oficial Radioelectrónico de Primera de la Marina Mercante</t>
  </si>
  <si>
    <t>Otras titulaciones equivalentes a una licenciatura</t>
  </si>
  <si>
    <t>Másteres oficiales universitarios y equivalentes</t>
  </si>
  <si>
    <t xml:space="preserve">Máster oficial universitario (especialización profesional o académica) </t>
  </si>
  <si>
    <t xml:space="preserve">Máster oficial universitario (especialidad en investigación o asociado a un doctorado) </t>
  </si>
  <si>
    <t>Doctorado, periodo de formación completo</t>
  </si>
  <si>
    <t>Diploma de Estudios Avanzados</t>
  </si>
  <si>
    <t>Doctorado, Suficiencia Investigadora reconocida</t>
  </si>
  <si>
    <t>Formación oficial de postgrado con acceso al doctorado (distinta de un Máster)</t>
  </si>
  <si>
    <t>Máster en Enseñanzas Artísticas</t>
  </si>
  <si>
    <t>Inspector de Policía Nacional</t>
  </si>
  <si>
    <t xml:space="preserve">Enseñanza de Altos Estudios de la Defensa Nacional, con título </t>
  </si>
  <si>
    <t xml:space="preserve">Título de Licenciatus (enseñanzas eclesiásticas) / Enseñanzas eclesiásticas equivalentes a máster </t>
  </si>
  <si>
    <t>Especialidades en Ciencias de la Salud por el sistema de residencia y similares</t>
  </si>
  <si>
    <t xml:space="preserve">Título de Médico especialista / Especialidades de Medicina (Ciencias de la Salud) por el sistema de residencia </t>
  </si>
  <si>
    <t xml:space="preserve">Título de Especialista en Farmacia Hospitalaria / Especialidad de Farmacia Hospitalaria (Ciencias de la Salud) por el sistema de residencia </t>
  </si>
  <si>
    <t xml:space="preserve">Título de Psicólogo Clínico / Especialidad de Psicología Clínica (Ciencias de la Salud) por el sistema de residencia </t>
  </si>
  <si>
    <t xml:space="preserve">Título de Especialista Sanitario / Especialidades multidisciplinares en Ciencias de la Salud por el sistema de residencia </t>
  </si>
  <si>
    <t xml:space="preserve">Título de Enfermero especialista / Especialidades de Enfermería (Ciencias de la Salud) por el sistema de residencia </t>
  </si>
  <si>
    <t xml:space="preserve">BIR, Programas de especialización para biólogos, con título </t>
  </si>
  <si>
    <t xml:space="preserve">FIR, Programas de especialización para farmacéuticos, con título </t>
  </si>
  <si>
    <t xml:space="preserve">MIR, Programas de especialización para médicos, con título </t>
  </si>
  <si>
    <t xml:space="preserve">PIR, Programas de especialización para psicólogos, con título </t>
  </si>
  <si>
    <t>QIR, Programas de especialización para químicos, con título</t>
  </si>
  <si>
    <t xml:space="preserve">Otras titulaciones equivalentes </t>
  </si>
  <si>
    <t>Títulos propios universitarios de máster (maestrías), de 60 o más créditos ECTS, cuyo acceso requiera ser titulado universitario</t>
  </si>
  <si>
    <t>Título propio universitario de máster no oficial</t>
  </si>
  <si>
    <t>Títulos propios universitarios de 60 o más créditos ECTS para los que se precisa una titulación universitaria</t>
  </si>
  <si>
    <t xml:space="preserve">Postgrados universitarios no oficiales, de 1 año o más, para los que se precisa una titulación universitaria </t>
  </si>
  <si>
    <t>Título Profesional de Especialización Didáctica (CAP)</t>
  </si>
  <si>
    <t>8 Enseñanzas de doctorado</t>
  </si>
  <si>
    <t>Doctorado universitario</t>
  </si>
  <si>
    <t>Título de Doctor (cualquier plan de estudios)</t>
  </si>
  <si>
    <t xml:space="preserve">Enseñanzas eclesiásticas equivalentes a doctorado </t>
  </si>
  <si>
    <t>TP050N</t>
  </si>
  <si>
    <t>Muy malo</t>
  </si>
  <si>
    <t xml:space="preserve">CLASIFICACIÓN DE LOS ESTUDIOS EN CURSO </t>
  </si>
  <si>
    <t xml:space="preserve">                  - Si 16 &lt;= edad &lt;= 34,</t>
  </si>
  <si>
    <t>Enseñanzas iniciales para adultos</t>
  </si>
  <si>
    <t>Enseñanzas elementales de música y danza</t>
  </si>
  <si>
    <t>2 Primera etapa de Educación Secundaria y similar</t>
  </si>
  <si>
    <t>Educación secundaria obligatoria (cursos 1º, 2º y 3º)</t>
  </si>
  <si>
    <t>Educación secundaria de adultos y similar</t>
  </si>
  <si>
    <t>3 Segunda etapa de Educación Secundaria y similar</t>
  </si>
  <si>
    <t>Educación secundaria obligatoria (4º curso)</t>
  </si>
  <si>
    <t>Enseñanzas de bachillerato y similar</t>
  </si>
  <si>
    <t>Enseñanzas de formación profesional, artes plásticas y diseño y deportivas de grado medio y equivalentes</t>
  </si>
  <si>
    <t>Cataluña</t>
  </si>
  <si>
    <t>Enseñanzas de las escuelas oficiales de idiomas</t>
  </si>
  <si>
    <t>Programas de cualificación profesional inicial y similares</t>
  </si>
  <si>
    <t>Certificados de profesionalidad de nivel 3; programas de corta duración que requieren segunda etapa de secundaria y similares</t>
  </si>
  <si>
    <t>6 Grados universitarios de 240 créditos ECTS, diplomaturas universitarias, títulos propios universitarios de experto o especialista, y similares</t>
  </si>
  <si>
    <t>Diplomaturas universitarias y equivalentes</t>
  </si>
  <si>
    <t>Títulos propios universitarios de experto o especialista, de menos de 60 créditos ECTS, cuyo acceso requiera ser titulado universitario</t>
  </si>
  <si>
    <t xml:space="preserve">7 Grados universitarios de más de 240 créditos ECTS, licenciaturas, másteres y especialidades en Ciencias de la Salud por el sistema de residencia, y similares </t>
  </si>
  <si>
    <t>Licenciaturas y equivalentes</t>
  </si>
  <si>
    <t>licenciado)</t>
  </si>
  <si>
    <t>Doctorados</t>
  </si>
  <si>
    <t>Educación primaria en centros y unidades específicos de educación especial</t>
  </si>
  <si>
    <t>Educación básica de educación especial, en aquellos casos en los que no se pueda asociar de forma diferenciada a las etapas de educación primaria y secundaria</t>
  </si>
  <si>
    <t>Enseñanzas iniciales de educación básica para personas en edad adulta</t>
  </si>
  <si>
    <t>Enseñanzas Elementales de Música</t>
  </si>
  <si>
    <t>Enseñanzas Elementales de Danza</t>
  </si>
  <si>
    <t>ESO, Educación Secundaria Obligatoria (cursos 1º, 2º y 3º)</t>
  </si>
  <si>
    <t>Educación especial (asimilada a los tres primeros cursos de ESO)</t>
  </si>
  <si>
    <t>Programas de formación para la transición a la vida adulta</t>
  </si>
  <si>
    <t>Educación secundaria para adultos</t>
  </si>
  <si>
    <t>Programas conducentes a la obtención de un Certificado de Profesionalidad de nivel 1</t>
  </si>
  <si>
    <t>ESO, Educación Secundaria Obligatoria (4º curso o segundo ciclo (LOMCE)).</t>
  </si>
  <si>
    <t>Bachillerato</t>
  </si>
  <si>
    <t>Bachillerato (distancia)</t>
  </si>
  <si>
    <t>Ciclos Formativos de Grado Medio de FP</t>
  </si>
  <si>
    <t>Ciclos Formativos de Grado Medio de FP (distancia)</t>
  </si>
  <si>
    <t>Ciclos Formativos de Grado Medio de Artes Plásticas y Diseño</t>
  </si>
  <si>
    <t>Enseñanzas Deportivas de Grado Medio</t>
  </si>
  <si>
    <t>Programas de formación para la Escala Básica del Cuerpo Nacional de Policía</t>
  </si>
  <si>
    <t>Programas de formación para la Escala Básica de la Guardia Civil</t>
  </si>
  <si>
    <t>Programas de formación para la Escala Básica del Cuerpo de Mozos de Escuadra</t>
  </si>
  <si>
    <t>Programas de formación para la Escala Básica de la Ertzaintza</t>
  </si>
  <si>
    <t>Programas de formación para el Cuerpo de la Policía Local de la Comunidad Autónoma del País Vasco</t>
  </si>
  <si>
    <t xml:space="preserve">Programas de formación para la Policía Local de la Comunidad Autónoma de Navarra </t>
  </si>
  <si>
    <t xml:space="preserve">Programas de formación para la Policía Local de la Generalitat de </t>
  </si>
  <si>
    <t>Enseñanzas Profesionales de Música</t>
  </si>
  <si>
    <t>Enseñanzas Profesionales de Danza</t>
  </si>
  <si>
    <t>Escuela Oficial de Idiomas, nivel básico</t>
  </si>
  <si>
    <t>Escuela Oficial de Idiomas, nivel intermedio</t>
  </si>
  <si>
    <t>Escuela Oficial de Idiomas, nivel avanzado</t>
  </si>
  <si>
    <t>PCPI, Programas de Cualificación Profesional Inicial</t>
  </si>
  <si>
    <t>Programas conducentes a la obtención de un Certificado de Profesionalidad de nivel 2</t>
  </si>
  <si>
    <t>Formación Profesional Básica</t>
  </si>
  <si>
    <t>Programas conducentes a la obtención de un Certificado de Profesionalidad de nivel 3</t>
  </si>
  <si>
    <t>Títulos propios universitarios que requieren para su acceso el título de Bachiller y que tienen una duración de al menos 1 semestre universitario, pero inferior a dos años</t>
  </si>
  <si>
    <t>Ciclos Formativos de Grado Superior de FP</t>
  </si>
  <si>
    <t>Ciclos Formativos de Grado Superior de FP (distancia)</t>
  </si>
  <si>
    <t>Ciclos Formativos de Grado Superior de Enseñanzas de Artes Plásticas y Diseño</t>
  </si>
  <si>
    <t>Enseñanzas Deportivas de Grado Superior</t>
  </si>
  <si>
    <t>Curso de especialización profesional para técnicos superiores</t>
  </si>
  <si>
    <t>Enseñanza militar, antigua Escala de Suboficiales de las Fuerzas Armadas (acceso a la escala anterior a 2015)</t>
  </si>
  <si>
    <t>Enseñanza de formación de Suboficiales de las Fuerzas Armadas (acceso a la escala a partir de 2015)</t>
  </si>
  <si>
    <t>Guardia Civil, enseñanza para Escala de Suboficiales</t>
  </si>
  <si>
    <t>Títulos propios universitarios que precisan del título de bachiller, de duración igual o superior a 2 años o 120 créditos ECTS</t>
  </si>
  <si>
    <t>Curso puente de Diplomatura a Grado universitario de 240 créditos</t>
  </si>
  <si>
    <t>Grado en ingeniería, cualquier especialidad</t>
  </si>
  <si>
    <t>Enseñanzas de Conservación y Restauración de Bienes Culturales (LOE)</t>
  </si>
  <si>
    <t>Estudios Superiores de Artes Plásticas, Cerámica (LOE)</t>
  </si>
  <si>
    <t>Estudios Superiores de Artes Plásticas, Vidrio (LOE)</t>
  </si>
  <si>
    <t>Estudios Superiores de Diseño (LOE)</t>
  </si>
  <si>
    <t>Estudios Superiores de Música (LOE)</t>
  </si>
  <si>
    <t>Estudios Superiores de Danza (LOE)</t>
  </si>
  <si>
    <t>Enseñanzas de Arte Dramático (LOE)</t>
  </si>
  <si>
    <t>Enseñanzas eclesiásticas equivalentes a Grado</t>
  </si>
  <si>
    <t xml:space="preserve">Grado en Teología </t>
  </si>
  <si>
    <t>Enseñanza de formación de oficiales de las Fuerzas Armadas (acceso a la escala a partir de 2015)</t>
  </si>
  <si>
    <t>Enseñanza de formación de oficiales de las Fuerzas Armadas (acceso desde antigua Escala de Oficiales)</t>
  </si>
  <si>
    <t>Otras enseñanzas declaradas equivalentes a efectos académicos</t>
  </si>
  <si>
    <t>Diplomatura universitaria, cualquier especialidad</t>
  </si>
  <si>
    <t>Ingeniería técnica, cualquier especialidad</t>
  </si>
  <si>
    <t>Arquitectura técnica</t>
  </si>
  <si>
    <t>Enseñanzas Superiores de Conservación y Restauración de Bienes Culturales (LOGSE, en proceso de extinción y sustitución por enseñanzas LOE)</t>
  </si>
  <si>
    <t>Estudios Superiores de Diseño (LOGSE, en proceso de extinción y sustitución por enseñanzas LOE)</t>
  </si>
  <si>
    <t>Estudios Superiores de Cerámica (LOGSE, en proceso de extinción y sustitución por enseñanzas LOE)</t>
  </si>
  <si>
    <t>Estudios Superiores del Vidrio (LOGSE, en proceso de extinción y sustitución por enseñanzas LOE)</t>
  </si>
  <si>
    <t>Piloto de Transporte de Línea Aérea, avión (estudios de aviación civil)</t>
  </si>
  <si>
    <t>Piloto de Transporte de Línea Aérea, helicóptero (estudios de aviación civil)</t>
  </si>
  <si>
    <t>Enseñanza militar, antigua Escala de Oficiales de las Fuerzas Armadas (acceso a la escala anterior a 2015)</t>
  </si>
  <si>
    <t>Postgrados universitarios no oficiales, de 6 meses o más y menos de 1 año, para los que se precisa una titulación universitaria</t>
  </si>
  <si>
    <t>Grados universitarios de más de 240 créditos ECTS</t>
  </si>
  <si>
    <t>Doble Grado universitario (combinación de uno de más de 240 créditos ECTS y otro Grado)</t>
  </si>
  <si>
    <t>Grado en Medicina</t>
  </si>
  <si>
    <t>Grado en Farmacia</t>
  </si>
  <si>
    <t>Grado en Veterinaria</t>
  </si>
  <si>
    <t>Grado en Odontología</t>
  </si>
  <si>
    <t>Grado en Arquitectura</t>
  </si>
  <si>
    <t>Licenciatura, cualquier estudio</t>
  </si>
  <si>
    <t>Ingeniería, cualquier estudio</t>
  </si>
  <si>
    <t>Arquitectura</t>
  </si>
  <si>
    <t xml:space="preserve">Antiguas enseñanzas universitarias de solo segundo ciclo (equivalente a </t>
  </si>
  <si>
    <t>Enseñanzas de Grado Superior de Música (LOGSE)</t>
  </si>
  <si>
    <t>Enseñanzas de Grado Superior de Danza (LOGSE)</t>
  </si>
  <si>
    <t>Enseñanza de Arte Dramático, Grado Superior (LOGSE)</t>
  </si>
  <si>
    <t>Enseñanza militar, antigua Escala Superior de Oficiales de las Fuerzas Armadas (acceso a la escala anterior a 2015)</t>
  </si>
  <si>
    <t>Guardia Civil, enseñanzas para la Escala Superior de Oficiales</t>
  </si>
  <si>
    <t>Guardia Civil, enseñanzas para la Escala de Oficiales</t>
  </si>
  <si>
    <t>Piloto de la Marina Mercante</t>
  </si>
  <si>
    <t>Oficial de Máquinas de la Marina Mercante</t>
  </si>
  <si>
    <t>Oficial Radioelectrónico de la Marina Mercante.</t>
  </si>
  <si>
    <t>Máster oficial universitario (especialización profesional o académica)</t>
  </si>
  <si>
    <t>Máster oficial universitario (especialidad en investigación o asociado a un doctorado)</t>
  </si>
  <si>
    <t>Formación complementaria al Grado para el acceso al doctorado.</t>
  </si>
  <si>
    <t>Programas de formación para la categoría de Inspector del Cuerpo Nacional de Policía (nombramiento posterior a 2009)</t>
  </si>
  <si>
    <t>Enseñanza de altos estudios de la defensa nacional</t>
  </si>
  <si>
    <t>Enseñanzas eclesiásticas equivalentes a Máster</t>
  </si>
  <si>
    <t>Especialidades de Medicina (Ciencias de la Salud) por el sistema de residencia</t>
  </si>
  <si>
    <t>Especialidad de Farmacia Hospitalaria (Ciencias de la Salud) por el sistema de residencia</t>
  </si>
  <si>
    <t>Especialidad de Psicología Clínica (Ciencias de la Salud) por el sistema de residencia</t>
  </si>
  <si>
    <t>Especialidades multidisciplinares en Ciencias de la Salud por el sistema de residencia</t>
  </si>
  <si>
    <t>Especialidades de Enfermería (Ciencias de la Salud) por el sistema de residencia</t>
  </si>
  <si>
    <t>Título propio universitario de Máster</t>
  </si>
  <si>
    <t>Postgrados universitarios no oficiales, de 1 año o más, para los que se precisa una titulación universitaria</t>
  </si>
  <si>
    <t>Doctorado (cualquier época o sistema educativo)</t>
  </si>
  <si>
    <t>Doctorado (en periodo de formación, distinto de un Máster oficial universitario)</t>
  </si>
  <si>
    <t>Enseñanzas eclesiásticas equivalentes a doctorado</t>
  </si>
  <si>
    <t>Clasificación de Actividades Económicas (NACE Rev.2)</t>
  </si>
  <si>
    <t>Al final de la clasificación se adjunta una tabla que contiene la correspondencia entre los códigos a dos dígitos de la NACE Rev.2 y los códigos proporcionados en los ficheros.</t>
  </si>
  <si>
    <t>SECCIÓN A: AGRICULTURA, GANADERÍA, SILVICULTURA Y PESCA</t>
  </si>
  <si>
    <t>Agricultura, ganadería, caza y servicios relacionados con las mismas</t>
  </si>
  <si>
    <t xml:space="preserve"> </t>
  </si>
  <si>
    <t xml:space="preserve">     </t>
  </si>
  <si>
    <t xml:space="preserve">                                                                                                                               </t>
  </si>
  <si>
    <t>Cultivos no perennes</t>
  </si>
  <si>
    <t xml:space="preserve">                                                                                        </t>
  </si>
  <si>
    <t>Cultivos perennes</t>
  </si>
  <si>
    <t xml:space="preserve">                                                                                           </t>
  </si>
  <si>
    <t>Propagación de plantas</t>
  </si>
  <si>
    <t xml:space="preserve">                                                                                     </t>
  </si>
  <si>
    <t>Producción ganadera</t>
  </si>
  <si>
    <t xml:space="preserve">                                                                                         </t>
  </si>
  <si>
    <t>Producción agrícola combinada con la producción ganadera</t>
  </si>
  <si>
    <t xml:space="preserve">                                                    </t>
  </si>
  <si>
    <t>Actividades de apoyo a la agricultura, a la ganadería y de preparación posterior a la cosecha</t>
  </si>
  <si>
    <t>Caza, captura de animales y servicios relacionados con las mismas</t>
  </si>
  <si>
    <t xml:space="preserve">                                           </t>
  </si>
  <si>
    <t>Silvicultura y explotación forestal</t>
  </si>
  <si>
    <t xml:space="preserve">                                                                                                                                                                    </t>
  </si>
  <si>
    <t>Silvicultura y otras actividades forestales</t>
  </si>
  <si>
    <t xml:space="preserve">                                                                 </t>
  </si>
  <si>
    <t>Explotación de la madera</t>
  </si>
  <si>
    <t xml:space="preserve">                                                                                    </t>
  </si>
  <si>
    <t>Recolección de productos silvestres, excepto madera</t>
  </si>
  <si>
    <t xml:space="preserve">                                                         </t>
  </si>
  <si>
    <t>Servicios de apoyo a la silvicultura</t>
  </si>
  <si>
    <t xml:space="preserve">                                                                        </t>
  </si>
  <si>
    <t xml:space="preserve"> Pesca y acuicultura</t>
  </si>
  <si>
    <t xml:space="preserve">                                                                                                                                                                                     </t>
  </si>
  <si>
    <t xml:space="preserve">    </t>
  </si>
  <si>
    <t>SECCIÓN B: INDUSTRIAS EXTRACTIVAS</t>
  </si>
  <si>
    <t>Extracción de antracita, hulla y lignito</t>
  </si>
  <si>
    <t xml:space="preserve">                                                                                                                                                                </t>
  </si>
  <si>
    <t>Extracción de crudo de petróleo y gas natural</t>
  </si>
  <si>
    <t xml:space="preserve">                                                                                                                                                          </t>
  </si>
  <si>
    <t>Extracción de minerales metálicos</t>
  </si>
  <si>
    <t xml:space="preserve">                                                                                                                                                                       </t>
  </si>
  <si>
    <t>Extracción de minerales de hierro</t>
  </si>
  <si>
    <t xml:space="preserve">                                                                           </t>
  </si>
  <si>
    <t>Extracción de minerales metálicos no férreos</t>
  </si>
  <si>
    <t xml:space="preserve">                                                                </t>
  </si>
  <si>
    <t>Otras industrias extractivas</t>
  </si>
  <si>
    <t xml:space="preserve">                                                                                                                                                                            </t>
  </si>
  <si>
    <t>Extracción de piedra, arena y arcilla</t>
  </si>
  <si>
    <t xml:space="preserve">                                                                       </t>
  </si>
  <si>
    <t>Industrias extractivas n.c.o.p.</t>
  </si>
  <si>
    <t xml:space="preserve">                                                                             </t>
  </si>
  <si>
    <t>Actividades de apoyo a las industrias extractivas</t>
  </si>
  <si>
    <t xml:space="preserve">                                                                                                                                                      </t>
  </si>
  <si>
    <t>Actividades de apoyo a la extracción de petróleo y gas natural</t>
  </si>
  <si>
    <t xml:space="preserve">                                              </t>
  </si>
  <si>
    <t>Actividades de apoyo a otras industrias extractivas</t>
  </si>
  <si>
    <t>SECCIÓN C: INDUSTRIA MANUFACTURERA</t>
  </si>
  <si>
    <t>Industria de la alimentación</t>
  </si>
  <si>
    <t>Procesado y conservación de carne y elaboración de productos cárnicos</t>
  </si>
  <si>
    <t xml:space="preserve">                                       </t>
  </si>
  <si>
    <t>Procesado y conservación de pescados, crustáceos y moluscos</t>
  </si>
  <si>
    <t xml:space="preserve">                                                 </t>
  </si>
  <si>
    <t>Procesado y conservación de frutas y hortalizas</t>
  </si>
  <si>
    <t xml:space="preserve">                                                             </t>
  </si>
  <si>
    <t>Fabricación de aceites y grasas vegetales y animales</t>
  </si>
  <si>
    <t xml:space="preserve">                                                        </t>
  </si>
  <si>
    <t>Fabricación de productos lácteos</t>
  </si>
  <si>
    <t>Fabricación de productos de molinería, almidones y productos amiláceos</t>
  </si>
  <si>
    <t xml:space="preserve">                                      </t>
  </si>
  <si>
    <t>Fabricación de productos de panadería y pastas alimenticias</t>
  </si>
  <si>
    <t>Fabricación de otros productos alimenticios</t>
  </si>
  <si>
    <t>Fabricación de productos para la alimentación animal</t>
  </si>
  <si>
    <t xml:space="preserve">   </t>
  </si>
  <si>
    <t xml:space="preserve">                                                     </t>
  </si>
  <si>
    <t>Fabricación de bebidas</t>
  </si>
  <si>
    <t xml:space="preserve">                                                                                                                                                                                 </t>
  </si>
  <si>
    <t>Industria del tabaco</t>
  </si>
  <si>
    <t xml:space="preserve">                                                                                                                                                                                    </t>
  </si>
  <si>
    <t>Industria textil</t>
  </si>
  <si>
    <t xml:space="preserve">                                                                                                                                                                                        </t>
  </si>
  <si>
    <t>Preparación e hilado de fibras textiles</t>
  </si>
  <si>
    <t xml:space="preserve">                                                                     </t>
  </si>
  <si>
    <t>Fabricación de tejidos textiles</t>
  </si>
  <si>
    <t>Acabado de textiles</t>
  </si>
  <si>
    <t>Fabricación de otros productos textiles</t>
  </si>
  <si>
    <t xml:space="preserve">                                                                    </t>
  </si>
  <si>
    <t>Confección de prendas de vestir</t>
  </si>
  <si>
    <t xml:space="preserve">                                                                                                                                                                         </t>
  </si>
  <si>
    <t>Confección de prendas de vestir, excepto de peletería</t>
  </si>
  <si>
    <t xml:space="preserve">                                                       </t>
  </si>
  <si>
    <t>Fabricación de artículos de peletería</t>
  </si>
  <si>
    <t>Confección de prendas de vestir de punto</t>
  </si>
  <si>
    <t>Industria del cuero y del calzado</t>
  </si>
  <si>
    <t xml:space="preserve">                                                                                                                                                                      </t>
  </si>
  <si>
    <t xml:space="preserve">Preparación, curtido y acabado del cuero </t>
  </si>
  <si>
    <t>Fabricación de calzado</t>
  </si>
  <si>
    <t xml:space="preserve">                                                                                      </t>
  </si>
  <si>
    <t>Industria de la madera y del corcho, excepto muebles; cestería y espartería</t>
  </si>
  <si>
    <t xml:space="preserve">                                                                                                                             </t>
  </si>
  <si>
    <t>Aserrado y cepillado de la madera</t>
  </si>
  <si>
    <t>Fabricación de productos de madera, corcho, cestería y espartería</t>
  </si>
  <si>
    <t>Industria del papel</t>
  </si>
  <si>
    <t>Fabricación de pasta papelera, papel y cartón</t>
  </si>
  <si>
    <t xml:space="preserve">                                                               </t>
  </si>
  <si>
    <t>Fabricación de artículos de papel y de cartón</t>
  </si>
  <si>
    <t>Ates gráficas y reproducción de soportes grabados</t>
  </si>
  <si>
    <t>Artes gráficas y servicios relacionadas con las mismas</t>
  </si>
  <si>
    <t xml:space="preserve">                                                      </t>
  </si>
  <si>
    <t>Reproducción de soportes grabados</t>
  </si>
  <si>
    <t>Coquerías y refino de petróleo</t>
  </si>
  <si>
    <t>Industria química</t>
  </si>
  <si>
    <t xml:space="preserve">                                                                                                                                                                                       </t>
  </si>
  <si>
    <t>Fabricación de productos químicos básicos, compuestos nitrogenados, fertilizantes, plásticos y caucho sintético en formar primarias</t>
  </si>
  <si>
    <t>Fabricación de pesticidas y otros productos agroquímicos</t>
  </si>
  <si>
    <t>Fabricación de pinturas, barnices y revestimientos similares; tintas de imprenta y masillas</t>
  </si>
  <si>
    <t xml:space="preserve">                 </t>
  </si>
  <si>
    <t>Fabricación de jabones, detergentes y otros artículos de limpieza y abrillantamiento; fabricación de perfumes y cosméticos</t>
  </si>
  <si>
    <t>Fabricación de otros productos químicos</t>
  </si>
  <si>
    <t>Fabricación de fibras artificiales y sintéticas</t>
  </si>
  <si>
    <t>Fabricación de productos farmacéuticos</t>
  </si>
  <si>
    <t xml:space="preserve">                                                                                                                                                                  </t>
  </si>
  <si>
    <t>Fabricación de productos farmacéuticos de base</t>
  </si>
  <si>
    <t xml:space="preserve">                                                              </t>
  </si>
  <si>
    <t>Fabricación de especialidades farmacéuticas</t>
  </si>
  <si>
    <t>Fabricación de productos de caucho y plásticos</t>
  </si>
  <si>
    <t>Fabricación de otros productos minerales no metálicos</t>
  </si>
  <si>
    <t xml:space="preserve">                                                                                                                                                  </t>
  </si>
  <si>
    <t>Fabricación de vidrio y productos de vidrio</t>
  </si>
  <si>
    <t>Fabricación de productos cerámicos refractarios</t>
  </si>
  <si>
    <t>Fabricación de productos cerámicos para la construcción</t>
  </si>
  <si>
    <t>Fabricación de otros productos cerámicos</t>
  </si>
  <si>
    <t>Fabricación de cemento, cal y yeso</t>
  </si>
  <si>
    <t xml:space="preserve">                                                                          </t>
  </si>
  <si>
    <t>Fabricación de elementos de hormigón, cemento y yeso</t>
  </si>
  <si>
    <t>Corte, tallado y acabado de la piedra</t>
  </si>
  <si>
    <t xml:space="preserve">Fabricación de productos abrasivos y productos minerales no metálicos n.c.o.p. </t>
  </si>
  <si>
    <t xml:space="preserve">                             </t>
  </si>
  <si>
    <t>Metalurgia; fabricación de productos de hierro, acero y ferroaleaciones</t>
  </si>
  <si>
    <t xml:space="preserve">                                                                                                                                 </t>
  </si>
  <si>
    <t>Fabricación de productos básicos de hierro, acero y ferroaleaciones</t>
  </si>
  <si>
    <t xml:space="preserve">                                         </t>
  </si>
  <si>
    <t>Fabricación de tubos, tuberias, perfiles huecos y sus accesorios, de acero</t>
  </si>
  <si>
    <t xml:space="preserve">                                  </t>
  </si>
  <si>
    <t>Fabricación de otros productos de primera transformación del acero</t>
  </si>
  <si>
    <t xml:space="preserve">                                          </t>
  </si>
  <si>
    <t>Producción de metales preciosos y de otros metales no férreos</t>
  </si>
  <si>
    <t>Fundición de metales</t>
  </si>
  <si>
    <t>Fabricación de productos metálicos, excepto maquinaria y equipo</t>
  </si>
  <si>
    <t xml:space="preserve">                                                                                                                                         </t>
  </si>
  <si>
    <t>Fabricación de elementos metálicos para la construcción</t>
  </si>
  <si>
    <t>Fabricación de cisternas, grandes depósitos y contenedores de metal</t>
  </si>
  <si>
    <t>Fabricación de generadores de vapor, excepto calderas para calefacción central</t>
  </si>
  <si>
    <t>Fabricación de armas y municiones</t>
  </si>
  <si>
    <t>Forja, estampación y embutición de metales; metalurgia de polvos</t>
  </si>
  <si>
    <t xml:space="preserve">Tratamiento y revestimiento de metales; ingeniería mecánica por cuenta de terceros                           </t>
  </si>
  <si>
    <t>Fabricación de artículos de cuchillería y cubertería, herramientas y ferretería</t>
  </si>
  <si>
    <t xml:space="preserve">                              </t>
  </si>
  <si>
    <t>Fabricación de otros productos metálicos</t>
  </si>
  <si>
    <t>Fabricación de productos informáticos, electrónicos y ópticos</t>
  </si>
  <si>
    <t xml:space="preserve">                                                                                                                                           </t>
  </si>
  <si>
    <t>Fabricación de componentes electrónicos y circuitos impresos ensamblados</t>
  </si>
  <si>
    <t>Fabricación de ordenadores y equipos periféricos</t>
  </si>
  <si>
    <t xml:space="preserve">                                                            </t>
  </si>
  <si>
    <t>Fabricación de equipos de telecomunicaciones</t>
  </si>
  <si>
    <t>Fabricación de productos electrónicos de consumo</t>
  </si>
  <si>
    <t>Fabricación de instrumentos y aparatos de medida, verificación y navegación; fabricación de relojes</t>
  </si>
  <si>
    <t xml:space="preserve">                                    </t>
  </si>
  <si>
    <t>Fabricación de instrumentos de óptica y equipo fotográfico</t>
  </si>
  <si>
    <t xml:space="preserve">                                                  </t>
  </si>
  <si>
    <t>Fabricación de soportes magnéticos y ópticos</t>
  </si>
  <si>
    <t>Fabricación de material y equipo eléctrico</t>
  </si>
  <si>
    <t xml:space="preserve">                                                                                                                                                              </t>
  </si>
  <si>
    <t>Fabricación de motores, generadores y transformadores eléctricos, y de aparatos de distribución y control eléctrico</t>
  </si>
  <si>
    <t>Fabricación de pilas y acumuladores eléctricos</t>
  </si>
  <si>
    <t>Fabricación de cables y dispositivos de cableado</t>
  </si>
  <si>
    <t>Fabricación de lámparas y aparatos eléctricos de iluminación</t>
  </si>
  <si>
    <t xml:space="preserve">                                                </t>
  </si>
  <si>
    <t>Fabricación de aparatos domésticos</t>
  </si>
  <si>
    <t>Fabricación de otro material y equipo eléctrico</t>
  </si>
  <si>
    <t>Fabricación de maquinaria y equipo n.c.o.p.</t>
  </si>
  <si>
    <t xml:space="preserve">                                                                                                                                                             </t>
  </si>
  <si>
    <t>Fabricación de maquinaria de uso general</t>
  </si>
  <si>
    <t>Fabricación de otra maquinaria de uso general</t>
  </si>
  <si>
    <t>Fabricación de maquinaria agraria y forestal</t>
  </si>
  <si>
    <t>Fabricación de maquinas herramienta para trabajar el metal y otras máquinas herramienta</t>
  </si>
  <si>
    <t>Fabricación de otra maquinaria para usos específicos</t>
  </si>
  <si>
    <t>Fabricación de vehículos de motor, remolques y semirremolques</t>
  </si>
  <si>
    <t>Fabricación de vehículos de motor</t>
  </si>
  <si>
    <t>Fabricación de carrocerías para vehículos de motor; fabricación de remolques y semirremolques</t>
  </si>
  <si>
    <t>Fabricación de componentes, piezas y accesorios para vehículos de motor</t>
  </si>
  <si>
    <t xml:space="preserve">                                     </t>
  </si>
  <si>
    <t>Fabricación de otro material de transporte</t>
  </si>
  <si>
    <t>Construcción naval</t>
  </si>
  <si>
    <t xml:space="preserve">                                                                                          </t>
  </si>
  <si>
    <t>Fabricación de locomotoras y material ferroviario</t>
  </si>
  <si>
    <t xml:space="preserve">                                                           </t>
  </si>
  <si>
    <t>Construcción aeronáutica y espacial y su maquinaria</t>
  </si>
  <si>
    <t>Fabricación de vehículos militares de combate</t>
  </si>
  <si>
    <t>Fabricación de material de transporte n.c.o.p.</t>
  </si>
  <si>
    <t>Fabricación de muebles</t>
  </si>
  <si>
    <t xml:space="preserve">                                                                                                                                                                                  </t>
  </si>
  <si>
    <t>Otras industrias manufactureras</t>
  </si>
  <si>
    <t>Fabricación de artículos de joyería, bisuteria y similares</t>
  </si>
  <si>
    <t>Fabricación de instrumentos musicales</t>
  </si>
  <si>
    <t>Fabricación de artículos de deporte</t>
  </si>
  <si>
    <t xml:space="preserve">                                                                         </t>
  </si>
  <si>
    <t>Fabricación de juegos y juguetes</t>
  </si>
  <si>
    <t xml:space="preserve">                                                                            </t>
  </si>
  <si>
    <t>Fabricación de instrumentos y suministros médicos y odontológicos</t>
  </si>
  <si>
    <t>Industrias manufactureras n.c.o.p.</t>
  </si>
  <si>
    <t>Reparación e instalación de maquinaria y equipo</t>
  </si>
  <si>
    <t xml:space="preserve">                                                                                                                                                        </t>
  </si>
  <si>
    <t>Reparación de productos metálicos, maquinaria y equipo</t>
  </si>
  <si>
    <t>Instalación de máquinas y equipos industriales</t>
  </si>
  <si>
    <t>SECCIÓN D: SUMINISTRO DE ENERGIA ELECTRICA, GAS, VAPOR Y AIRE ACONDICIONADO</t>
  </si>
  <si>
    <t>Suministro de energía eléctrica, gas, vapor y aire acondicionado</t>
  </si>
  <si>
    <t xml:space="preserve">                                                                                                                                        </t>
  </si>
  <si>
    <t>Producción, transporte y distribución de energía eléctrica</t>
  </si>
  <si>
    <t>Producción de gas; distribución por tubería de combustibles gaseosos</t>
  </si>
  <si>
    <t xml:space="preserve">                                        </t>
  </si>
  <si>
    <t>Suministro de vapor y aire acondicionado</t>
  </si>
  <si>
    <t xml:space="preserve">                                                                   </t>
  </si>
  <si>
    <t>SECCIÓN E: SUMINISTRO DE AGUA, ACTIVIDADES DE SANEAMIENTO, GESTIÓN DE RESIDUOS Y DESCONTAMINACIÓN</t>
  </si>
  <si>
    <t>Captación, depuración y distribución de agua</t>
  </si>
  <si>
    <t xml:space="preserve">                                                                                                                                                            </t>
  </si>
  <si>
    <t>Recogida y tratamiento de aguas residuales</t>
  </si>
  <si>
    <t>Recogida, tratamiento y eliminación de residuos; valorización</t>
  </si>
  <si>
    <t>Recogida de residuos</t>
  </si>
  <si>
    <t>Tratamiento y eliminación de residuos</t>
  </si>
  <si>
    <t>Valorización</t>
  </si>
  <si>
    <t xml:space="preserve">                                                                                                </t>
  </si>
  <si>
    <t>Actividades de descontaminación y otros servicios de gestión de residuos</t>
  </si>
  <si>
    <t>SECCIÓN F: CONSTRUCCIÓN</t>
  </si>
  <si>
    <t>Construcción de edificios</t>
  </si>
  <si>
    <t xml:space="preserve">                                                                                                                                                                               </t>
  </si>
  <si>
    <t>Promoción inmobiliaria</t>
  </si>
  <si>
    <t xml:space="preserve">                                                                                   </t>
  </si>
  <si>
    <t>Ingeniería civil</t>
  </si>
  <si>
    <t>Construcción de carreteras y vías férreas, puentes y túneles</t>
  </si>
  <si>
    <t>Construcción de redes</t>
  </si>
  <si>
    <t xml:space="preserve">                                                                                       </t>
  </si>
  <si>
    <t>Construcción de otros proyectos de ingeniería civil</t>
  </si>
  <si>
    <t>Actividades de construcción especializada</t>
  </si>
  <si>
    <t xml:space="preserve">                                                                                                                                                               </t>
  </si>
  <si>
    <t>Demolición y preparación de terrenos</t>
  </si>
  <si>
    <t xml:space="preserve">Instalaciones eléctricas, de fontanería y otras instalaciones en obras de construcción             </t>
  </si>
  <si>
    <t>Acabado de edificios</t>
  </si>
  <si>
    <t>Otras actividades de construcción especializada</t>
  </si>
  <si>
    <t>SECCIÓN G: COMERCIO AL POR MAYOR Y AL POR MENOR; REPARACIÓN DE VEHÍCULOS DE MOTOR Y MOTOCICLETAS</t>
  </si>
  <si>
    <t>Venta y reparación de vehículos de motor y motocicletas</t>
  </si>
  <si>
    <t xml:space="preserve">                                                                                                                                                 </t>
  </si>
  <si>
    <t>Venta de vehículos de motor</t>
  </si>
  <si>
    <t xml:space="preserve">                                                                                 </t>
  </si>
  <si>
    <t>Mantenimiento y reparación de vehículos de motor</t>
  </si>
  <si>
    <t>Comercio de repuestos y accesorios de vehículos de motor</t>
  </si>
  <si>
    <t>Venta, mantenimiento y reparación de motocicletas y de sus repuestos y accesorios</t>
  </si>
  <si>
    <t xml:space="preserve">                           </t>
  </si>
  <si>
    <t>Comercio al por mayor e intermediarios del comercio, excepto de vehículos de motor y motocicletas</t>
  </si>
  <si>
    <t xml:space="preserve">                                                                                                       </t>
  </si>
  <si>
    <t>Intermediarios del comercio</t>
  </si>
  <si>
    <t>Comercio al por mayor de materias primas agrarias y de animales vivos</t>
  </si>
  <si>
    <t>Comercio al por mayor de productos alimenticios, bebidas y tabaco</t>
  </si>
  <si>
    <t>Comercio al por mayor de artículos de uso doméstico</t>
  </si>
  <si>
    <t>Comercio al por mayor de equipos para las tecnologías de la información y las comunicaciones</t>
  </si>
  <si>
    <t>Comercio al por mayor de otra maquinaria, equipos y suministros</t>
  </si>
  <si>
    <t xml:space="preserve">                                             </t>
  </si>
  <si>
    <t>Otro comercio al por mayor especializado</t>
  </si>
  <si>
    <t>Comercio al por mayor no especializado</t>
  </si>
  <si>
    <t xml:space="preserve">                                                                      </t>
  </si>
  <si>
    <t>Comercio al por menor, excepto de vehículos de motor y motocicletas</t>
  </si>
  <si>
    <t xml:space="preserve">                                                                                                                                     </t>
  </si>
  <si>
    <t>Comercio al por menor en establecimientos no especializados</t>
  </si>
  <si>
    <t>Comercio al por menor de productos alimenticios, bebidas y tabaco en establecimientos especializados</t>
  </si>
  <si>
    <t xml:space="preserve">        </t>
  </si>
  <si>
    <t>Comercio al por menor de combustible para la automoción en establecimientos especializados</t>
  </si>
  <si>
    <t xml:space="preserve"> Comercio al por menor de equipos para las tecnologías de la información y las comunicaciones en establecimientos</t>
  </si>
  <si>
    <t>Comercio al por menor de otros artículos de uso doméstico en establecimientos especializados</t>
  </si>
  <si>
    <t>Comercio al por menor de artículos culturales y recreativos en establecimientos especializados</t>
  </si>
  <si>
    <t>Comercio al por menor de otros artículos en establecimientos especializados</t>
  </si>
  <si>
    <t>Comercio al por menor en puestos de venta y mercadillos</t>
  </si>
  <si>
    <t>Comercio al por menor no realizado ni en establecimientos, ni en puestos de venta ni en mercadillos</t>
  </si>
  <si>
    <t xml:space="preserve">         </t>
  </si>
  <si>
    <t>SECCIÓN H: TRANSPORTE Y ALMACENAMIENTO</t>
  </si>
  <si>
    <t>Transporte terrestre y por tubería</t>
  </si>
  <si>
    <t>Transporte interurbano de pasajeros por ferrocarril</t>
  </si>
  <si>
    <t>Transporte de mercancías por ferrocarril</t>
  </si>
  <si>
    <t>Otro transporte terrestre de pasajeros</t>
  </si>
  <si>
    <t>Transporte de mercancías por carretera y servicios de mudanza</t>
  </si>
  <si>
    <t xml:space="preserve">                                               </t>
  </si>
  <si>
    <t>Transporte por tubería</t>
  </si>
  <si>
    <t>Transporte marítimo y por vías navegables interiores</t>
  </si>
  <si>
    <t xml:space="preserve">                                                                                                                                                    </t>
  </si>
  <si>
    <t>Transporte marítimo de pasajeros</t>
  </si>
  <si>
    <t>Transporte marítimo de mercancías</t>
  </si>
  <si>
    <t>Transporte de pasajeros por vías navegables interiores</t>
  </si>
  <si>
    <t>Transporte de mercancías por vías navegables interiores</t>
  </si>
  <si>
    <t>Transporte aéreo</t>
  </si>
  <si>
    <t>Transporte aéreo de pasajeros</t>
  </si>
  <si>
    <t xml:space="preserve">                                                                               </t>
  </si>
  <si>
    <t>Transporte aéreo de mercancías y transporte espacial</t>
  </si>
  <si>
    <t>Almacenamiento y actividades anexas al transporte</t>
  </si>
  <si>
    <t xml:space="preserve">                                                                                                                                                       </t>
  </si>
  <si>
    <t>Depósito y almacenamiento</t>
  </si>
  <si>
    <t>Actividades anexas al transporte</t>
  </si>
  <si>
    <t>Actividades postales y de correos</t>
  </si>
  <si>
    <t>Actividades postales sometidas a la obligación del servicio universal</t>
  </si>
  <si>
    <t>Otras actividades postales y de correos</t>
  </si>
  <si>
    <t>SECCIÓN I: HOSTELERÍA</t>
  </si>
  <si>
    <t>Servicios de alojamiento</t>
  </si>
  <si>
    <t xml:space="preserve">                                                                                                                                                                                </t>
  </si>
  <si>
    <t>Hoteles y alojamientos similares</t>
  </si>
  <si>
    <t xml:space="preserve">Alojamientos turísticos y otros alojamientos de corta estancia </t>
  </si>
  <si>
    <t>Camping y aparcamientos para caravanas</t>
  </si>
  <si>
    <t>Otros alojamientos</t>
  </si>
  <si>
    <t>Servicios de comidas y bebidas</t>
  </si>
  <si>
    <t xml:space="preserve">                                                                                                                                                                          </t>
  </si>
  <si>
    <t>Restaurantes y puestos de comidas</t>
  </si>
  <si>
    <t>Provisión de comidas preparadas para eventos y otros servicios de comidas</t>
  </si>
  <si>
    <t>Establecimientos de bebidas</t>
  </si>
  <si>
    <t>SECCIÓN J: INFORMACIÓN Y COMUNICACIONES</t>
  </si>
  <si>
    <t>Edición</t>
  </si>
  <si>
    <t xml:space="preserve">                                                                                                                                                                                                 </t>
  </si>
  <si>
    <t>Edición de libros, periódicos y otras actividades editoriales</t>
  </si>
  <si>
    <t>Edición de programas informáticos</t>
  </si>
  <si>
    <t>Actividades cinematográficas, de vídeo y de programas de televisión, grabación de sonido y edición musical</t>
  </si>
  <si>
    <t xml:space="preserve">                                                                                              </t>
  </si>
  <si>
    <t>Actividades cinematográficas, de vídeo y de programas de televisión</t>
  </si>
  <si>
    <t>Actividades de grabación de sonido y edición musical</t>
  </si>
  <si>
    <t>Actividades de programación y emisión de radio y televisión</t>
  </si>
  <si>
    <t xml:space="preserve">                                                                                                                                             </t>
  </si>
  <si>
    <t>Actividades de radiodifusión</t>
  </si>
  <si>
    <t xml:space="preserve">                                                                                </t>
  </si>
  <si>
    <t>Actividades de programación y emisión de televisión</t>
  </si>
  <si>
    <t>Telecomunicaciones</t>
  </si>
  <si>
    <t xml:space="preserve">                                                                                                                                                                                      </t>
  </si>
  <si>
    <t>Telecomunicaciones por cable</t>
  </si>
  <si>
    <t>Telecomunicaciones inalámbricas</t>
  </si>
  <si>
    <t>Telecomunicaciones por satélite</t>
  </si>
  <si>
    <t>Otras actividades de telecomunicaciones</t>
  </si>
  <si>
    <t>Programación, consultoría y otras actividades relacionadas con la informática</t>
  </si>
  <si>
    <t xml:space="preserve">                                                                                                                           </t>
  </si>
  <si>
    <t>Servicios de información</t>
  </si>
  <si>
    <t>Proceso de datos, hosting y actividades relacionadas; portales web</t>
  </si>
  <si>
    <t>Otros servicios de información</t>
  </si>
  <si>
    <t xml:space="preserve">                                                                              </t>
  </si>
  <si>
    <t>SECCIÓN K: ACTIVIDADES FINANCIERAS Y DE SEGUROS</t>
  </si>
  <si>
    <t>Servicios financieros, excepto seguros y fondos de pensiones</t>
  </si>
  <si>
    <t xml:space="preserve">                                                                                                                                            </t>
  </si>
  <si>
    <t>Intermediación monetaria</t>
  </si>
  <si>
    <t>Actividades de las sociedades holding</t>
  </si>
  <si>
    <t>Inversión colectiva, fondos y entidades financieras similares</t>
  </si>
  <si>
    <t>Otros servicios financieros, excepto seguros y fondos de pensiones</t>
  </si>
  <si>
    <t>Seguros, reaseguros y fondos de pensiones, excepto Seguridad Social obligatoria</t>
  </si>
  <si>
    <t xml:space="preserve">                                                                                                                         </t>
  </si>
  <si>
    <t>Seguros</t>
  </si>
  <si>
    <t xml:space="preserve">                                                                                                     </t>
  </si>
  <si>
    <t>Reaseguros</t>
  </si>
  <si>
    <t xml:space="preserve">                                                                                                  </t>
  </si>
  <si>
    <t>Fondos de pensiones</t>
  </si>
  <si>
    <t>Actividades auxiliares a los servicios financieros y a los seguros</t>
  </si>
  <si>
    <t xml:space="preserve">                                                                                                                                      </t>
  </si>
  <si>
    <t>Actividades auxiliares a los servicios financieros, excepto seguros y fondos de pensiones</t>
  </si>
  <si>
    <t>Actividades auxiliares a seguros y fondos de pensiones</t>
  </si>
  <si>
    <t>Actividades de gestión de fondos</t>
  </si>
  <si>
    <t>SECCIÓN L: ACTIVIDADES INMOBILIARIAS</t>
  </si>
  <si>
    <t>Compraventa de bienes inmobiliarios por cuenta propia</t>
  </si>
  <si>
    <t>Alquiler de bienes inmobiliarios por cuenta propia</t>
  </si>
  <si>
    <t xml:space="preserve">                                                          </t>
  </si>
  <si>
    <t>Actividades inmobiliarias por cuenta de terceros</t>
  </si>
  <si>
    <t>SECCIÓN M: ACTIVIDADES PROFESIONALES, CIENTÍFICAS Y TÉCNICAS</t>
  </si>
  <si>
    <t>Actividades jurídicas y de contabilidad</t>
  </si>
  <si>
    <t xml:space="preserve">                                                                                                                                                                 </t>
  </si>
  <si>
    <t>Actividades jurídicas</t>
  </si>
  <si>
    <t>Actividades de contabilidad, teneduría de libros, auditoría y asesoría fiscal</t>
  </si>
  <si>
    <t xml:space="preserve">                               </t>
  </si>
  <si>
    <t>Actividades de las sedes centrales; actividades de consultoría de gestión empresarial</t>
  </si>
  <si>
    <t xml:space="preserve">                                                                                                                    </t>
  </si>
  <si>
    <t>Actividades de las sedes centrales</t>
  </si>
  <si>
    <t>Actividades de consultoría de gestión empresarial</t>
  </si>
  <si>
    <t>Servicios técnicos de arquitectura e ingeniería; ensayos y análisis técnicos</t>
  </si>
  <si>
    <t xml:space="preserve">                                                                                                                            </t>
  </si>
  <si>
    <t>Servicios técnicos de arquitectura e ingeniería y otras actividades relacionadas con el asesoramiento técnico</t>
  </si>
  <si>
    <t>Ensayos y análisis técnicos</t>
  </si>
  <si>
    <t>Investigación y desarrollo</t>
  </si>
  <si>
    <t xml:space="preserve">                                                                                                                                                                              </t>
  </si>
  <si>
    <t>Investigación y desarrollo experimental en ciencias naturales y técnicas</t>
  </si>
  <si>
    <t>Investigación y desarrollo experimental en ciencias sociales y humanidades</t>
  </si>
  <si>
    <t>Publicidad y estudios de mercado</t>
  </si>
  <si>
    <t xml:space="preserve">                                                                                                                                                                        </t>
  </si>
  <si>
    <t>Publicidad</t>
  </si>
  <si>
    <t>Estudios de mercado y realización de encuestas de opinión pública</t>
  </si>
  <si>
    <t>Otras actividades profesionales, científicas y técnicas</t>
  </si>
  <si>
    <t>Actividades de diseño especializado</t>
  </si>
  <si>
    <t>Actividades de fotografía</t>
  </si>
  <si>
    <t>Actividades de traducción e interpretación</t>
  </si>
  <si>
    <t xml:space="preserve">                                                                  </t>
  </si>
  <si>
    <t>Otras actividades profesionales, científicas y técnicas n.c.o.p.</t>
  </si>
  <si>
    <t xml:space="preserve">                                            </t>
  </si>
  <si>
    <t>Actividades veterinarias</t>
  </si>
  <si>
    <t>SECCIÓN N: ACTIVIDADES ADMINISTRATIVAS Y SERVICIOS AUXILIARES</t>
  </si>
  <si>
    <t>Actividades de alquiler</t>
  </si>
  <si>
    <t>Alquiler de vehículos de motor</t>
  </si>
  <si>
    <t>Alquiler de efectos personales y artículos de uso doméstico</t>
  </si>
  <si>
    <t>Alquiler de otra maquinaria, equipos y bienes tangibles</t>
  </si>
  <si>
    <t>Arrendamiento de la propiedad intelectual y productos similares, excepto trabajos protegidos por los derechos de autor</t>
  </si>
  <si>
    <t>Actividades relacionadas con el empleo</t>
  </si>
  <si>
    <t>Actividades de las agencias de colocación</t>
  </si>
  <si>
    <t>Actividades de las empresas de trabajo temporal</t>
  </si>
  <si>
    <t>Otra provisión de recursos humanos</t>
  </si>
  <si>
    <t>Actividades de agencias de viajes, operadores turísticos, servicios de reservas y actividades relacionadas con los mismos</t>
  </si>
  <si>
    <t>Actividades de agencias de viajes y operadores turísticos</t>
  </si>
  <si>
    <t xml:space="preserve">                                                   </t>
  </si>
  <si>
    <t>Otros servicios de reservas y actividades relacionadas con los mismos</t>
  </si>
  <si>
    <t>Actividades de seguridad e investigación</t>
  </si>
  <si>
    <t>Actividades de seguridad privada</t>
  </si>
  <si>
    <t>Servicios de sistemas de seguridad</t>
  </si>
  <si>
    <t>Actividades de investigación</t>
  </si>
  <si>
    <t>Servicios a edificios y actividades de jardinería</t>
  </si>
  <si>
    <t>Servicios integrales a edificios e instalaciones</t>
  </si>
  <si>
    <t>Actividades de limpieza</t>
  </si>
  <si>
    <t>Actividades de jardinería</t>
  </si>
  <si>
    <t>Actividades administrativas de oficina y otras actividades auxiliares a las empresas</t>
  </si>
  <si>
    <t xml:space="preserve">                                                                                                                     </t>
  </si>
  <si>
    <t>Actividades administrativas y auxiliares de oficina</t>
  </si>
  <si>
    <t>Actividades de los centros de llamadas</t>
  </si>
  <si>
    <t>Organización de convenciones y ferias de muestras</t>
  </si>
  <si>
    <t>Actividades de apoyo a las empresas n.c.o.p.</t>
  </si>
  <si>
    <t>SECCIÓN O: ADMINISTRACIÓN PÚBLICA Y DEFENSA; SEGURIDAD SOCIAL OBLIGATORIA</t>
  </si>
  <si>
    <t>Administración Pública y defensa; Seguridad Social obligatoria</t>
  </si>
  <si>
    <t xml:space="preserve">                                                                                                                                          </t>
  </si>
  <si>
    <t>Administración Pública y de la política económica y social</t>
  </si>
  <si>
    <t>Prestación de servicios a la comunidad en general</t>
  </si>
  <si>
    <t>Seguridad Social obligatoria</t>
  </si>
  <si>
    <t>SECCIÓN P: EDUCACIÓN</t>
  </si>
  <si>
    <t xml:space="preserve">                                                                                                                                                                                               </t>
  </si>
  <si>
    <t>Educación preprimaria</t>
  </si>
  <si>
    <t>Educación secundaria</t>
  </si>
  <si>
    <t xml:space="preserve">Educación postsecundaria </t>
  </si>
  <si>
    <t>Otra educación</t>
  </si>
  <si>
    <t>Actividades auxiliares a la educación</t>
  </si>
  <si>
    <t>SECCIÓN Q: ACTIVIDADES SANITARIAS Y DE SERVICIOS SOCIALES</t>
  </si>
  <si>
    <t>Actividades sanitarias</t>
  </si>
  <si>
    <t>Actividades hospitalarias</t>
  </si>
  <si>
    <t>Actividades médicas y odontológicas</t>
  </si>
  <si>
    <t>Otras actividades sanitarias</t>
  </si>
  <si>
    <t>Asistencia en establecimientos residenciales</t>
  </si>
  <si>
    <t xml:space="preserve">Asistencia en establecimientos residenciales para personas mayores y con discapacidad física </t>
  </si>
  <si>
    <t>Otras actividades de asistencia en establecimientos residenciales</t>
  </si>
  <si>
    <t>Actividades de servicios sociales sin alojamiento</t>
  </si>
  <si>
    <t xml:space="preserve">Actividades de servicios sociales sin alojamiento para personas mayores y con discapacidad </t>
  </si>
  <si>
    <t>Otros actividades de servicios sociales sin alojamiento</t>
  </si>
  <si>
    <t>SECCIÓN R: ACTIVIDADES ARTÍSTICAS, RECREATIVAS Y DE ENTRETENIMIENTO</t>
  </si>
  <si>
    <t>Actividades de creación, artísticas y espectáculos</t>
  </si>
  <si>
    <t>Actividades de bibliotecas, archivos, museos y otras actividades culturales</t>
  </si>
  <si>
    <t xml:space="preserve">                                 </t>
  </si>
  <si>
    <t>Actividades de juegos de azar y apuestas</t>
  </si>
  <si>
    <t>Actividades deportivas, recreativas y de entretenimiento</t>
  </si>
  <si>
    <t xml:space="preserve">                                                                                                                                                </t>
  </si>
  <si>
    <t>Actividades deportivas</t>
  </si>
  <si>
    <t>Actividades recreativas y de entretenimiento</t>
  </si>
  <si>
    <t>SECCIÓN S: OTROS SERVICIOS</t>
  </si>
  <si>
    <t>Actividades asociativas</t>
  </si>
  <si>
    <t>Actividades de organizaciones empresariales, profesionales y patronales</t>
  </si>
  <si>
    <t>Actividades sindicales</t>
  </si>
  <si>
    <t xml:space="preserve">Otras actividades asociativas </t>
  </si>
  <si>
    <t>Reparación de ordenadores, efectos personales y artículos de uso doméstico</t>
  </si>
  <si>
    <t xml:space="preserve">                                                                                                                              </t>
  </si>
  <si>
    <t>Reparación de ordenadores y equipos de comunicación</t>
  </si>
  <si>
    <t>Reparación de efectos personales y artículos de uso doméstico</t>
  </si>
  <si>
    <t>Otros servicios personales</t>
  </si>
  <si>
    <t>SECCIÓN T: ACTIVIDADES DE LOS HOGARES COMO EMPLEADORES DE PERSONAL DOMÉSTICO; ACTIVIDADES DE LOS HOGARES COMO PRODUCTORES DE BIENES Y SERVICIOS PARA USO PROPIO</t>
  </si>
  <si>
    <t>Actividades de los hogares como empleadores de personal doméstico</t>
  </si>
  <si>
    <t xml:space="preserve">                                                                                                                                       </t>
  </si>
  <si>
    <t>Actividades de los hogares como productores de bienes y servicios para uso propio</t>
  </si>
  <si>
    <t xml:space="preserve">                                                                                                                       </t>
  </si>
  <si>
    <t>Actividades de los hogares como productores de bienes para uso propio</t>
  </si>
  <si>
    <t>Actividades de los hogares como productores de servicios para uso propio</t>
  </si>
  <si>
    <t>SECCIÓN U: ACTIVIDADES DE ORGANIZACIONES Y ORGANISMOS EXTRATERRITORIALES</t>
  </si>
  <si>
    <t>Actividades de organizaciones y organismos extraterritoriales</t>
  </si>
  <si>
    <t>Agrupación de los códigos de la NACE Rev.2</t>
  </si>
  <si>
    <t>Asistencia en establecimientos residenciales con cuidados de sanitarios</t>
  </si>
  <si>
    <t>Asistencia en establecimientos residenciales para personas con discapacidad intelectual, enfermedad mental y drogodependencia</t>
  </si>
  <si>
    <t>1 – 3 =“a”</t>
  </si>
  <si>
    <t>5 – 9 =“b”</t>
  </si>
  <si>
    <t>35=“d”</t>
  </si>
  <si>
    <t>68=“l”</t>
  </si>
  <si>
    <t xml:space="preserve">84=“o” </t>
  </si>
  <si>
    <t>85=“p”</t>
  </si>
  <si>
    <t>99=“u”</t>
  </si>
  <si>
    <t>10 – 33=“c”</t>
  </si>
  <si>
    <t>36 – 39 = ”e”</t>
  </si>
  <si>
    <t>41 – 43=“f”</t>
  </si>
  <si>
    <t>45 – 47  =”g”</t>
  </si>
  <si>
    <t>49 – 53=”h”</t>
  </si>
  <si>
    <t>55 – 56= “i”</t>
  </si>
  <si>
    <t>58 – 63 = “j”</t>
  </si>
  <si>
    <t>64 – 66 =“k”</t>
  </si>
  <si>
    <t>69 – 75= “m”</t>
  </si>
  <si>
    <t>77 – 82=“n”</t>
  </si>
  <si>
    <t>86 – 88 =“q”</t>
  </si>
  <si>
    <t>90 – 93 =“r”</t>
  </si>
  <si>
    <t>94 – 96 =“s”</t>
  </si>
  <si>
    <t>97 – 98 =“t”</t>
  </si>
  <si>
    <t>PB205</t>
  </si>
  <si>
    <t>PB205_F</t>
  </si>
  <si>
    <t>Con pareja viviendo en el mismo hogar</t>
  </si>
  <si>
    <t>TP205B</t>
  </si>
  <si>
    <t>Sí, viviendo con cónyuge o pareja</t>
  </si>
  <si>
    <t>No, no viviendo ni con cónyuge ni con pareja</t>
  </si>
  <si>
    <t>PB230</t>
  </si>
  <si>
    <t>PB230_F</t>
  </si>
  <si>
    <t>TP230B</t>
  </si>
  <si>
    <t>País de nacimiento del padre</t>
  </si>
  <si>
    <t>PB240</t>
  </si>
  <si>
    <t>PB240_F</t>
  </si>
  <si>
    <t>País de nacimiento de la madre</t>
  </si>
  <si>
    <t>PE021</t>
  </si>
  <si>
    <t>PE021_F</t>
  </si>
  <si>
    <t>PE041</t>
  </si>
  <si>
    <t>PE041_F</t>
  </si>
  <si>
    <t>TP021E</t>
  </si>
  <si>
    <t>TP041E</t>
  </si>
  <si>
    <t>340</t>
  </si>
  <si>
    <t>Segunda etapa de Educación Secundaria: Orientación general</t>
  </si>
  <si>
    <t>350</t>
  </si>
  <si>
    <t>Segunda etapa de Educación Secundaria: Orientación profesional</t>
  </si>
  <si>
    <t>Para personas de 16 a 34 años: Orientación profesional (sin acceso directo a educación superior)</t>
  </si>
  <si>
    <t>Para personas de 16 a 34 años: Orientación profesional (con acceso directo a educación superior).</t>
  </si>
  <si>
    <t>PL032</t>
  </si>
  <si>
    <t>PL032_F</t>
  </si>
  <si>
    <t>TP032L</t>
  </si>
  <si>
    <t>Situación en relación con la actividad definida por el interesado</t>
  </si>
  <si>
    <t>PL016</t>
  </si>
  <si>
    <t>PL016_F</t>
  </si>
  <si>
    <t>TP016L</t>
  </si>
  <si>
    <t>Sí, pero solo de forma ocasional</t>
  </si>
  <si>
    <t>Sí, de forma regular</t>
  </si>
  <si>
    <t>PL040A</t>
  </si>
  <si>
    <t>PL040A_F</t>
  </si>
  <si>
    <t>Situación profesional (empleo principal actual)</t>
  </si>
  <si>
    <t>PL040B</t>
  </si>
  <si>
    <t>PL040B_F</t>
  </si>
  <si>
    <t>PL051A</t>
  </si>
  <si>
    <t>PL051A_F</t>
  </si>
  <si>
    <t>PL051B</t>
  </si>
  <si>
    <t>PL051B_F</t>
  </si>
  <si>
    <t>Ocupación del empleo principal actual. Se proporciona según la clasificación internacional (ISCO08).</t>
  </si>
  <si>
    <t>Ocupación del último empleo principal. Se proporciona según la clasificación internacional (ISCO08).</t>
  </si>
  <si>
    <t xml:space="preserve">   -Si  PR2A2=31,32,33,34,35,36,37,38</t>
  </si>
  <si>
    <t xml:space="preserve">   -Si  PR2A2=41 , </t>
  </si>
  <si>
    <t>Clasificación por códigos (Variable PR2A2)</t>
  </si>
  <si>
    <t xml:space="preserve">   -Si  PR2A2=01,02, hacer  PE021=00</t>
  </si>
  <si>
    <t xml:space="preserve">   -Si  PR2A2=11,12,13, hacer  PE021=10</t>
  </si>
  <si>
    <t xml:space="preserve">   -Si  PR2A2=21,22,23, hacer  PE021=20</t>
  </si>
  <si>
    <t xml:space="preserve">                            - Si PR2A2 = 31,32, hacer  PE021=34</t>
  </si>
  <si>
    <t xml:space="preserve">                            - Si PR2A2 = 33,34,35,36,37,38, hacer  PE021=35</t>
  </si>
  <si>
    <t xml:space="preserve">                  - En otro caso, hacer PE021 = 30   </t>
  </si>
  <si>
    <t xml:space="preserve">                  - Si 16 &lt;= edad &lt;= 34, hacer  PE021=45</t>
  </si>
  <si>
    <t xml:space="preserve">                  - En otro caso, hacer PE021 = 40   </t>
  </si>
  <si>
    <t xml:space="preserve">   -Si  PR2A2=51,52, hacer  PE021=50</t>
  </si>
  <si>
    <t xml:space="preserve">   -Si  PR2A2=61,62,63, hacer  PE021=50</t>
  </si>
  <si>
    <t xml:space="preserve">   -Si  PR2A2=71,72,73,74,75, hacer  PE021=50</t>
  </si>
  <si>
    <t xml:space="preserve">   -Si  PR2A2=81, hacer  PE021=50</t>
  </si>
  <si>
    <t>-Si  PR3A2=01,02,  hacer  PE041=000</t>
  </si>
  <si>
    <t>-Si  PR3A2=10, hacer  PE041=100</t>
  </si>
  <si>
    <t>-Si  PR3A2=21, 22, 23, 24, hacer  PE041=200</t>
  </si>
  <si>
    <t xml:space="preserve">                            - Si PR3A2 = 33, hacer  PE041=354</t>
  </si>
  <si>
    <t xml:space="preserve">                            - Si PR3A2 = 34, 35, 38,  hacer  PE041=353</t>
  </si>
  <si>
    <t>-Si  PR3A2=51,52,  PE041= 500</t>
  </si>
  <si>
    <t>-Si  PR3A2=61, 62, 63,  hacer  PE041=500</t>
  </si>
  <si>
    <t>-Si  PR3A2=71, 72, 73, 74, 75,  hacer  PE041=500</t>
  </si>
  <si>
    <t>-Si  PR3A2=81,  hacer  PE041=500</t>
  </si>
  <si>
    <t>Clasificación por códigos (variable PR3A2)</t>
  </si>
  <si>
    <t>-Si  PR3A2=32</t>
  </si>
  <si>
    <t xml:space="preserve">                  - Si 16 &lt;= edad &lt;= 34,  hacer  PE041=344         </t>
  </si>
  <si>
    <t xml:space="preserve">                    - En otro caso, hacer PE041 = 340   </t>
  </si>
  <si>
    <t xml:space="preserve">-Si  PR3A2=33, 34, 35, 38, </t>
  </si>
  <si>
    <t xml:space="preserve">                    - En otro caso, hacer PE041 = 350   </t>
  </si>
  <si>
    <t>-Si  PR3A2=41, hacer  PE041=450</t>
  </si>
  <si>
    <t>Actividad del establecimiento del que depende (empleo principal actual)</t>
  </si>
  <si>
    <t>Actividad del establecimiento del que dependía (último empleo principal)</t>
  </si>
  <si>
    <t>PL141</t>
  </si>
  <si>
    <t>PL141_F</t>
  </si>
  <si>
    <t>TP141L</t>
  </si>
  <si>
    <t>Tipo de contrato (duración)</t>
  </si>
  <si>
    <t>Contrato escrito temporal de duración determinada</t>
  </si>
  <si>
    <t>Contrato verbal temporal de duración determinada</t>
  </si>
  <si>
    <t>Contrato escrito fijo de duración indefinida</t>
  </si>
  <si>
    <t>Contrato verbal fijo de duración indefinida</t>
  </si>
  <si>
    <t>PL145</t>
  </si>
  <si>
    <t>PL145_F</t>
  </si>
  <si>
    <t>TP145L</t>
  </si>
  <si>
    <t>Trabajo a tiempo completo</t>
  </si>
  <si>
    <t>Trabajo a tiempo parcial</t>
  </si>
  <si>
    <t>PL271</t>
  </si>
  <si>
    <t>PL271_F</t>
  </si>
  <si>
    <t>Durante los últimos 5 años, número de meses en situación de parado</t>
  </si>
  <si>
    <t>PW010</t>
  </si>
  <si>
    <t>PW191</t>
  </si>
  <si>
    <t>PW191_F</t>
  </si>
  <si>
    <t>PW010_F</t>
  </si>
  <si>
    <t>Grado de satisfacción global con su vida en la actualidad (escala del 0 al 10)</t>
  </si>
  <si>
    <t>Grado de confianza en la mayor parte de las personas (escala del 0 al 10)</t>
  </si>
  <si>
    <t>Fuente o método de imputación</t>
  </si>
  <si>
    <t>Cuestionario</t>
  </si>
  <si>
    <t>Fuentes administrativas</t>
  </si>
  <si>
    <t>Neta</t>
  </si>
  <si>
    <t>Neta y bruta (componentes recogidos parcialmente en neto y parcialmente en bruto)</t>
  </si>
  <si>
    <t xml:space="preserve">Variable que indica información complementaria (fuente y tipo de información recogida)
</t>
  </si>
  <si>
    <t>Trabajando (asalariado o trabajador por cuenta propia)</t>
  </si>
  <si>
    <t>7</t>
  </si>
  <si>
    <t>TPL111A</t>
  </si>
  <si>
    <t>TPIngrsDetalle</t>
  </si>
  <si>
    <t>TPIngrs</t>
  </si>
  <si>
    <t>Indicadores renta: TPIngrsDetalle</t>
  </si>
  <si>
    <t xml:space="preserve">Variable que indica si PB040 está completa, falta o simplemente no es aplicable en el registro en cuestión
</t>
  </si>
  <si>
    <t xml:space="preserve">Variable que indica si PB100 está completa, falta o simplemente no es aplicable en el registro en cuestión
</t>
  </si>
  <si>
    <t xml:space="preserve">Variable que indica si PB110 está completa, falta o simplemente no es aplicable en el registro en cuestión
</t>
  </si>
  <si>
    <t xml:space="preserve">Variable que indica si PB120 está completa, falta o simplemente no es aplicable en el registro en cuestión
</t>
  </si>
  <si>
    <t xml:space="preserve">Variable que indica si PB140 está completa, falta o simplemente no es aplicable en el registro en cuestión
</t>
  </si>
  <si>
    <t xml:space="preserve">Variable que indica si PB150 está completa, falta o simplemente no es aplicable en el registro en cuestión
</t>
  </si>
  <si>
    <t xml:space="preserve">Variable que indica si PB160 está completa, falta o simplemente no es aplicable en el registro en cuestión
</t>
  </si>
  <si>
    <t xml:space="preserve">Variable que indica si PB170 está completa, falta o simplemente no es aplicable en el registro en cuestión
</t>
  </si>
  <si>
    <t xml:space="preserve">Variable que indica si PB180 está completa, falta o simplemente no es aplicable en el registro en cuestión
</t>
  </si>
  <si>
    <t xml:space="preserve">Variable que indica si PB190 está completa, falta o simplemente no es aplicable en el registro en cuestión
</t>
  </si>
  <si>
    <t xml:space="preserve">Variable que indica si PB200 está completa, falta o simplemente no es aplicable en el registro en cuestión
</t>
  </si>
  <si>
    <t xml:space="preserve">Variable que indica si PB205 está completa, falta o simplemente no es aplicable en el registro en cuestión
</t>
  </si>
  <si>
    <t xml:space="preserve">Variable que indica si PB230 está completa, falta o simplemente no es aplicable en el registro en cuestión
</t>
  </si>
  <si>
    <t xml:space="preserve">Variable que indica si PB240 está completa, falta o simplemente no es aplicable en el registro en cuestión
</t>
  </si>
  <si>
    <t xml:space="preserve">Variable que indica si PE010 está completa, falta o simplemente no es aplicable en el registro en cuestión
</t>
  </si>
  <si>
    <t xml:space="preserve">Variable que indica si PE021 está completa, falta o simplemente no es aplicable en el registro en cuestión
</t>
  </si>
  <si>
    <t xml:space="preserve">Variable que indica si PE041 está completa, falta o simplemente no es aplicable en el registro en cuestión
</t>
  </si>
  <si>
    <t xml:space="preserve">Variable que indica si PL032 está completa, falta o simplemente no es aplicable en el registro en cuestión
</t>
  </si>
  <si>
    <t xml:space="preserve">Variable que indica si PL016 está completa, falta o simplemente no es aplicable en el registro en cuestión
</t>
  </si>
  <si>
    <t xml:space="preserve">Variable que indica si PL040A está completa, falta o simplemente no es aplicable en el registro en cuestión
</t>
  </si>
  <si>
    <t xml:space="preserve">Variable que indica si PL040B está completa, falta o simplemente no es aplicable en el registro en cuestión
</t>
  </si>
  <si>
    <t xml:space="preserve">Variable que indica si PL051A está completa, falta o simplemente no es aplicable en el registro en cuestión
</t>
  </si>
  <si>
    <t xml:space="preserve">Variable que indica si PL051B está completa, falta o simplemente no es aplicable en el registro en cuestión
</t>
  </si>
  <si>
    <t xml:space="preserve">Variable que indica si PL060 está completa, falta o simplemente no es aplicable en el registro en cuestión
</t>
  </si>
  <si>
    <t xml:space="preserve">Variable que indica si PL073 está completa, falta o simplemente no es aplicable en el registro en cuestión
</t>
  </si>
  <si>
    <t xml:space="preserve">Variable que indica si PL074 está completa, falta o simplemente no es aplicable en el registro en cuestión
</t>
  </si>
  <si>
    <t xml:space="preserve">Variable que indica si PL075 está completa, falta o simplemente no es aplicable en el registro en cuestión
</t>
  </si>
  <si>
    <t xml:space="preserve">Variable que indica si PL076 está completa, falta o simplemente no es aplicable en el registro en cuestión
</t>
  </si>
  <si>
    <t xml:space="preserve">Variable que indica si PL080 está completa, falta o simplemente no es aplicable en el registro en cuestión
</t>
  </si>
  <si>
    <t xml:space="preserve">Variable que indica si PL085 está completa, falta o simplemente no es aplicable en el registro en cuestión
</t>
  </si>
  <si>
    <t xml:space="preserve">Variable que indica si PL086 está completa, falta o simplemente no es aplicable en el registro en cuestión
</t>
  </si>
  <si>
    <t xml:space="preserve">Variable que indica si PL087 está completa, falta o simplemente no es aplicable en el registro en cuestión
</t>
  </si>
  <si>
    <t xml:space="preserve">Variable que indica si PL089 está completa, falta o simplemente no es aplicable en el registro en cuestión
</t>
  </si>
  <si>
    <t xml:space="preserve">Variable que indica si PL090 está completa, falta o simplemente no es aplicable en el registro en cuestión
</t>
  </si>
  <si>
    <t xml:space="preserve">Variable que indica si PL100 está completa, falta o simplemente no es aplicable en el registro en cuestión
</t>
  </si>
  <si>
    <t xml:space="preserve">Variable que indica si PL111A está completa, falta o simplemente no es aplicable en el registro en cuestión
</t>
  </si>
  <si>
    <t xml:space="preserve">Variable que indica si PL111B está completa, falta o simplemente no es aplicable en el registro en cuestión
</t>
  </si>
  <si>
    <t xml:space="preserve">Variable que indica si PL141 está completa, falta o simplemente no es aplicable en el registro en cuestión
</t>
  </si>
  <si>
    <t xml:space="preserve">Variable que indica si PL145 está completa, falta o simplemente no es aplicable en el registro en cuestión
</t>
  </si>
  <si>
    <t xml:space="preserve">Variable que indica si PL150 está completa, falta o simplemente no es aplicable en el registro en cuestión
</t>
  </si>
  <si>
    <t xml:space="preserve">Variable que indica si PL200 está completa, falta o simplemente no es aplicable en el registro en cuestión
</t>
  </si>
  <si>
    <t xml:space="preserve">Variable que indica si PL211A está completa, falta o simplemente no es aplicable en el registro en cuestión
</t>
  </si>
  <si>
    <t xml:space="preserve">Variable que indica si PL211B está completa, falta o simplemente no es aplicable en el registro en cuestión
</t>
  </si>
  <si>
    <t xml:space="preserve">Variable que indica si PL211C está completa, falta o simplemente no es aplicable en el registro en cuestión
</t>
  </si>
  <si>
    <t xml:space="preserve">Variable que indica si PL211D está completa, falta o simplemente no es aplicable en el registro en cuestión
</t>
  </si>
  <si>
    <t xml:space="preserve">Variable que indica si PL211E está completa, falta o simplemente no es aplicable en el registro en cuestión
</t>
  </si>
  <si>
    <t xml:space="preserve">Variable que indica si PL211F está completa, falta o simplemente no es aplicable en el registro en cuestión
</t>
  </si>
  <si>
    <t xml:space="preserve">Variable que indica si PL211G está completa, falta o simplemente no es aplicable en el registro en cuestión
</t>
  </si>
  <si>
    <t xml:space="preserve">Variable que indica si PL211H está completa, falta o simplemente no es aplicable en el registro en cuestión
</t>
  </si>
  <si>
    <t xml:space="preserve">Variable que indica si PL211I está completa, falta o simplemente no es aplicable en el registro en cuestión
</t>
  </si>
  <si>
    <t xml:space="preserve">Variable que indica si PL211J está completa, falta o simplemente no es aplicable en el registro en cuestión
</t>
  </si>
  <si>
    <t xml:space="preserve">Variable que indica si PL211K está completa, falta o simplemente no es aplicable en el registro en cuestión
</t>
  </si>
  <si>
    <t xml:space="preserve">Variable que indica si PL211L está completa, falta o simplemente no es aplicable en el registro en cuestión
</t>
  </si>
  <si>
    <t xml:space="preserve">Variable que indica si PL271 está completa, falta o simplemente no es aplicable en el registro en cuestión
</t>
  </si>
  <si>
    <t xml:space="preserve">Variable que indica si PH010 está completa, falta o simplemente no es aplicable en el registro en cuestión
</t>
  </si>
  <si>
    <t xml:space="preserve">Variable que indica si PH020 está completa, falta o simplemente no es aplicable en el registro en cuestión
</t>
  </si>
  <si>
    <t xml:space="preserve">Variable que indica si PH030 está completa, falta o simplemente no es aplicable en el registro en cuestión
</t>
  </si>
  <si>
    <t xml:space="preserve">Variable que indica si PH040 está completa, falta o simplemente no es aplicable en el registro en cuestión
</t>
  </si>
  <si>
    <t xml:space="preserve">Variable que indica si PH050 está completa, falta o simplemente no es aplicable en el registro en cuestión
</t>
  </si>
  <si>
    <t xml:space="preserve">Variable que indica si PH060 está completa, falta o simplemente no es aplicable en el registro en cuestión
</t>
  </si>
  <si>
    <t xml:space="preserve">Variable que indica si PH070 está completa, falta o simplemente no es aplicable en el registro en cuestión
</t>
  </si>
  <si>
    <t xml:space="preserve">Variable que indica si PD020 está completa, falta o simplemente no es aplicable en el registro en cuestión
</t>
  </si>
  <si>
    <t xml:space="preserve">Variable que indica si PD030 está completa, falta o simplemente no es aplicable en el registro en cuestión
</t>
  </si>
  <si>
    <t xml:space="preserve">Variable que indica si PD050 está completa, falta o simplemente no es aplicable en el registro en cuestión
</t>
  </si>
  <si>
    <t xml:space="preserve">Variable que indica si PD060 está completa, falta o simplemente no es aplicable en el registro en cuestión
</t>
  </si>
  <si>
    <t xml:space="preserve">Variable que indica si PD070 está completa, falta o simplemente no es aplicable en el registro en cuestión
</t>
  </si>
  <si>
    <t xml:space="preserve">Variable que indica si PD080 está completa, falta o simplemente no es aplicable en el registro en cuestión
</t>
  </si>
  <si>
    <t xml:space="preserve">Variable que indica si PW010 está completa, falta o simplemente no es aplicable en el registro en cuestión
</t>
  </si>
  <si>
    <t xml:space="preserve">Variable que indica si PW191 está completa, falta o simplemente no es aplicable en el registro en cuestión
</t>
  </si>
  <si>
    <t>PL111AA</t>
  </si>
  <si>
    <t>PL111AA_F</t>
  </si>
  <si>
    <t>PL111BA</t>
  </si>
  <si>
    <t>PL111BA_F</t>
  </si>
  <si>
    <t>Situación profesional (último empleo principal)</t>
  </si>
  <si>
    <t>No consta al no disponer de cuestionario individual</t>
  </si>
  <si>
    <t>PH122_F</t>
  </si>
  <si>
    <t>No aplicable (PL032≠1)</t>
  </si>
  <si>
    <t>No, por otras razones</t>
  </si>
  <si>
    <t>MS_122F</t>
  </si>
  <si>
    <t>*** TOTAL ***</t>
  </si>
  <si>
    <t>Diccionario ubicado en la hoja…</t>
  </si>
  <si>
    <t>Tablas2</t>
  </si>
  <si>
    <t>Tablas1</t>
  </si>
  <si>
    <t>Tablas3</t>
  </si>
  <si>
    <t>Tablas4</t>
  </si>
  <si>
    <t>PB230 *** (1 veces más)</t>
  </si>
  <si>
    <t>PL040A *** (1 veces más)</t>
  </si>
  <si>
    <t>PL111AA *** (1 veces más)</t>
  </si>
  <si>
    <t>PL211A *** (11 veces más)</t>
  </si>
  <si>
    <t>PY050N *** (1 veces más)</t>
  </si>
  <si>
    <t>PY010N_F *** (24 veces más)</t>
  </si>
  <si>
    <t>Hombre</t>
  </si>
  <si>
    <t>En los estudios en curso se ha realizado esta transformación para obtener la variable:</t>
  </si>
  <si>
    <t xml:space="preserve"> PE021</t>
  </si>
  <si>
    <t>Nivel de los estudios que está realizando</t>
  </si>
  <si>
    <t>En los estudios terminados se ha realizado esta transformación para obtener la variable:</t>
  </si>
  <si>
    <t xml:space="preserve"> PE041</t>
  </si>
  <si>
    <t>INFORMACIÓN BÁSICA</t>
  </si>
  <si>
    <t>EDUCACIÓN, INCLUIDO EL NIVEL MÁS ALTO DE FORMACION ALCANZADO</t>
  </si>
  <si>
    <r>
      <t xml:space="preserve">DATOS LABORALES BÁSICOS SOBRE LA SITUACIÓN LABORAL ACTUAL Y SOBRE EL TRABAJO PRINCIPAL ACTUAL </t>
    </r>
    <r>
      <rPr>
        <sz val="11"/>
        <rFont val="Arial"/>
        <family val="2"/>
      </rPr>
      <t>(INCLUIDA INFORMACIÓN SOBRE EL ÚLTIMO TRABAJO PRINCIPAL EN EL CASO DE NO TRABAJAR EN LA ACTUALIDAD)</t>
    </r>
  </si>
  <si>
    <t>SALUD</t>
  </si>
  <si>
    <t>RENTA. SERIE DE RENTA PERSONAL NETA A ESCALA DE LOS COMPONENTES</t>
  </si>
  <si>
    <t>RENTA.SERIE DE RENTA PERSONAL BRUTA A ESCALA DE LOS COMPONENTES</t>
  </si>
  <si>
    <t>PRIVACIÓN MATERIAL</t>
  </si>
  <si>
    <t xml:space="preserve">Identificación transversal de la persona
Se compone del identificador del hogar, HB030 y el nº de orden, a dos dígitos, de la persona dentro del hogar </t>
  </si>
  <si>
    <t>Encuesta de Condiciones de Vida 
Fichero transversal: Datos detallados de adultos (&gt;=16 años) (Fichero P)
Diseño de registro: 2023</t>
  </si>
  <si>
    <t>PL230</t>
  </si>
  <si>
    <t>PL230_F</t>
  </si>
  <si>
    <t>PW100</t>
  </si>
  <si>
    <t>PW100_F</t>
  </si>
  <si>
    <t>PL260</t>
  </si>
  <si>
    <t>PL260_F</t>
  </si>
  <si>
    <t>PL130</t>
  </si>
  <si>
    <t>PL130_F</t>
  </si>
  <si>
    <t>PL035</t>
  </si>
  <si>
    <t>PL035_F</t>
  </si>
  <si>
    <t>PL025</t>
  </si>
  <si>
    <t>PL025_F</t>
  </si>
  <si>
    <t>PL020</t>
  </si>
  <si>
    <t>PL020_F</t>
  </si>
  <si>
    <t>PL120</t>
  </si>
  <si>
    <t>PL120_F</t>
  </si>
  <si>
    <t>PL280</t>
  </si>
  <si>
    <t>PL280_F</t>
  </si>
  <si>
    <t>PE030</t>
  </si>
  <si>
    <t>PE030_F</t>
  </si>
  <si>
    <t>PE050</t>
  </si>
  <si>
    <t>PE050_F</t>
  </si>
  <si>
    <t>PHD01_F</t>
  </si>
  <si>
    <t>PHD03_F</t>
  </si>
  <si>
    <t>PHD05_F</t>
  </si>
  <si>
    <t>PHD06_F</t>
  </si>
  <si>
    <t>¿A qué sector de la economía pertenece la empresa u organismo en el que trabaja actualmente?</t>
  </si>
  <si>
    <t>Grado de satisfacción global con su trabajo actual (Escala del 0 al 10)</t>
  </si>
  <si>
    <t xml:space="preserve">¿Cuántas horas semanales trabajó habitualmente durante 2022? </t>
  </si>
  <si>
    <t>Número de personas que trabajan en el establecimiento</t>
  </si>
  <si>
    <t>La semana pasada, de lunes a domingo, ¿realizó algún trabajo remunerado (en metálico o en especie) como asalariado, por su cuenta o como ayuda familiar, aunque sólo haya sido por una hora, o tuvo un trabajo del que estuvo ausente temporalmente?</t>
  </si>
  <si>
    <t>¿Está disponible para trabajar en las próximas 2 semanas?</t>
  </si>
  <si>
    <t>¿Buscó un trabajo activamente durante las 4 semanas anteriores?</t>
  </si>
  <si>
    <t>Motivo para trabajar menos de 30 horas (en trabajo principal o en otros)</t>
  </si>
  <si>
    <t>Durante el periodo en el que ha estado desempleado en 2022, ¿cuánto tiempo estuvo inscrito en una oficina pública de empleo?</t>
  </si>
  <si>
    <t>Año en que se consiguió el nivel más elevado de educación</t>
  </si>
  <si>
    <t>¿Comenzó alguna vez alguna enseñanza oficial que haya dejado sin completar?</t>
  </si>
  <si>
    <t>PT220_F</t>
  </si>
  <si>
    <t>PT230_F</t>
  </si>
  <si>
    <t>PT240_F</t>
  </si>
  <si>
    <t>Tipo de hogar cuando el encuestado era adolescente</t>
  </si>
  <si>
    <t>¿Vivía usted con su madre en aquel momento?</t>
  </si>
  <si>
    <t>¿Vivía usted con su padre en aquel momento?</t>
  </si>
  <si>
    <t>Nivel de los estudios del padre</t>
  </si>
  <si>
    <t>Nivel de los estudios de la madre</t>
  </si>
  <si>
    <t xml:space="preserve">Situación del padre en relación con la actividad </t>
  </si>
  <si>
    <t xml:space="preserve">Situación de la madre en relación con la actividad </t>
  </si>
  <si>
    <t>Situación económica del hogar cuando el adulto era adolescente</t>
  </si>
  <si>
    <t>Régimen de tenencia de la vivienda cuando el adulto era adolescente</t>
  </si>
  <si>
    <t>Cuando usted tenía 14 años, ¿todos los niños de su hogar tenían las necesidades escolares básicas (libros y material escolar) cubiertas?</t>
  </si>
  <si>
    <t>Cuando usted tenía 14 años, ¿todos los niños de su hogar tomaban al menos una comida de carne, pollo o pescado (o un equivalente vegetariano) al día?</t>
  </si>
  <si>
    <t>Cuando usted tenía 14 años, ¿todos los niños de su hogar podían ir de vacaciones fuera de casa al menos una semana al año?</t>
  </si>
  <si>
    <t xml:space="preserve">¿Ha tenido en algún momento dificultades para acceder a una vivienda? </t>
  </si>
  <si>
    <t>¿Cuál fue la razón principal de esas dificultades para acceder a una vivienda?</t>
  </si>
  <si>
    <t>¿Cuál fue la razón principal de la finalización de las dificultades para acceder a una vivienda?</t>
  </si>
  <si>
    <t xml:space="preserve">En los últimos 12 meses, ¿ha tenido dificultades en el pago del recibo del alquiler de su vivienda principal debido a dificultades económicas? </t>
  </si>
  <si>
    <t>Variable que indica si la variable está completa, falta o simplemente no es aplicable en el registro en cuestión</t>
  </si>
  <si>
    <t>MT_VA</t>
  </si>
  <si>
    <t>No sabe</t>
  </si>
  <si>
    <t>Sector público</t>
  </si>
  <si>
    <t>Sector privado</t>
  </si>
  <si>
    <t>MT_VB</t>
  </si>
  <si>
    <t>20 a 49 personas</t>
  </si>
  <si>
    <t>No sabe, pero menos de 11 personas</t>
  </si>
  <si>
    <t>No sabe, pero más de 10 personas</t>
  </si>
  <si>
    <t>10 a 19 personas</t>
  </si>
  <si>
    <t>50 a 249 personas</t>
  </si>
  <si>
    <t>250 personas o más</t>
  </si>
  <si>
    <t>MT_VC</t>
  </si>
  <si>
    <t>MT_VD</t>
  </si>
  <si>
    <t>Estudios o formación</t>
  </si>
  <si>
    <t>Enfermedad o discapacidad propia</t>
  </si>
  <si>
    <t>Desea encontrar un trabajo de más horas pero no lo consigue o en el trabajo actual no puede</t>
  </si>
  <si>
    <t>No quiere trabajar más horas</t>
  </si>
  <si>
    <t>El número de horas de todos los trabajos se considera un trabajo a tiempo completo</t>
  </si>
  <si>
    <t>Trabajo en el hogar, cuidando a niños o a otras personas</t>
  </si>
  <si>
    <t>Otros motivos</t>
  </si>
  <si>
    <t>Durante todo el periodo</t>
  </si>
  <si>
    <t>Durante una parte del periodo</t>
  </si>
  <si>
    <t>No estuvo inscrito en ningún momento del periodo</t>
  </si>
  <si>
    <t>MT_VE</t>
  </si>
  <si>
    <t>MT_VF</t>
  </si>
  <si>
    <t>Sí, una</t>
  </si>
  <si>
    <t xml:space="preserve">Sí, varias </t>
  </si>
  <si>
    <t>MG_VA</t>
  </si>
  <si>
    <t>Hogar particular</t>
  </si>
  <si>
    <t>Vivía en un hogar colectivo o institución</t>
  </si>
  <si>
    <t>PT220</t>
  </si>
  <si>
    <t>MG_VB</t>
  </si>
  <si>
    <t>No, mi madre/padre no vivía conmigo pero estaba en contacto con ella</t>
  </si>
  <si>
    <t>No, mi madre/padre no vivía conmigo y no teníamos contacto</t>
  </si>
  <si>
    <t>No, había fallecido</t>
  </si>
  <si>
    <t>MG_VC</t>
  </si>
  <si>
    <t>Nivel bajo (educación secundaria de 1ª etapa o inferior)</t>
  </si>
  <si>
    <t>Nivel medio (educación secundaria de 2ª etapa)</t>
  </si>
  <si>
    <t>Nivel alto (educación superior)</t>
  </si>
  <si>
    <t>MG_VD</t>
  </si>
  <si>
    <t>Trabajador por cuenta propia (incluida la ayuda familiar)</t>
  </si>
  <si>
    <t>Jubilado, retirado, jubilado anticipado</t>
  </si>
  <si>
    <t>MG_VE</t>
  </si>
  <si>
    <t>PT210</t>
  </si>
  <si>
    <t>En cesion gratuita</t>
  </si>
  <si>
    <t xml:space="preserve">En propiedad </t>
  </si>
  <si>
    <t>En alquiler</t>
  </si>
  <si>
    <t>MG_VF</t>
  </si>
  <si>
    <t>PT190</t>
  </si>
  <si>
    <t>Muy mala</t>
  </si>
  <si>
    <t>Mala</t>
  </si>
  <si>
    <t>Moderadamente mala</t>
  </si>
  <si>
    <t>Moderadamente buena</t>
  </si>
  <si>
    <t>Buena</t>
  </si>
  <si>
    <t>Muy buena</t>
  </si>
  <si>
    <t>MG_VG</t>
  </si>
  <si>
    <t>No, el hogar no podía permitírselo</t>
  </si>
  <si>
    <t>MG_VH</t>
  </si>
  <si>
    <t>PHD01</t>
  </si>
  <si>
    <t>Sí, se ha visto obligado a alojarse temporalmente en casas de amigos o familiares</t>
  </si>
  <si>
    <t>Sí, se ha visto obligado a alojarse temporalmente en albergues, centros de acogida u otros centros de carácter provisional</t>
  </si>
  <si>
    <t xml:space="preserve">Sí, se ha visto obligado a alojarse en una chabola, choza, cueva u otro lugar no destinado a ser una vivienda permanente </t>
  </si>
  <si>
    <t xml:space="preserve">Sí, ha dormido en la calle o en un espacio público </t>
  </si>
  <si>
    <t>MG_VI</t>
  </si>
  <si>
    <t>PHD03</t>
  </si>
  <si>
    <t xml:space="preserve">Problemas con la pareja o familia  </t>
  </si>
  <si>
    <t>Problemas de salud</t>
  </si>
  <si>
    <t>Desempleo</t>
  </si>
  <si>
    <t>Finalización del contrato de alquiler</t>
  </si>
  <si>
    <t xml:space="preserve">Vivienda inhabitable (en ruinas, demolida, quemada...)  </t>
  </si>
  <si>
    <t>Finalización de estancia en una institución y carencia de vivienda</t>
  </si>
  <si>
    <t>Problemas económicos/ingresos insuficientes (desahucio...)</t>
  </si>
  <si>
    <t>Otros</t>
  </si>
  <si>
    <t>MG_VJ</t>
  </si>
  <si>
    <t>PHD05</t>
  </si>
  <si>
    <t xml:space="preserve">Relación existente, nueva o renovada, con la pareja o la familia </t>
  </si>
  <si>
    <t>Ha superado sus problemas de salud</t>
  </si>
  <si>
    <t xml:space="preserve">Ha conseguido un trabajo  </t>
  </si>
  <si>
    <t xml:space="preserve">Se ha trasladado a una vivienda social o a una privada subvencionada  </t>
  </si>
  <si>
    <t xml:space="preserve">Aún tiene dificultades para acceder a una vivienda  </t>
  </si>
  <si>
    <t>MÓDULO: TRABAJO</t>
  </si>
  <si>
    <t>MÓDULO: TRANSMISIÓN INTERGENERACIONAL DE LA POBREZA, DIFICULTADES DE ACCESO A LA VIVIENDA</t>
  </si>
  <si>
    <t>PT230</t>
  </si>
  <si>
    <t>PT240</t>
  </si>
  <si>
    <t>PT110</t>
  </si>
  <si>
    <t>PT110_F</t>
  </si>
  <si>
    <t>PT120</t>
  </si>
  <si>
    <t>PT120_F</t>
  </si>
  <si>
    <t>PT130</t>
  </si>
  <si>
    <t>PT130_F</t>
  </si>
  <si>
    <t>PT160</t>
  </si>
  <si>
    <t>PT160_F</t>
  </si>
  <si>
    <t>PT210_F</t>
  </si>
  <si>
    <t>PT190_F</t>
  </si>
  <si>
    <t>PT260</t>
  </si>
  <si>
    <t>PT260_F</t>
  </si>
  <si>
    <t>PT270</t>
  </si>
  <si>
    <t>PT280</t>
  </si>
  <si>
    <t>PT280_F</t>
  </si>
  <si>
    <t>PHD06</t>
  </si>
  <si>
    <t>PT270_F</t>
  </si>
  <si>
    <t>No aplicable (no convivía con el progenitor)</t>
  </si>
  <si>
    <r>
      <t xml:space="preserve">No sabe </t>
    </r>
    <r>
      <rPr>
        <sz val="8"/>
        <rFont val="Arial"/>
        <family val="2"/>
      </rPr>
      <t>(99 en documentación Eurostat)</t>
    </r>
  </si>
  <si>
    <t>PL035 *** (3 veces más)</t>
  </si>
  <si>
    <t>PT230 *** (1 veces más)</t>
  </si>
  <si>
    <t>PT110 *** (1 veces más)</t>
  </si>
  <si>
    <t>PT130 *** (1 veces más)</t>
  </si>
  <si>
    <t>PT260 *** (2 veces más)</t>
  </si>
  <si>
    <t>PB040_F *** (95 veces más)</t>
  </si>
  <si>
    <t>PE010 *** (3 veces más)</t>
  </si>
  <si>
    <t>PD020 *** (5 veces más)</t>
  </si>
  <si>
    <t xml:space="preserve">En hoja -Tablas3-. Variables: </t>
  </si>
  <si>
    <t>Dígito</t>
  </si>
  <si>
    <t>Primero</t>
  </si>
  <si>
    <t>Segundo</t>
  </si>
  <si>
    <t>No sujeto a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</si>
</sst>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9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4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color rgb="FFC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9"/>
      <color rgb="FFFF0000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1"/>
      <color rgb="FFC00000"/>
      <name val="Calibri"/>
      <family val="2"/>
      <scheme val="minor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6" fillId="0" borderId="0"/>
    <xf numFmtId="0" fontId="13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quotePrefix="1" applyFont="1" applyAlignment="1">
      <alignment horizontal="center" vertical="top"/>
    </xf>
    <xf numFmtId="0" fontId="6" fillId="0" borderId="0" xfId="2" applyAlignment="1">
      <alignment horizontal="left"/>
    </xf>
    <xf numFmtId="0" fontId="14" fillId="2" borderId="0" xfId="0" applyFont="1" applyFill="1"/>
    <xf numFmtId="0" fontId="13" fillId="0" borderId="0" xfId="3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2"/>
    <xf numFmtId="49" fontId="6" fillId="0" borderId="0" xfId="0" quotePrefix="1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4" borderId="0" xfId="0" applyFont="1" applyFill="1"/>
    <xf numFmtId="0" fontId="1" fillId="0" borderId="0" xfId="2" applyFont="1" applyAlignment="1">
      <alignment horizontal="left"/>
    </xf>
    <xf numFmtId="0" fontId="6" fillId="0" borderId="0" xfId="0" applyFont="1" applyAlignment="1">
      <alignment horizontal="right"/>
    </xf>
    <xf numFmtId="0" fontId="13" fillId="0" borderId="0" xfId="3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14" fillId="2" borderId="0" xfId="2" applyFont="1" applyFill="1"/>
    <xf numFmtId="0" fontId="12" fillId="0" borderId="0" xfId="0" applyFont="1" applyAlignment="1">
      <alignment vertical="center"/>
    </xf>
    <xf numFmtId="0" fontId="15" fillId="0" borderId="0" xfId="0" applyFont="1"/>
    <xf numFmtId="0" fontId="15" fillId="0" borderId="0" xfId="0" quotePrefix="1" applyFont="1"/>
    <xf numFmtId="0" fontId="16" fillId="0" borderId="0" xfId="0" applyFont="1"/>
    <xf numFmtId="0" fontId="16" fillId="0" borderId="0" xfId="0" quotePrefix="1" applyFont="1"/>
    <xf numFmtId="0" fontId="15" fillId="0" borderId="0" xfId="0" applyFont="1" applyAlignment="1">
      <alignment wrapText="1"/>
    </xf>
    <xf numFmtId="0" fontId="17" fillId="0" borderId="0" xfId="0" applyFont="1"/>
    <xf numFmtId="0" fontId="15" fillId="0" borderId="0" xfId="0" applyFont="1" applyAlignment="1">
      <alignment horizontal="justify" vertical="center"/>
    </xf>
    <xf numFmtId="0" fontId="1" fillId="5" borderId="0" xfId="0" applyFont="1" applyFill="1"/>
    <xf numFmtId="0" fontId="6" fillId="5" borderId="0" xfId="0" applyFont="1" applyFill="1"/>
    <xf numFmtId="0" fontId="0" fillId="5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2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 wrapText="1"/>
    </xf>
    <xf numFmtId="0" fontId="1" fillId="3" borderId="0" xfId="0" applyFont="1" applyFill="1"/>
    <xf numFmtId="0" fontId="6" fillId="0" borderId="0" xfId="0" applyFont="1" applyAlignment="1">
      <alignment horizontal="center"/>
    </xf>
    <xf numFmtId="0" fontId="18" fillId="0" borderId="0" xfId="0" applyFont="1"/>
    <xf numFmtId="0" fontId="0" fillId="0" borderId="0" xfId="0" quotePrefix="1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0" fillId="0" borderId="0" xfId="0" applyFont="1"/>
    <xf numFmtId="0" fontId="7" fillId="3" borderId="7" xfId="0" applyFont="1" applyFill="1" applyBorder="1"/>
    <xf numFmtId="0" fontId="12" fillId="3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6" fillId="0" borderId="0" xfId="0" quotePrefix="1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 wrapText="1"/>
    </xf>
    <xf numFmtId="0" fontId="13" fillId="0" borderId="0" xfId="3" applyAlignment="1">
      <alignment horizontal="center" vertical="top"/>
    </xf>
    <xf numFmtId="0" fontId="13" fillId="0" borderId="1" xfId="3" applyBorder="1" applyAlignment="1">
      <alignment horizontal="center" vertical="top"/>
    </xf>
    <xf numFmtId="0" fontId="13" fillId="0" borderId="0" xfId="3" applyBorder="1" applyAlignment="1">
      <alignment horizontal="center" vertical="center"/>
    </xf>
    <xf numFmtId="0" fontId="13" fillId="0" borderId="0" xfId="3" applyAlignment="1">
      <alignment horizontal="center" vertical="center"/>
    </xf>
    <xf numFmtId="0" fontId="13" fillId="0" borderId="0" xfId="3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3" fillId="0" borderId="0" xfId="3" applyFill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distributed"/>
    </xf>
    <xf numFmtId="0" fontId="12" fillId="3" borderId="7" xfId="0" applyFont="1" applyFill="1" applyBorder="1" applyAlignment="1">
      <alignment horizontal="left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13" fillId="0" borderId="6" xfId="3" applyBorder="1" applyAlignment="1">
      <alignment horizontal="center" vertical="center"/>
    </xf>
    <xf numFmtId="0" fontId="6" fillId="0" borderId="12" xfId="0" applyFont="1" applyBorder="1" applyAlignment="1">
      <alignment horizontal="left" vertical="distributed"/>
    </xf>
    <xf numFmtId="0" fontId="6" fillId="0" borderId="0" xfId="0" applyFont="1" applyAlignment="1">
      <alignment horizontal="left"/>
    </xf>
    <xf numFmtId="0" fontId="6" fillId="0" borderId="0" xfId="2" applyAlignment="1">
      <alignment horizontal="right"/>
    </xf>
    <xf numFmtId="0" fontId="19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6" fillId="5" borderId="9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/>
  </cellXfs>
  <cellStyles count="4">
    <cellStyle name="Hipervínculo" xfId="3" builtinId="8"/>
    <cellStyle name="Normal" xfId="0" builtinId="0"/>
    <cellStyle name="Normal 2" xfId="2" xr:uid="{00000000-0005-0000-0000-000002000000}"/>
    <cellStyle name="Normal 4" xfId="1" xr:uid="{00000000-0005-0000-0000-000003000000}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BH289"/>
  <sheetViews>
    <sheetView tabSelected="1" zoomScale="91" zoomScaleNormal="91" workbookViewId="0">
      <pane ySplit="2" topLeftCell="A3" activePane="bottomLeft" state="frozen"/>
      <selection activeCell="C44" sqref="C44"/>
      <selection pane="bottomLeft" sqref="A1:I1"/>
    </sheetView>
  </sheetViews>
  <sheetFormatPr baseColWidth="10" defaultRowHeight="13.8" x14ac:dyDescent="0.25"/>
  <cols>
    <col min="1" max="1" width="16.6640625" customWidth="1"/>
    <col min="2" max="2" width="11.109375" customWidth="1"/>
    <col min="3" max="3" width="9" style="7" customWidth="1"/>
    <col min="4" max="4" width="5.6640625" style="7" customWidth="1"/>
    <col min="5" max="5" width="4.6640625" customWidth="1"/>
    <col min="6" max="6" width="8.44140625" style="7" customWidth="1"/>
    <col min="7" max="7" width="6.5546875" style="7" customWidth="1"/>
    <col min="8" max="8" width="11.33203125" style="7" customWidth="1"/>
    <col min="9" max="9" width="75" customWidth="1"/>
    <col min="10" max="10" width="27.88671875" style="34" customWidth="1"/>
  </cols>
  <sheetData>
    <row r="1" spans="1:48" ht="63" customHeight="1" thickBot="1" x14ac:dyDescent="0.3">
      <c r="A1" s="92" t="s">
        <v>1464</v>
      </c>
      <c r="B1" s="93"/>
      <c r="C1" s="93"/>
      <c r="D1" s="93"/>
      <c r="E1" s="93"/>
      <c r="F1" s="93"/>
      <c r="G1" s="93"/>
      <c r="H1" s="93"/>
      <c r="I1" s="93"/>
      <c r="J1" s="80"/>
    </row>
    <row r="2" spans="1:48" s="1" customFormat="1" ht="73.95" customHeight="1" thickBot="1" x14ac:dyDescent="0.3">
      <c r="A2" s="27" t="s">
        <v>2</v>
      </c>
      <c r="B2" s="28" t="s">
        <v>3</v>
      </c>
      <c r="C2" s="29" t="s">
        <v>4</v>
      </c>
      <c r="D2" s="29" t="s">
        <v>5</v>
      </c>
      <c r="E2" s="30" t="s">
        <v>6</v>
      </c>
      <c r="F2" s="28" t="s">
        <v>7</v>
      </c>
      <c r="G2" s="28" t="s">
        <v>8</v>
      </c>
      <c r="H2" s="65" t="s">
        <v>1439</v>
      </c>
      <c r="I2" s="51" t="s">
        <v>9</v>
      </c>
      <c r="J2" s="81"/>
      <c r="K2" s="16"/>
    </row>
    <row r="3" spans="1:48" s="2" customFormat="1" ht="15" customHeight="1" x14ac:dyDescent="0.25">
      <c r="A3" t="s">
        <v>10</v>
      </c>
      <c r="B3"/>
      <c r="C3" s="15">
        <v>4</v>
      </c>
      <c r="D3" s="53" t="s">
        <v>1</v>
      </c>
      <c r="E3" s="15"/>
      <c r="F3" s="9">
        <v>1</v>
      </c>
      <c r="G3" s="9">
        <v>1</v>
      </c>
      <c r="H3" s="9"/>
      <c r="I3" t="s">
        <v>174</v>
      </c>
      <c r="J3" s="94" t="s">
        <v>1456</v>
      </c>
    </row>
    <row r="4" spans="1:48" s="2" customFormat="1" ht="15" customHeight="1" x14ac:dyDescent="0.25">
      <c r="A4" t="s">
        <v>11</v>
      </c>
      <c r="B4"/>
      <c r="C4" s="15">
        <v>2</v>
      </c>
      <c r="D4" s="53" t="s">
        <v>0</v>
      </c>
      <c r="E4" s="15"/>
      <c r="F4" s="10">
        <f>F3+C3</f>
        <v>5</v>
      </c>
      <c r="G4" s="9">
        <f>G3+1</f>
        <v>2</v>
      </c>
      <c r="H4" s="9"/>
      <c r="I4" t="s">
        <v>175</v>
      </c>
      <c r="J4" s="9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s="2" customFormat="1" ht="38.25" customHeight="1" x14ac:dyDescent="0.2">
      <c r="A5" s="82" t="s">
        <v>12</v>
      </c>
      <c r="B5" s="82"/>
      <c r="C5" s="83">
        <v>8</v>
      </c>
      <c r="D5" s="9" t="s">
        <v>1</v>
      </c>
      <c r="E5" s="83"/>
      <c r="F5" s="10">
        <f t="shared" ref="F5:F68" si="0">F4+C4</f>
        <v>7</v>
      </c>
      <c r="G5" s="9">
        <f t="shared" ref="G5:G68" si="1">G4+1</f>
        <v>3</v>
      </c>
      <c r="H5" s="9"/>
      <c r="I5" s="84" t="s">
        <v>1463</v>
      </c>
      <c r="J5" s="9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s="2" customFormat="1" ht="25.5" customHeight="1" x14ac:dyDescent="0.2">
      <c r="A6" s="45" t="s">
        <v>13</v>
      </c>
      <c r="B6" s="45"/>
      <c r="C6" s="7">
        <v>11</v>
      </c>
      <c r="D6" s="44" t="s">
        <v>1</v>
      </c>
      <c r="E6" s="7">
        <v>5</v>
      </c>
      <c r="F6" s="10">
        <f t="shared" si="0"/>
        <v>15</v>
      </c>
      <c r="G6" s="9">
        <f t="shared" si="1"/>
        <v>4</v>
      </c>
      <c r="H6" s="9"/>
      <c r="I6" s="71" t="s">
        <v>176</v>
      </c>
      <c r="J6" s="9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s="2" customFormat="1" ht="25.5" customHeight="1" x14ac:dyDescent="0.2">
      <c r="A7" s="46" t="s">
        <v>14</v>
      </c>
      <c r="B7" s="45" t="s">
        <v>358</v>
      </c>
      <c r="C7" s="7">
        <v>2</v>
      </c>
      <c r="D7" s="44" t="s">
        <v>0</v>
      </c>
      <c r="E7" s="7"/>
      <c r="F7" s="10">
        <f t="shared" si="0"/>
        <v>26</v>
      </c>
      <c r="G7" s="9">
        <f t="shared" si="1"/>
        <v>5</v>
      </c>
      <c r="H7" s="66" t="s">
        <v>1440</v>
      </c>
      <c r="I7" s="71" t="s">
        <v>1359</v>
      </c>
      <c r="J7" s="9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s="2" customFormat="1" ht="15.75" customHeight="1" x14ac:dyDescent="0.2">
      <c r="A8" s="45" t="s">
        <v>15</v>
      </c>
      <c r="B8" s="45"/>
      <c r="C8" s="7">
        <v>2</v>
      </c>
      <c r="D8" s="44" t="s">
        <v>1</v>
      </c>
      <c r="E8" s="7"/>
      <c r="F8" s="10">
        <f t="shared" si="0"/>
        <v>28</v>
      </c>
      <c r="G8" s="9">
        <f t="shared" si="1"/>
        <v>6</v>
      </c>
      <c r="H8" s="9"/>
      <c r="I8" s="71" t="s">
        <v>177</v>
      </c>
      <c r="J8" s="95"/>
    </row>
    <row r="9" spans="1:48" s="2" customFormat="1" ht="25.5" customHeight="1" x14ac:dyDescent="0.2">
      <c r="A9" s="45" t="s">
        <v>16</v>
      </c>
      <c r="B9" s="45" t="s">
        <v>358</v>
      </c>
      <c r="C9" s="7">
        <v>2</v>
      </c>
      <c r="D9" s="44" t="s">
        <v>0</v>
      </c>
      <c r="E9" s="7"/>
      <c r="F9" s="10">
        <f t="shared" si="0"/>
        <v>30</v>
      </c>
      <c r="G9" s="9">
        <f t="shared" si="1"/>
        <v>7</v>
      </c>
      <c r="H9" s="66" t="s">
        <v>1440</v>
      </c>
      <c r="I9" s="71" t="s">
        <v>1360</v>
      </c>
      <c r="J9" s="95"/>
    </row>
    <row r="10" spans="1:48" s="2" customFormat="1" ht="15.75" customHeight="1" x14ac:dyDescent="0.2">
      <c r="A10" s="45" t="s">
        <v>17</v>
      </c>
      <c r="B10" s="45"/>
      <c r="C10" s="7">
        <v>4</v>
      </c>
      <c r="D10" s="44" t="s">
        <v>0</v>
      </c>
      <c r="E10" s="7"/>
      <c r="F10" s="10">
        <f t="shared" si="0"/>
        <v>32</v>
      </c>
      <c r="G10" s="9">
        <f t="shared" si="1"/>
        <v>8</v>
      </c>
      <c r="H10" s="9"/>
      <c r="I10" s="71" t="s">
        <v>178</v>
      </c>
      <c r="J10" s="95"/>
    </row>
    <row r="11" spans="1:48" s="2" customFormat="1" ht="25.5" customHeight="1" x14ac:dyDescent="0.2">
      <c r="A11" s="45" t="s">
        <v>18</v>
      </c>
      <c r="B11" s="45" t="s">
        <v>358</v>
      </c>
      <c r="C11" s="7">
        <v>2</v>
      </c>
      <c r="D11" s="7" t="s">
        <v>0</v>
      </c>
      <c r="E11" s="7"/>
      <c r="F11" s="10">
        <f t="shared" si="0"/>
        <v>36</v>
      </c>
      <c r="G11" s="9">
        <f t="shared" si="1"/>
        <v>9</v>
      </c>
      <c r="H11" s="66" t="s">
        <v>1440</v>
      </c>
      <c r="I11" s="71" t="s">
        <v>1361</v>
      </c>
      <c r="J11" s="95"/>
    </row>
    <row r="12" spans="1:48" s="2" customFormat="1" ht="25.5" customHeight="1" x14ac:dyDescent="0.2">
      <c r="A12" s="45" t="s">
        <v>19</v>
      </c>
      <c r="B12" s="45"/>
      <c r="C12" s="7">
        <v>2</v>
      </c>
      <c r="D12" s="7" t="s">
        <v>1</v>
      </c>
      <c r="E12" s="7"/>
      <c r="F12" s="10">
        <f t="shared" si="0"/>
        <v>38</v>
      </c>
      <c r="G12" s="9">
        <f t="shared" si="1"/>
        <v>10</v>
      </c>
      <c r="H12" s="9"/>
      <c r="I12" s="71" t="s">
        <v>179</v>
      </c>
      <c r="J12" s="95"/>
    </row>
    <row r="13" spans="1:48" s="2" customFormat="1" ht="25.5" customHeight="1" x14ac:dyDescent="0.2">
      <c r="A13" s="45" t="s">
        <v>20</v>
      </c>
      <c r="B13" s="45" t="s">
        <v>358</v>
      </c>
      <c r="C13" s="7">
        <v>2</v>
      </c>
      <c r="D13" s="7" t="s">
        <v>0</v>
      </c>
      <c r="E13" s="7"/>
      <c r="F13" s="10">
        <f t="shared" si="0"/>
        <v>40</v>
      </c>
      <c r="G13" s="9">
        <f t="shared" si="1"/>
        <v>11</v>
      </c>
      <c r="H13" s="66" t="s">
        <v>1440</v>
      </c>
      <c r="I13" s="71" t="s">
        <v>1362</v>
      </c>
      <c r="J13" s="95"/>
    </row>
    <row r="14" spans="1:48" s="2" customFormat="1" ht="25.5" customHeight="1" x14ac:dyDescent="0.2">
      <c r="A14" s="45" t="s">
        <v>21</v>
      </c>
      <c r="B14" s="45"/>
      <c r="C14" s="7">
        <v>4</v>
      </c>
      <c r="D14" s="7" t="s">
        <v>1</v>
      </c>
      <c r="E14" s="7"/>
      <c r="F14" s="10">
        <f t="shared" si="0"/>
        <v>42</v>
      </c>
      <c r="G14" s="9">
        <f t="shared" si="1"/>
        <v>12</v>
      </c>
      <c r="H14" s="9"/>
      <c r="I14" s="71" t="s">
        <v>180</v>
      </c>
      <c r="J14" s="95"/>
    </row>
    <row r="15" spans="1:48" s="2" customFormat="1" ht="25.5" customHeight="1" x14ac:dyDescent="0.2">
      <c r="A15" s="45" t="s">
        <v>22</v>
      </c>
      <c r="B15" s="45" t="s">
        <v>358</v>
      </c>
      <c r="C15" s="7">
        <v>2</v>
      </c>
      <c r="D15" s="7" t="s">
        <v>0</v>
      </c>
      <c r="E15" s="7"/>
      <c r="F15" s="10">
        <f t="shared" si="0"/>
        <v>46</v>
      </c>
      <c r="G15" s="9">
        <f t="shared" si="1"/>
        <v>13</v>
      </c>
      <c r="H15" s="66" t="s">
        <v>1440</v>
      </c>
      <c r="I15" s="71" t="s">
        <v>1363</v>
      </c>
      <c r="J15" s="95"/>
    </row>
    <row r="16" spans="1:48" s="2" customFormat="1" ht="25.5" customHeight="1" x14ac:dyDescent="0.2">
      <c r="A16" s="45" t="s">
        <v>23</v>
      </c>
      <c r="B16" s="45" t="s">
        <v>359</v>
      </c>
      <c r="C16" s="7">
        <v>1</v>
      </c>
      <c r="D16" s="7" t="s">
        <v>0</v>
      </c>
      <c r="E16" s="7"/>
      <c r="F16" s="10">
        <f t="shared" si="0"/>
        <v>48</v>
      </c>
      <c r="G16" s="9">
        <f t="shared" si="1"/>
        <v>14</v>
      </c>
      <c r="H16" s="66" t="s">
        <v>1441</v>
      </c>
      <c r="I16" s="71" t="s">
        <v>181</v>
      </c>
      <c r="J16" s="95"/>
    </row>
    <row r="17" spans="1:10" s="2" customFormat="1" ht="25.5" customHeight="1" x14ac:dyDescent="0.2">
      <c r="A17" s="45" t="s">
        <v>24</v>
      </c>
      <c r="B17" s="45" t="s">
        <v>358</v>
      </c>
      <c r="C17" s="7">
        <v>2</v>
      </c>
      <c r="D17" s="7" t="s">
        <v>0</v>
      </c>
      <c r="E17" s="7"/>
      <c r="F17" s="10">
        <f t="shared" si="0"/>
        <v>49</v>
      </c>
      <c r="G17" s="9">
        <f t="shared" si="1"/>
        <v>15</v>
      </c>
      <c r="H17" s="66" t="s">
        <v>1440</v>
      </c>
      <c r="I17" s="71" t="s">
        <v>1364</v>
      </c>
      <c r="J17" s="95"/>
    </row>
    <row r="18" spans="1:10" s="2" customFormat="1" ht="25.5" customHeight="1" x14ac:dyDescent="0.2">
      <c r="A18" s="45" t="s">
        <v>25</v>
      </c>
      <c r="B18" s="45"/>
      <c r="C18" s="7">
        <v>8</v>
      </c>
      <c r="D18" s="7" t="s">
        <v>1</v>
      </c>
      <c r="E18" s="7"/>
      <c r="F18" s="10">
        <f t="shared" si="0"/>
        <v>51</v>
      </c>
      <c r="G18" s="9">
        <f t="shared" si="1"/>
        <v>16</v>
      </c>
      <c r="H18" s="9"/>
      <c r="I18" s="71" t="s">
        <v>182</v>
      </c>
      <c r="J18" s="95"/>
    </row>
    <row r="19" spans="1:10" s="2" customFormat="1" ht="25.5" customHeight="1" x14ac:dyDescent="0.2">
      <c r="A19" s="45" t="s">
        <v>26</v>
      </c>
      <c r="B19" s="45" t="s">
        <v>358</v>
      </c>
      <c r="C19" s="7">
        <v>2</v>
      </c>
      <c r="D19" s="7" t="s">
        <v>0</v>
      </c>
      <c r="E19" s="7"/>
      <c r="F19" s="10">
        <f t="shared" si="0"/>
        <v>59</v>
      </c>
      <c r="G19" s="9">
        <f t="shared" si="1"/>
        <v>17</v>
      </c>
      <c r="H19" s="66" t="s">
        <v>1440</v>
      </c>
      <c r="I19" s="71" t="s">
        <v>1365</v>
      </c>
      <c r="J19" s="95"/>
    </row>
    <row r="20" spans="1:10" s="2" customFormat="1" ht="25.5" customHeight="1" x14ac:dyDescent="0.2">
      <c r="A20" s="45" t="s">
        <v>27</v>
      </c>
      <c r="B20" s="45"/>
      <c r="C20" s="7">
        <v>8</v>
      </c>
      <c r="D20" s="7" t="s">
        <v>1</v>
      </c>
      <c r="E20" s="7"/>
      <c r="F20" s="10">
        <f t="shared" si="0"/>
        <v>61</v>
      </c>
      <c r="G20" s="9">
        <f t="shared" si="1"/>
        <v>18</v>
      </c>
      <c r="H20" s="9"/>
      <c r="I20" s="71" t="s">
        <v>183</v>
      </c>
      <c r="J20" s="95"/>
    </row>
    <row r="21" spans="1:10" s="2" customFormat="1" ht="25.5" customHeight="1" x14ac:dyDescent="0.2">
      <c r="A21" s="45" t="s">
        <v>28</v>
      </c>
      <c r="B21" s="45" t="s">
        <v>358</v>
      </c>
      <c r="C21" s="7">
        <v>2</v>
      </c>
      <c r="D21" s="7" t="s">
        <v>0</v>
      </c>
      <c r="E21" s="7"/>
      <c r="F21" s="10">
        <f t="shared" si="0"/>
        <v>69</v>
      </c>
      <c r="G21" s="9">
        <f t="shared" si="1"/>
        <v>19</v>
      </c>
      <c r="H21" s="66" t="s">
        <v>1440</v>
      </c>
      <c r="I21" s="71" t="s">
        <v>1366</v>
      </c>
      <c r="J21" s="95"/>
    </row>
    <row r="22" spans="1:10" s="2" customFormat="1" ht="25.5" customHeight="1" x14ac:dyDescent="0.2">
      <c r="A22" s="45" t="s">
        <v>29</v>
      </c>
      <c r="B22" s="45"/>
      <c r="C22" s="7">
        <v>8</v>
      </c>
      <c r="D22" s="7" t="s">
        <v>1</v>
      </c>
      <c r="E22" s="7"/>
      <c r="F22" s="10">
        <f t="shared" si="0"/>
        <v>71</v>
      </c>
      <c r="G22" s="9">
        <f t="shared" si="1"/>
        <v>20</v>
      </c>
      <c r="H22" s="9"/>
      <c r="I22" s="71" t="s">
        <v>184</v>
      </c>
      <c r="J22" s="95"/>
    </row>
    <row r="23" spans="1:10" s="6" customFormat="1" ht="25.5" customHeight="1" x14ac:dyDescent="0.2">
      <c r="A23" s="45" t="s">
        <v>30</v>
      </c>
      <c r="B23" s="45" t="s">
        <v>358</v>
      </c>
      <c r="C23" s="7">
        <v>2</v>
      </c>
      <c r="D23" s="7" t="s">
        <v>0</v>
      </c>
      <c r="E23" s="7"/>
      <c r="F23" s="10">
        <f t="shared" si="0"/>
        <v>79</v>
      </c>
      <c r="G23" s="9">
        <f t="shared" si="1"/>
        <v>21</v>
      </c>
      <c r="H23" s="66" t="s">
        <v>1440</v>
      </c>
      <c r="I23" s="71" t="s">
        <v>1367</v>
      </c>
      <c r="J23" s="95"/>
    </row>
    <row r="24" spans="1:10" s="2" customFormat="1" ht="25.5" customHeight="1" x14ac:dyDescent="0.2">
      <c r="A24" s="45" t="s">
        <v>31</v>
      </c>
      <c r="B24" s="45" t="s">
        <v>165</v>
      </c>
      <c r="C24" s="7">
        <v>1</v>
      </c>
      <c r="D24" s="7" t="s">
        <v>0</v>
      </c>
      <c r="E24" s="7"/>
      <c r="F24" s="10">
        <f t="shared" si="0"/>
        <v>81</v>
      </c>
      <c r="G24" s="9">
        <f t="shared" si="1"/>
        <v>22</v>
      </c>
      <c r="H24" s="66" t="s">
        <v>1441</v>
      </c>
      <c r="I24" s="71" t="s">
        <v>185</v>
      </c>
      <c r="J24" s="95"/>
    </row>
    <row r="25" spans="1:10" s="2" customFormat="1" ht="25.5" customHeight="1" x14ac:dyDescent="0.2">
      <c r="A25" s="45" t="s">
        <v>32</v>
      </c>
      <c r="B25" s="45" t="s">
        <v>358</v>
      </c>
      <c r="C25" s="7">
        <v>2</v>
      </c>
      <c r="D25" s="7" t="s">
        <v>0</v>
      </c>
      <c r="E25" s="7"/>
      <c r="F25" s="10">
        <f t="shared" si="0"/>
        <v>82</v>
      </c>
      <c r="G25" s="9">
        <f t="shared" si="1"/>
        <v>23</v>
      </c>
      <c r="H25" s="66" t="s">
        <v>1440</v>
      </c>
      <c r="I25" s="71" t="s">
        <v>1368</v>
      </c>
      <c r="J25" s="95"/>
    </row>
    <row r="26" spans="1:10" s="2" customFormat="1" ht="25.5" customHeight="1" x14ac:dyDescent="0.2">
      <c r="A26" s="45" t="s">
        <v>33</v>
      </c>
      <c r="B26" s="45" t="s">
        <v>166</v>
      </c>
      <c r="C26" s="7">
        <v>1</v>
      </c>
      <c r="D26" s="7" t="s">
        <v>0</v>
      </c>
      <c r="E26" s="7"/>
      <c r="F26" s="10">
        <f t="shared" si="0"/>
        <v>84</v>
      </c>
      <c r="G26" s="9">
        <f t="shared" si="1"/>
        <v>24</v>
      </c>
      <c r="H26" s="66" t="s">
        <v>1441</v>
      </c>
      <c r="I26" s="71" t="s">
        <v>186</v>
      </c>
      <c r="J26" s="95"/>
    </row>
    <row r="27" spans="1:10" s="6" customFormat="1" ht="25.5" customHeight="1" x14ac:dyDescent="0.2">
      <c r="A27" s="45" t="s">
        <v>34</v>
      </c>
      <c r="B27" s="45" t="s">
        <v>358</v>
      </c>
      <c r="C27" s="7">
        <v>2</v>
      </c>
      <c r="D27" s="7" t="s">
        <v>0</v>
      </c>
      <c r="E27" s="7"/>
      <c r="F27" s="10">
        <f t="shared" si="0"/>
        <v>85</v>
      </c>
      <c r="G27" s="9">
        <f t="shared" si="1"/>
        <v>25</v>
      </c>
      <c r="H27" s="66" t="s">
        <v>1440</v>
      </c>
      <c r="I27" s="71" t="s">
        <v>1369</v>
      </c>
      <c r="J27" s="95"/>
    </row>
    <row r="28" spans="1:10" s="6" customFormat="1" ht="25.5" customHeight="1" x14ac:dyDescent="0.2">
      <c r="A28" s="45" t="s">
        <v>1247</v>
      </c>
      <c r="B28" s="45" t="s">
        <v>1250</v>
      </c>
      <c r="C28" s="7">
        <v>1</v>
      </c>
      <c r="D28" s="7" t="s">
        <v>0</v>
      </c>
      <c r="E28" s="7"/>
      <c r="F28" s="10">
        <f t="shared" si="0"/>
        <v>87</v>
      </c>
      <c r="G28" s="9">
        <f t="shared" si="1"/>
        <v>26</v>
      </c>
      <c r="H28" s="66" t="s">
        <v>1441</v>
      </c>
      <c r="I28" s="71" t="s">
        <v>1249</v>
      </c>
      <c r="J28" s="95"/>
    </row>
    <row r="29" spans="1:10" s="6" customFormat="1" ht="25.5" customHeight="1" x14ac:dyDescent="0.2">
      <c r="A29" s="45" t="s">
        <v>1248</v>
      </c>
      <c r="B29" s="45" t="s">
        <v>358</v>
      </c>
      <c r="C29" s="7">
        <v>2</v>
      </c>
      <c r="D29" s="7" t="s">
        <v>0</v>
      </c>
      <c r="E29" s="7"/>
      <c r="F29" s="10">
        <f t="shared" si="0"/>
        <v>88</v>
      </c>
      <c r="G29" s="9">
        <f t="shared" si="1"/>
        <v>27</v>
      </c>
      <c r="H29" s="66" t="s">
        <v>1440</v>
      </c>
      <c r="I29" s="71" t="s">
        <v>1370</v>
      </c>
      <c r="J29" s="95"/>
    </row>
    <row r="30" spans="1:10" s="2" customFormat="1" ht="25.5" customHeight="1" x14ac:dyDescent="0.2">
      <c r="A30" s="45" t="s">
        <v>1253</v>
      </c>
      <c r="B30" s="46" t="s">
        <v>1255</v>
      </c>
      <c r="C30" s="7">
        <v>1</v>
      </c>
      <c r="D30" s="7" t="s">
        <v>0</v>
      </c>
      <c r="E30" s="7"/>
      <c r="F30" s="10">
        <f t="shared" si="0"/>
        <v>90</v>
      </c>
      <c r="G30" s="9">
        <f t="shared" si="1"/>
        <v>28</v>
      </c>
      <c r="H30" s="66" t="s">
        <v>1441</v>
      </c>
      <c r="I30" s="71" t="s">
        <v>1256</v>
      </c>
      <c r="J30" s="95"/>
    </row>
    <row r="31" spans="1:10" s="2" customFormat="1" ht="25.5" customHeight="1" x14ac:dyDescent="0.2">
      <c r="A31" s="45" t="s">
        <v>1254</v>
      </c>
      <c r="B31" s="45" t="s">
        <v>358</v>
      </c>
      <c r="C31" s="7">
        <v>2</v>
      </c>
      <c r="D31" s="7" t="s">
        <v>0</v>
      </c>
      <c r="E31" s="7"/>
      <c r="F31" s="10">
        <f t="shared" si="0"/>
        <v>91</v>
      </c>
      <c r="G31" s="9">
        <f t="shared" si="1"/>
        <v>29</v>
      </c>
      <c r="H31" s="66" t="s">
        <v>1440</v>
      </c>
      <c r="I31" s="71" t="s">
        <v>1371</v>
      </c>
      <c r="J31" s="95"/>
    </row>
    <row r="32" spans="1:10" s="2" customFormat="1" ht="25.5" customHeight="1" x14ac:dyDescent="0.2">
      <c r="A32" s="46" t="s">
        <v>1257</v>
      </c>
      <c r="B32" s="46" t="s">
        <v>1255</v>
      </c>
      <c r="C32" s="7">
        <v>1</v>
      </c>
      <c r="D32" s="7" t="s">
        <v>0</v>
      </c>
      <c r="E32" s="7"/>
      <c r="F32" s="10">
        <f t="shared" si="0"/>
        <v>93</v>
      </c>
      <c r="G32" s="9">
        <f t="shared" si="1"/>
        <v>30</v>
      </c>
      <c r="H32" s="66" t="s">
        <v>1441</v>
      </c>
      <c r="I32" s="71" t="s">
        <v>1259</v>
      </c>
      <c r="J32" s="95"/>
    </row>
    <row r="33" spans="1:10" s="2" customFormat="1" ht="25.5" customHeight="1" thickBot="1" x14ac:dyDescent="0.25">
      <c r="A33" s="47" t="s">
        <v>1258</v>
      </c>
      <c r="B33" s="47" t="s">
        <v>358</v>
      </c>
      <c r="C33" s="17">
        <v>2</v>
      </c>
      <c r="D33" s="17" t="s">
        <v>0</v>
      </c>
      <c r="E33" s="17"/>
      <c r="F33" s="57">
        <f t="shared" si="0"/>
        <v>94</v>
      </c>
      <c r="G33" s="58">
        <f t="shared" si="1"/>
        <v>31</v>
      </c>
      <c r="H33" s="67" t="s">
        <v>1440</v>
      </c>
      <c r="I33" s="72" t="s">
        <v>1372</v>
      </c>
      <c r="J33" s="96"/>
    </row>
    <row r="34" spans="1:10" s="2" customFormat="1" ht="25.5" customHeight="1" x14ac:dyDescent="0.2">
      <c r="A34" s="46" t="s">
        <v>35</v>
      </c>
      <c r="B34" s="45" t="s">
        <v>363</v>
      </c>
      <c r="C34" s="7">
        <v>1</v>
      </c>
      <c r="D34" s="7" t="s">
        <v>0</v>
      </c>
      <c r="E34" s="7"/>
      <c r="F34" s="10">
        <f t="shared" si="0"/>
        <v>96</v>
      </c>
      <c r="G34" s="9">
        <f t="shared" si="1"/>
        <v>32</v>
      </c>
      <c r="H34" s="66" t="s">
        <v>1440</v>
      </c>
      <c r="I34" s="71" t="s">
        <v>187</v>
      </c>
      <c r="J34" s="94" t="s">
        <v>1457</v>
      </c>
    </row>
    <row r="35" spans="1:10" s="2" customFormat="1" ht="25.5" customHeight="1" x14ac:dyDescent="0.2">
      <c r="A35" s="45" t="s">
        <v>36</v>
      </c>
      <c r="B35" s="45" t="s">
        <v>358</v>
      </c>
      <c r="C35" s="7">
        <v>2</v>
      </c>
      <c r="D35" s="7" t="s">
        <v>0</v>
      </c>
      <c r="E35" s="7"/>
      <c r="F35" s="10">
        <f t="shared" si="0"/>
        <v>97</v>
      </c>
      <c r="G35" s="9">
        <f t="shared" si="1"/>
        <v>33</v>
      </c>
      <c r="H35" s="66" t="s">
        <v>1440</v>
      </c>
      <c r="I35" s="71" t="s">
        <v>1373</v>
      </c>
      <c r="J35" s="97"/>
    </row>
    <row r="36" spans="1:10" s="2" customFormat="1" ht="25.5" customHeight="1" x14ac:dyDescent="0.2">
      <c r="A36" s="46" t="s">
        <v>1260</v>
      </c>
      <c r="B36" s="46" t="s">
        <v>1264</v>
      </c>
      <c r="C36" s="7">
        <v>2</v>
      </c>
      <c r="D36" s="7" t="s">
        <v>0</v>
      </c>
      <c r="E36" s="7"/>
      <c r="F36" s="10">
        <f t="shared" si="0"/>
        <v>99</v>
      </c>
      <c r="G36" s="9">
        <f t="shared" si="1"/>
        <v>34</v>
      </c>
      <c r="H36" s="66" t="s">
        <v>1441</v>
      </c>
      <c r="I36" s="73" t="s">
        <v>1453</v>
      </c>
      <c r="J36" s="97"/>
    </row>
    <row r="37" spans="1:10" s="2" customFormat="1" ht="25.5" customHeight="1" x14ac:dyDescent="0.2">
      <c r="A37" s="45" t="s">
        <v>1261</v>
      </c>
      <c r="B37" s="45" t="s">
        <v>358</v>
      </c>
      <c r="C37" s="7">
        <v>2</v>
      </c>
      <c r="D37" s="7" t="s">
        <v>0</v>
      </c>
      <c r="E37" s="7"/>
      <c r="F37" s="10">
        <f t="shared" si="0"/>
        <v>101</v>
      </c>
      <c r="G37" s="9">
        <f t="shared" si="1"/>
        <v>35</v>
      </c>
      <c r="H37" s="66" t="s">
        <v>1440</v>
      </c>
      <c r="I37" s="71" t="s">
        <v>1374</v>
      </c>
      <c r="J37" s="97"/>
    </row>
    <row r="38" spans="1:10" s="2" customFormat="1" ht="25.5" customHeight="1" x14ac:dyDescent="0.2">
      <c r="A38" s="45" t="s">
        <v>1262</v>
      </c>
      <c r="B38" s="46" t="s">
        <v>1265</v>
      </c>
      <c r="C38" s="7">
        <v>3</v>
      </c>
      <c r="D38" s="7" t="s">
        <v>0</v>
      </c>
      <c r="E38" s="7"/>
      <c r="F38" s="10">
        <f t="shared" si="0"/>
        <v>103</v>
      </c>
      <c r="G38" s="9">
        <f t="shared" si="1"/>
        <v>36</v>
      </c>
      <c r="H38" s="66" t="s">
        <v>1441</v>
      </c>
      <c r="I38" s="73" t="s">
        <v>188</v>
      </c>
      <c r="J38" s="97"/>
    </row>
    <row r="39" spans="1:10" s="2" customFormat="1" ht="25.5" customHeight="1" thickBot="1" x14ac:dyDescent="0.25">
      <c r="A39" s="49" t="s">
        <v>1263</v>
      </c>
      <c r="B39" s="47" t="s">
        <v>358</v>
      </c>
      <c r="C39" s="17">
        <v>2</v>
      </c>
      <c r="D39" s="17" t="s">
        <v>0</v>
      </c>
      <c r="E39" s="17"/>
      <c r="F39" s="57">
        <f t="shared" si="0"/>
        <v>106</v>
      </c>
      <c r="G39" s="58">
        <f t="shared" si="1"/>
        <v>37</v>
      </c>
      <c r="H39" s="67" t="s">
        <v>1440</v>
      </c>
      <c r="I39" s="74" t="s">
        <v>1375</v>
      </c>
      <c r="J39" s="98"/>
    </row>
    <row r="40" spans="1:10" s="2" customFormat="1" ht="25.5" customHeight="1" x14ac:dyDescent="0.2">
      <c r="A40" s="46" t="s">
        <v>1272</v>
      </c>
      <c r="B40" s="46" t="s">
        <v>1274</v>
      </c>
      <c r="C40" s="7">
        <v>2</v>
      </c>
      <c r="D40" s="7" t="s">
        <v>0</v>
      </c>
      <c r="E40" s="7"/>
      <c r="F40" s="10">
        <f t="shared" si="0"/>
        <v>108</v>
      </c>
      <c r="G40" s="9">
        <f t="shared" si="1"/>
        <v>38</v>
      </c>
      <c r="H40" s="66" t="s">
        <v>1441</v>
      </c>
      <c r="I40" s="75" t="s">
        <v>1275</v>
      </c>
      <c r="J40" s="94" t="s">
        <v>1458</v>
      </c>
    </row>
    <row r="41" spans="1:10" s="2" customFormat="1" ht="25.5" customHeight="1" x14ac:dyDescent="0.2">
      <c r="A41" s="46" t="s">
        <v>1273</v>
      </c>
      <c r="B41" s="45" t="s">
        <v>358</v>
      </c>
      <c r="C41" s="7">
        <v>2</v>
      </c>
      <c r="D41" s="7" t="s">
        <v>0</v>
      </c>
      <c r="E41" s="7"/>
      <c r="F41" s="10">
        <f t="shared" si="0"/>
        <v>110</v>
      </c>
      <c r="G41" s="9">
        <f t="shared" si="1"/>
        <v>39</v>
      </c>
      <c r="H41" s="66" t="s">
        <v>1440</v>
      </c>
      <c r="I41" s="75" t="s">
        <v>1376</v>
      </c>
      <c r="J41" s="97"/>
    </row>
    <row r="42" spans="1:10" s="4" customFormat="1" ht="25.5" customHeight="1" x14ac:dyDescent="0.2">
      <c r="A42" s="46" t="s">
        <v>1276</v>
      </c>
      <c r="B42" s="46" t="s">
        <v>1278</v>
      </c>
      <c r="C42" s="7">
        <v>1</v>
      </c>
      <c r="D42" s="7" t="s">
        <v>0</v>
      </c>
      <c r="E42" s="7"/>
      <c r="F42" s="10">
        <f t="shared" si="0"/>
        <v>112</v>
      </c>
      <c r="G42" s="9">
        <f t="shared" si="1"/>
        <v>40</v>
      </c>
      <c r="H42" s="66" t="s">
        <v>1440</v>
      </c>
      <c r="I42" s="71" t="s">
        <v>189</v>
      </c>
      <c r="J42" s="97"/>
    </row>
    <row r="43" spans="1:10" s="2" customFormat="1" ht="25.5" customHeight="1" x14ac:dyDescent="0.2">
      <c r="A43" s="46" t="s">
        <v>1277</v>
      </c>
      <c r="B43" s="45" t="s">
        <v>358</v>
      </c>
      <c r="C43" s="7">
        <v>2</v>
      </c>
      <c r="D43" s="7" t="s">
        <v>0</v>
      </c>
      <c r="E43" s="7"/>
      <c r="F43" s="10">
        <f t="shared" si="0"/>
        <v>113</v>
      </c>
      <c r="G43" s="9">
        <f t="shared" si="1"/>
        <v>41</v>
      </c>
      <c r="H43" s="66" t="s">
        <v>1440</v>
      </c>
      <c r="I43" s="75" t="s">
        <v>1377</v>
      </c>
      <c r="J43" s="97"/>
    </row>
    <row r="44" spans="1:10" s="2" customFormat="1" ht="25.5" customHeight="1" x14ac:dyDescent="0.2">
      <c r="A44" s="46" t="s">
        <v>1281</v>
      </c>
      <c r="B44" s="46" t="s">
        <v>167</v>
      </c>
      <c r="C44" s="7">
        <v>1</v>
      </c>
      <c r="D44" s="7" t="s">
        <v>0</v>
      </c>
      <c r="E44" s="7"/>
      <c r="F44" s="10">
        <f t="shared" si="0"/>
        <v>115</v>
      </c>
      <c r="G44" s="9">
        <f t="shared" si="1"/>
        <v>42</v>
      </c>
      <c r="H44" s="66" t="s">
        <v>1441</v>
      </c>
      <c r="I44" s="75" t="s">
        <v>1432</v>
      </c>
      <c r="J44" s="97"/>
    </row>
    <row r="45" spans="1:10" s="2" customFormat="1" ht="25.5" customHeight="1" x14ac:dyDescent="0.2">
      <c r="A45" s="46" t="s">
        <v>1282</v>
      </c>
      <c r="B45" s="45" t="s">
        <v>358</v>
      </c>
      <c r="C45" s="7">
        <v>2</v>
      </c>
      <c r="D45" s="7" t="s">
        <v>0</v>
      </c>
      <c r="E45" s="7"/>
      <c r="F45" s="10">
        <f t="shared" si="0"/>
        <v>116</v>
      </c>
      <c r="G45" s="9">
        <f t="shared" si="1"/>
        <v>43</v>
      </c>
      <c r="H45" s="66" t="s">
        <v>1440</v>
      </c>
      <c r="I45" s="75" t="s">
        <v>1378</v>
      </c>
      <c r="J45" s="97"/>
    </row>
    <row r="46" spans="1:10" s="2" customFormat="1" ht="25.5" customHeight="1" x14ac:dyDescent="0.2">
      <c r="A46" s="46" t="s">
        <v>1284</v>
      </c>
      <c r="B46" s="46" t="s">
        <v>167</v>
      </c>
      <c r="C46" s="7">
        <v>1</v>
      </c>
      <c r="D46" s="7" t="s">
        <v>0</v>
      </c>
      <c r="E46" s="7"/>
      <c r="F46" s="10">
        <f t="shared" si="0"/>
        <v>118</v>
      </c>
      <c r="G46" s="9">
        <f t="shared" si="1"/>
        <v>44</v>
      </c>
      <c r="H46" s="66" t="s">
        <v>1441</v>
      </c>
      <c r="I46" s="75" t="s">
        <v>1283</v>
      </c>
      <c r="J46" s="97"/>
    </row>
    <row r="47" spans="1:10" s="2" customFormat="1" ht="25.5" customHeight="1" x14ac:dyDescent="0.2">
      <c r="A47" s="46" t="s">
        <v>1285</v>
      </c>
      <c r="B47" s="45" t="s">
        <v>358</v>
      </c>
      <c r="C47" s="7">
        <v>2</v>
      </c>
      <c r="D47" s="7" t="s">
        <v>0</v>
      </c>
      <c r="E47" s="7"/>
      <c r="F47" s="10">
        <f t="shared" si="0"/>
        <v>119</v>
      </c>
      <c r="G47" s="9">
        <f t="shared" si="1"/>
        <v>45</v>
      </c>
      <c r="H47" s="66" t="s">
        <v>1440</v>
      </c>
      <c r="I47" s="75" t="s">
        <v>1379</v>
      </c>
      <c r="J47" s="97"/>
    </row>
    <row r="48" spans="1:10" s="2" customFormat="1" ht="25.5" customHeight="1" x14ac:dyDescent="0.2">
      <c r="A48" s="46" t="s">
        <v>1286</v>
      </c>
      <c r="B48" s="45"/>
      <c r="C48" s="7">
        <v>2</v>
      </c>
      <c r="D48" s="7" t="s">
        <v>0</v>
      </c>
      <c r="E48" s="7"/>
      <c r="F48" s="10">
        <f t="shared" si="0"/>
        <v>121</v>
      </c>
      <c r="G48" s="9">
        <f t="shared" si="1"/>
        <v>46</v>
      </c>
      <c r="H48" s="9"/>
      <c r="I48" s="75" t="s">
        <v>1290</v>
      </c>
      <c r="J48" s="97"/>
    </row>
    <row r="49" spans="1:10" s="2" customFormat="1" ht="25.5" customHeight="1" x14ac:dyDescent="0.2">
      <c r="A49" s="46" t="s">
        <v>1287</v>
      </c>
      <c r="B49" s="45" t="s">
        <v>358</v>
      </c>
      <c r="C49" s="7">
        <v>2</v>
      </c>
      <c r="D49" s="7" t="s">
        <v>0</v>
      </c>
      <c r="E49" s="7"/>
      <c r="F49" s="10">
        <f t="shared" si="0"/>
        <v>123</v>
      </c>
      <c r="G49" s="9">
        <f t="shared" si="1"/>
        <v>47</v>
      </c>
      <c r="H49" s="66" t="s">
        <v>1440</v>
      </c>
      <c r="I49" s="75" t="s">
        <v>1380</v>
      </c>
      <c r="J49" s="97"/>
    </row>
    <row r="50" spans="1:10" s="2" customFormat="1" ht="25.5" customHeight="1" x14ac:dyDescent="0.2">
      <c r="A50" s="46" t="s">
        <v>1288</v>
      </c>
      <c r="B50" s="45"/>
      <c r="C50" s="7">
        <v>2</v>
      </c>
      <c r="D50" s="7" t="s">
        <v>0</v>
      </c>
      <c r="E50" s="7"/>
      <c r="F50" s="10">
        <f t="shared" si="0"/>
        <v>125</v>
      </c>
      <c r="G50" s="9">
        <f t="shared" si="1"/>
        <v>48</v>
      </c>
      <c r="H50" s="9"/>
      <c r="I50" s="75" t="s">
        <v>1291</v>
      </c>
      <c r="J50" s="97"/>
    </row>
    <row r="51" spans="1:10" s="2" customFormat="1" ht="25.5" customHeight="1" x14ac:dyDescent="0.2">
      <c r="A51" s="46" t="s">
        <v>1289</v>
      </c>
      <c r="B51" s="45" t="s">
        <v>358</v>
      </c>
      <c r="C51" s="7">
        <v>2</v>
      </c>
      <c r="D51" s="7" t="s">
        <v>0</v>
      </c>
      <c r="E51" s="7"/>
      <c r="F51" s="10">
        <f t="shared" si="0"/>
        <v>127</v>
      </c>
      <c r="G51" s="9">
        <f t="shared" si="1"/>
        <v>49</v>
      </c>
      <c r="H51" s="66" t="s">
        <v>1440</v>
      </c>
      <c r="I51" s="75" t="s">
        <v>1381</v>
      </c>
      <c r="J51" s="97"/>
    </row>
    <row r="52" spans="1:10" s="2" customFormat="1" ht="25.5" customHeight="1" x14ac:dyDescent="0.2">
      <c r="A52" s="45" t="s">
        <v>37</v>
      </c>
      <c r="B52" s="45"/>
      <c r="C52" s="7">
        <v>2</v>
      </c>
      <c r="D52" s="7" t="s">
        <v>1</v>
      </c>
      <c r="E52" s="7"/>
      <c r="F52" s="10">
        <f t="shared" si="0"/>
        <v>129</v>
      </c>
      <c r="G52" s="9">
        <f t="shared" si="1"/>
        <v>50</v>
      </c>
      <c r="H52" s="9"/>
      <c r="I52" s="71" t="s">
        <v>190</v>
      </c>
      <c r="J52" s="97"/>
    </row>
    <row r="53" spans="1:10" s="2" customFormat="1" ht="25.5" customHeight="1" x14ac:dyDescent="0.2">
      <c r="A53" s="46" t="s">
        <v>38</v>
      </c>
      <c r="B53" s="45" t="s">
        <v>358</v>
      </c>
      <c r="C53" s="7">
        <v>2</v>
      </c>
      <c r="D53" s="7" t="s">
        <v>0</v>
      </c>
      <c r="E53" s="7"/>
      <c r="F53" s="10">
        <f t="shared" si="0"/>
        <v>131</v>
      </c>
      <c r="G53" s="9">
        <f t="shared" si="1"/>
        <v>51</v>
      </c>
      <c r="H53" s="66" t="s">
        <v>1440</v>
      </c>
      <c r="I53" s="71" t="s">
        <v>1382</v>
      </c>
      <c r="J53" s="97"/>
    </row>
    <row r="54" spans="1:10" s="2" customFormat="1" ht="25.5" customHeight="1" x14ac:dyDescent="0.2">
      <c r="A54" s="45" t="s">
        <v>39</v>
      </c>
      <c r="B54" s="45"/>
      <c r="C54" s="7">
        <v>2</v>
      </c>
      <c r="D54" s="7" t="s">
        <v>1</v>
      </c>
      <c r="E54" s="7"/>
      <c r="F54" s="10">
        <f t="shared" si="0"/>
        <v>133</v>
      </c>
      <c r="G54" s="9">
        <f t="shared" si="1"/>
        <v>52</v>
      </c>
      <c r="H54" s="9"/>
      <c r="I54" s="71" t="s">
        <v>191</v>
      </c>
      <c r="J54" s="97"/>
    </row>
    <row r="55" spans="1:10" s="2" customFormat="1" ht="25.5" customHeight="1" x14ac:dyDescent="0.2">
      <c r="A55" s="45" t="s">
        <v>40</v>
      </c>
      <c r="B55" s="45" t="s">
        <v>358</v>
      </c>
      <c r="C55" s="7">
        <v>2</v>
      </c>
      <c r="D55" s="7" t="s">
        <v>0</v>
      </c>
      <c r="E55" s="7"/>
      <c r="F55" s="10">
        <f t="shared" si="0"/>
        <v>135</v>
      </c>
      <c r="G55" s="9">
        <f t="shared" si="1"/>
        <v>53</v>
      </c>
      <c r="H55" s="66" t="s">
        <v>1440</v>
      </c>
      <c r="I55" s="71" t="s">
        <v>1383</v>
      </c>
      <c r="J55" s="97"/>
    </row>
    <row r="56" spans="1:10" s="2" customFormat="1" ht="25.5" customHeight="1" x14ac:dyDescent="0.2">
      <c r="A56" s="45" t="s">
        <v>41</v>
      </c>
      <c r="B56" s="45"/>
      <c r="C56" s="7">
        <v>2</v>
      </c>
      <c r="D56" s="7" t="s">
        <v>1</v>
      </c>
      <c r="E56" s="7"/>
      <c r="F56" s="10">
        <f t="shared" si="0"/>
        <v>137</v>
      </c>
      <c r="G56" s="9">
        <f t="shared" si="1"/>
        <v>54</v>
      </c>
      <c r="H56" s="9"/>
      <c r="I56" s="71" t="s">
        <v>192</v>
      </c>
      <c r="J56" s="97"/>
    </row>
    <row r="57" spans="1:10" s="2" customFormat="1" ht="25.5" customHeight="1" x14ac:dyDescent="0.2">
      <c r="A57" s="45" t="s">
        <v>42</v>
      </c>
      <c r="B57" s="45" t="s">
        <v>358</v>
      </c>
      <c r="C57" s="7">
        <v>2</v>
      </c>
      <c r="D57" s="7" t="s">
        <v>0</v>
      </c>
      <c r="E57" s="7"/>
      <c r="F57" s="10">
        <f t="shared" si="0"/>
        <v>139</v>
      </c>
      <c r="G57" s="9">
        <f t="shared" si="1"/>
        <v>55</v>
      </c>
      <c r="H57" s="66" t="s">
        <v>1440</v>
      </c>
      <c r="I57" s="71" t="s">
        <v>1384</v>
      </c>
      <c r="J57" s="97"/>
    </row>
    <row r="58" spans="1:10" s="2" customFormat="1" ht="25.5" customHeight="1" x14ac:dyDescent="0.2">
      <c r="A58" s="45" t="s">
        <v>43</v>
      </c>
      <c r="B58" s="45"/>
      <c r="C58" s="7">
        <v>2</v>
      </c>
      <c r="D58" s="7" t="s">
        <v>1</v>
      </c>
      <c r="E58" s="7"/>
      <c r="F58" s="10">
        <f t="shared" si="0"/>
        <v>141</v>
      </c>
      <c r="G58" s="9">
        <f t="shared" si="1"/>
        <v>56</v>
      </c>
      <c r="H58" s="9"/>
      <c r="I58" s="71" t="s">
        <v>193</v>
      </c>
      <c r="J58" s="97"/>
    </row>
    <row r="59" spans="1:10" s="2" customFormat="1" ht="25.5" customHeight="1" x14ac:dyDescent="0.2">
      <c r="A59" s="45" t="s">
        <v>44</v>
      </c>
      <c r="B59" s="45" t="s">
        <v>358</v>
      </c>
      <c r="C59" s="7">
        <v>2</v>
      </c>
      <c r="D59" s="7" t="s">
        <v>0</v>
      </c>
      <c r="E59" s="7"/>
      <c r="F59" s="10">
        <f t="shared" si="0"/>
        <v>143</v>
      </c>
      <c r="G59" s="9">
        <f t="shared" si="1"/>
        <v>57</v>
      </c>
      <c r="H59" s="66" t="s">
        <v>1440</v>
      </c>
      <c r="I59" s="71" t="s">
        <v>1385</v>
      </c>
      <c r="J59" s="97"/>
    </row>
    <row r="60" spans="1:10" s="2" customFormat="1" ht="25.5" customHeight="1" x14ac:dyDescent="0.2">
      <c r="A60" s="45" t="s">
        <v>45</v>
      </c>
      <c r="B60" s="45"/>
      <c r="C60" s="7">
        <v>2</v>
      </c>
      <c r="D60" s="7" t="s">
        <v>1</v>
      </c>
      <c r="E60" s="7"/>
      <c r="F60" s="10">
        <f t="shared" si="0"/>
        <v>145</v>
      </c>
      <c r="G60" s="9">
        <f t="shared" si="1"/>
        <v>58</v>
      </c>
      <c r="H60" s="9"/>
      <c r="I60" s="71" t="s">
        <v>194</v>
      </c>
      <c r="J60" s="97"/>
    </row>
    <row r="61" spans="1:10" s="2" customFormat="1" ht="25.5" customHeight="1" x14ac:dyDescent="0.2">
      <c r="A61" s="45" t="s">
        <v>46</v>
      </c>
      <c r="B61" s="45" t="s">
        <v>358</v>
      </c>
      <c r="C61" s="7">
        <v>2</v>
      </c>
      <c r="D61" s="7" t="s">
        <v>0</v>
      </c>
      <c r="E61" s="7"/>
      <c r="F61" s="10">
        <f t="shared" si="0"/>
        <v>147</v>
      </c>
      <c r="G61" s="9">
        <f t="shared" si="1"/>
        <v>59</v>
      </c>
      <c r="H61" s="66" t="s">
        <v>1440</v>
      </c>
      <c r="I61" s="71" t="s">
        <v>1386</v>
      </c>
      <c r="J61" s="97"/>
    </row>
    <row r="62" spans="1:10" s="2" customFormat="1" ht="25.5" customHeight="1" x14ac:dyDescent="0.2">
      <c r="A62" s="45" t="s">
        <v>47</v>
      </c>
      <c r="B62" s="45"/>
      <c r="C62" s="7">
        <v>2</v>
      </c>
      <c r="D62" s="7" t="s">
        <v>1</v>
      </c>
      <c r="E62" s="7"/>
      <c r="F62" s="10">
        <f t="shared" si="0"/>
        <v>149</v>
      </c>
      <c r="G62" s="9">
        <f t="shared" si="1"/>
        <v>60</v>
      </c>
      <c r="H62" s="9"/>
      <c r="I62" s="71" t="s">
        <v>195</v>
      </c>
      <c r="J62" s="97"/>
    </row>
    <row r="63" spans="1:10" s="2" customFormat="1" ht="25.5" customHeight="1" x14ac:dyDescent="0.2">
      <c r="A63" s="45" t="s">
        <v>48</v>
      </c>
      <c r="B63" s="45" t="s">
        <v>358</v>
      </c>
      <c r="C63" s="7">
        <v>2</v>
      </c>
      <c r="D63" s="7" t="s">
        <v>0</v>
      </c>
      <c r="E63" s="7"/>
      <c r="F63" s="10">
        <f t="shared" si="0"/>
        <v>151</v>
      </c>
      <c r="G63" s="9">
        <f t="shared" si="1"/>
        <v>61</v>
      </c>
      <c r="H63" s="66" t="s">
        <v>1440</v>
      </c>
      <c r="I63" s="71" t="s">
        <v>1387</v>
      </c>
      <c r="J63" s="97"/>
    </row>
    <row r="64" spans="1:10" s="2" customFormat="1" ht="25.5" customHeight="1" x14ac:dyDescent="0.2">
      <c r="A64" s="45" t="s">
        <v>49</v>
      </c>
      <c r="B64" s="45"/>
      <c r="C64" s="7">
        <v>2</v>
      </c>
      <c r="D64" s="7" t="s">
        <v>1</v>
      </c>
      <c r="E64" s="7"/>
      <c r="F64" s="10">
        <f t="shared" si="0"/>
        <v>153</v>
      </c>
      <c r="G64" s="9">
        <f t="shared" si="1"/>
        <v>62</v>
      </c>
      <c r="H64" s="9"/>
      <c r="I64" s="71" t="s">
        <v>196</v>
      </c>
      <c r="J64" s="97"/>
    </row>
    <row r="65" spans="1:10" s="2" customFormat="1" ht="25.5" customHeight="1" x14ac:dyDescent="0.2">
      <c r="A65" s="45" t="s">
        <v>50</v>
      </c>
      <c r="B65" s="45" t="s">
        <v>358</v>
      </c>
      <c r="C65" s="7">
        <v>2</v>
      </c>
      <c r="D65" s="7" t="s">
        <v>0</v>
      </c>
      <c r="E65" s="7"/>
      <c r="F65" s="10">
        <f t="shared" si="0"/>
        <v>155</v>
      </c>
      <c r="G65" s="9">
        <f t="shared" si="1"/>
        <v>63</v>
      </c>
      <c r="H65" s="66" t="s">
        <v>1440</v>
      </c>
      <c r="I65" s="71" t="s">
        <v>1388</v>
      </c>
      <c r="J65" s="97"/>
    </row>
    <row r="66" spans="1:10" s="2" customFormat="1" ht="25.5" customHeight="1" x14ac:dyDescent="0.2">
      <c r="A66" s="45" t="s">
        <v>51</v>
      </c>
      <c r="B66" s="45"/>
      <c r="C66" s="7">
        <v>2</v>
      </c>
      <c r="D66" s="7" t="s">
        <v>1</v>
      </c>
      <c r="E66" s="7"/>
      <c r="F66" s="10">
        <f t="shared" si="0"/>
        <v>157</v>
      </c>
      <c r="G66" s="9">
        <f t="shared" si="1"/>
        <v>64</v>
      </c>
      <c r="H66" s="9"/>
      <c r="I66" s="71" t="s">
        <v>197</v>
      </c>
      <c r="J66" s="97"/>
    </row>
    <row r="67" spans="1:10" s="2" customFormat="1" ht="25.5" customHeight="1" x14ac:dyDescent="0.2">
      <c r="A67" s="45" t="s">
        <v>52</v>
      </c>
      <c r="B67" s="45" t="s">
        <v>358</v>
      </c>
      <c r="C67" s="7">
        <v>2</v>
      </c>
      <c r="D67" s="7" t="s">
        <v>0</v>
      </c>
      <c r="E67" s="7"/>
      <c r="F67" s="10">
        <f t="shared" si="0"/>
        <v>159</v>
      </c>
      <c r="G67" s="9">
        <f t="shared" si="1"/>
        <v>65</v>
      </c>
      <c r="H67" s="66" t="s">
        <v>1440</v>
      </c>
      <c r="I67" s="71" t="s">
        <v>1389</v>
      </c>
      <c r="J67" s="97"/>
    </row>
    <row r="68" spans="1:10" s="2" customFormat="1" ht="25.5" customHeight="1" x14ac:dyDescent="0.2">
      <c r="A68" s="45" t="s">
        <v>53</v>
      </c>
      <c r="B68" s="45"/>
      <c r="C68" s="7">
        <v>2</v>
      </c>
      <c r="D68" s="7" t="s">
        <v>1</v>
      </c>
      <c r="E68" s="7"/>
      <c r="F68" s="10">
        <f t="shared" si="0"/>
        <v>161</v>
      </c>
      <c r="G68" s="9">
        <f t="shared" si="1"/>
        <v>66</v>
      </c>
      <c r="H68" s="9"/>
      <c r="I68" s="71" t="s">
        <v>198</v>
      </c>
      <c r="J68" s="97"/>
    </row>
    <row r="69" spans="1:10" s="2" customFormat="1" ht="25.5" customHeight="1" x14ac:dyDescent="0.2">
      <c r="A69" s="45" t="s">
        <v>54</v>
      </c>
      <c r="B69" s="45" t="s">
        <v>358</v>
      </c>
      <c r="C69" s="7">
        <v>2</v>
      </c>
      <c r="D69" s="7" t="s">
        <v>0</v>
      </c>
      <c r="E69" s="7"/>
      <c r="F69" s="10">
        <f t="shared" ref="F69:F132" si="2">F68+C68</f>
        <v>163</v>
      </c>
      <c r="G69" s="9">
        <f t="shared" ref="G69:G132" si="3">G68+1</f>
        <v>67</v>
      </c>
      <c r="H69" s="66" t="s">
        <v>1440</v>
      </c>
      <c r="I69" s="71" t="s">
        <v>1390</v>
      </c>
      <c r="J69" s="97"/>
    </row>
    <row r="70" spans="1:10" s="2" customFormat="1" ht="25.5" customHeight="1" x14ac:dyDescent="0.2">
      <c r="A70" s="45" t="s">
        <v>55</v>
      </c>
      <c r="B70" s="45"/>
      <c r="C70" s="7">
        <v>2</v>
      </c>
      <c r="D70" s="7" t="s">
        <v>1</v>
      </c>
      <c r="E70" s="7"/>
      <c r="F70" s="10">
        <f t="shared" si="2"/>
        <v>165</v>
      </c>
      <c r="G70" s="9">
        <f t="shared" si="3"/>
        <v>68</v>
      </c>
      <c r="H70" s="9"/>
      <c r="I70" s="71" t="s">
        <v>199</v>
      </c>
      <c r="J70" s="97"/>
    </row>
    <row r="71" spans="1:10" s="2" customFormat="1" ht="25.5" customHeight="1" x14ac:dyDescent="0.2">
      <c r="A71" s="45" t="s">
        <v>56</v>
      </c>
      <c r="B71" s="45" t="s">
        <v>358</v>
      </c>
      <c r="C71" s="7">
        <v>2</v>
      </c>
      <c r="D71" s="7" t="s">
        <v>0</v>
      </c>
      <c r="E71" s="7"/>
      <c r="F71" s="10">
        <f t="shared" si="2"/>
        <v>167</v>
      </c>
      <c r="G71" s="9">
        <f t="shared" si="3"/>
        <v>69</v>
      </c>
      <c r="H71" s="66" t="s">
        <v>1440</v>
      </c>
      <c r="I71" s="71" t="s">
        <v>1391</v>
      </c>
      <c r="J71" s="97"/>
    </row>
    <row r="72" spans="1:10" s="2" customFormat="1" ht="25.5" customHeight="1" x14ac:dyDescent="0.2">
      <c r="A72" s="45" t="s">
        <v>57</v>
      </c>
      <c r="B72" s="45"/>
      <c r="C72" s="7">
        <v>2</v>
      </c>
      <c r="D72" s="7" t="s">
        <v>1</v>
      </c>
      <c r="E72" s="7"/>
      <c r="F72" s="10">
        <f t="shared" si="2"/>
        <v>169</v>
      </c>
      <c r="G72" s="9">
        <f t="shared" si="3"/>
        <v>70</v>
      </c>
      <c r="H72" s="9"/>
      <c r="I72" s="71" t="s">
        <v>200</v>
      </c>
      <c r="J72" s="97"/>
    </row>
    <row r="73" spans="1:10" s="2" customFormat="1" ht="25.5" customHeight="1" x14ac:dyDescent="0.2">
      <c r="A73" s="45" t="s">
        <v>58</v>
      </c>
      <c r="B73" s="45" t="s">
        <v>358</v>
      </c>
      <c r="C73" s="7">
        <v>2</v>
      </c>
      <c r="D73" s="7" t="s">
        <v>0</v>
      </c>
      <c r="E73" s="7"/>
      <c r="F73" s="10">
        <f t="shared" si="2"/>
        <v>171</v>
      </c>
      <c r="G73" s="9">
        <f t="shared" si="3"/>
        <v>71</v>
      </c>
      <c r="H73" s="66" t="s">
        <v>1440</v>
      </c>
      <c r="I73" s="71" t="s">
        <v>1392</v>
      </c>
      <c r="J73" s="97"/>
    </row>
    <row r="74" spans="1:10" s="2" customFormat="1" ht="25.5" customHeight="1" x14ac:dyDescent="0.2">
      <c r="A74" s="45" t="s">
        <v>59</v>
      </c>
      <c r="B74" s="45"/>
      <c r="C74" s="7">
        <v>2</v>
      </c>
      <c r="D74" s="7" t="s">
        <v>1</v>
      </c>
      <c r="E74" s="7"/>
      <c r="F74" s="10">
        <f t="shared" si="2"/>
        <v>173</v>
      </c>
      <c r="G74" s="9">
        <f t="shared" si="3"/>
        <v>72</v>
      </c>
      <c r="H74" s="9"/>
      <c r="I74" s="71" t="s">
        <v>201</v>
      </c>
      <c r="J74" s="97"/>
    </row>
    <row r="75" spans="1:10" s="2" customFormat="1" ht="25.5" customHeight="1" x14ac:dyDescent="0.2">
      <c r="A75" s="45" t="s">
        <v>60</v>
      </c>
      <c r="B75" s="45" t="s">
        <v>358</v>
      </c>
      <c r="C75" s="7">
        <v>2</v>
      </c>
      <c r="D75" s="7" t="s">
        <v>0</v>
      </c>
      <c r="E75" s="7"/>
      <c r="F75" s="10">
        <f t="shared" si="2"/>
        <v>175</v>
      </c>
      <c r="G75" s="9">
        <f t="shared" si="3"/>
        <v>73</v>
      </c>
      <c r="H75" s="66" t="s">
        <v>1440</v>
      </c>
      <c r="I75" s="71" t="s">
        <v>1393</v>
      </c>
      <c r="J75" s="97"/>
    </row>
    <row r="76" spans="1:10" s="2" customFormat="1" ht="25.5" customHeight="1" x14ac:dyDescent="0.2">
      <c r="A76" s="45" t="s">
        <v>1428</v>
      </c>
      <c r="B76" s="46" t="s">
        <v>1355</v>
      </c>
      <c r="C76" s="7">
        <v>2</v>
      </c>
      <c r="D76" s="7" t="s">
        <v>0</v>
      </c>
      <c r="E76" s="7"/>
      <c r="F76" s="10">
        <f t="shared" si="2"/>
        <v>177</v>
      </c>
      <c r="G76" s="9">
        <f t="shared" si="3"/>
        <v>74</v>
      </c>
      <c r="H76" s="66" t="s">
        <v>1441</v>
      </c>
      <c r="I76" s="75" t="s">
        <v>1323</v>
      </c>
      <c r="J76" s="97"/>
    </row>
    <row r="77" spans="1:10" s="2" customFormat="1" ht="25.5" customHeight="1" x14ac:dyDescent="0.2">
      <c r="A77" s="45" t="s">
        <v>1429</v>
      </c>
      <c r="B77" s="45" t="s">
        <v>358</v>
      </c>
      <c r="C77" s="7">
        <v>2</v>
      </c>
      <c r="D77" s="7" t="s">
        <v>0</v>
      </c>
      <c r="E77" s="7"/>
      <c r="F77" s="10">
        <f t="shared" si="2"/>
        <v>179</v>
      </c>
      <c r="G77" s="9">
        <f t="shared" si="3"/>
        <v>75</v>
      </c>
      <c r="H77" s="66" t="s">
        <v>1440</v>
      </c>
      <c r="I77" s="71" t="s">
        <v>1394</v>
      </c>
      <c r="J77" s="97"/>
    </row>
    <row r="78" spans="1:10" s="2" customFormat="1" ht="25.5" customHeight="1" x14ac:dyDescent="0.2">
      <c r="A78" s="45" t="s">
        <v>1430</v>
      </c>
      <c r="B78" s="45" t="s">
        <v>1355</v>
      </c>
      <c r="C78" s="7">
        <v>2</v>
      </c>
      <c r="D78" s="7" t="s">
        <v>0</v>
      </c>
      <c r="E78" s="7"/>
      <c r="F78" s="10">
        <f t="shared" si="2"/>
        <v>181</v>
      </c>
      <c r="G78" s="9">
        <f t="shared" si="3"/>
        <v>76</v>
      </c>
      <c r="H78" s="66" t="s">
        <v>1441</v>
      </c>
      <c r="I78" s="75" t="s">
        <v>1324</v>
      </c>
      <c r="J78" s="97"/>
    </row>
    <row r="79" spans="1:10" s="2" customFormat="1" ht="25.5" customHeight="1" x14ac:dyDescent="0.2">
      <c r="A79" s="45" t="s">
        <v>1431</v>
      </c>
      <c r="B79" s="45" t="s">
        <v>358</v>
      </c>
      <c r="C79" s="7">
        <v>2</v>
      </c>
      <c r="D79" s="7" t="s">
        <v>0</v>
      </c>
      <c r="E79" s="7"/>
      <c r="F79" s="10">
        <f t="shared" si="2"/>
        <v>183</v>
      </c>
      <c r="G79" s="9">
        <f t="shared" si="3"/>
        <v>77</v>
      </c>
      <c r="H79" s="66" t="s">
        <v>1440</v>
      </c>
      <c r="I79" s="75" t="s">
        <v>1395</v>
      </c>
      <c r="J79" s="97"/>
    </row>
    <row r="80" spans="1:10" s="2" customFormat="1" ht="25.5" customHeight="1" x14ac:dyDescent="0.2">
      <c r="A80" s="46" t="s">
        <v>1325</v>
      </c>
      <c r="B80" s="46" t="s">
        <v>1327</v>
      </c>
      <c r="C80" s="7">
        <v>2</v>
      </c>
      <c r="D80" s="7" t="s">
        <v>0</v>
      </c>
      <c r="E80" s="7"/>
      <c r="F80" s="10">
        <f t="shared" si="2"/>
        <v>185</v>
      </c>
      <c r="G80" s="9">
        <f t="shared" si="3"/>
        <v>78</v>
      </c>
      <c r="H80" s="66" t="s">
        <v>1441</v>
      </c>
      <c r="I80" s="75" t="s">
        <v>1328</v>
      </c>
      <c r="J80" s="97"/>
    </row>
    <row r="81" spans="1:10" s="2" customFormat="1" ht="25.5" customHeight="1" x14ac:dyDescent="0.2">
      <c r="A81" s="46" t="s">
        <v>1326</v>
      </c>
      <c r="B81" s="45" t="s">
        <v>358</v>
      </c>
      <c r="C81" s="7">
        <v>2</v>
      </c>
      <c r="D81" s="7" t="s">
        <v>0</v>
      </c>
      <c r="E81" s="7"/>
      <c r="F81" s="10">
        <f t="shared" si="2"/>
        <v>187</v>
      </c>
      <c r="G81" s="9">
        <f t="shared" si="3"/>
        <v>79</v>
      </c>
      <c r="H81" s="66" t="s">
        <v>1440</v>
      </c>
      <c r="I81" s="75" t="s">
        <v>1396</v>
      </c>
      <c r="J81" s="97"/>
    </row>
    <row r="82" spans="1:10" s="2" customFormat="1" ht="25.5" customHeight="1" x14ac:dyDescent="0.2">
      <c r="A82" s="46" t="s">
        <v>1333</v>
      </c>
      <c r="B82" s="46" t="s">
        <v>1335</v>
      </c>
      <c r="C82" s="7">
        <v>1</v>
      </c>
      <c r="D82" s="7" t="s">
        <v>0</v>
      </c>
      <c r="E82" s="7"/>
      <c r="F82" s="10">
        <f t="shared" si="2"/>
        <v>189</v>
      </c>
      <c r="G82" s="9">
        <f t="shared" si="3"/>
        <v>80</v>
      </c>
      <c r="H82" s="66" t="s">
        <v>1441</v>
      </c>
      <c r="I82" s="75" t="s">
        <v>1328</v>
      </c>
      <c r="J82" s="97"/>
    </row>
    <row r="83" spans="1:10" s="2" customFormat="1" ht="25.5" customHeight="1" x14ac:dyDescent="0.2">
      <c r="A83" s="46" t="s">
        <v>1334</v>
      </c>
      <c r="B83" s="45" t="s">
        <v>358</v>
      </c>
      <c r="C83" s="7">
        <v>2</v>
      </c>
      <c r="D83" s="7" t="s">
        <v>0</v>
      </c>
      <c r="E83" s="7"/>
      <c r="F83" s="10">
        <f t="shared" si="2"/>
        <v>190</v>
      </c>
      <c r="G83" s="9">
        <f t="shared" si="3"/>
        <v>81</v>
      </c>
      <c r="H83" s="66" t="s">
        <v>1440</v>
      </c>
      <c r="I83" s="75" t="s">
        <v>1397</v>
      </c>
      <c r="J83" s="97"/>
    </row>
    <row r="84" spans="1:10" s="2" customFormat="1" ht="25.5" customHeight="1" x14ac:dyDescent="0.2">
      <c r="A84" s="45" t="s">
        <v>61</v>
      </c>
      <c r="B84" s="45" t="s">
        <v>363</v>
      </c>
      <c r="C84" s="7">
        <v>1</v>
      </c>
      <c r="D84" s="7" t="s">
        <v>0</v>
      </c>
      <c r="E84" s="7"/>
      <c r="F84" s="10">
        <f t="shared" si="2"/>
        <v>192</v>
      </c>
      <c r="G84" s="9">
        <f t="shared" si="3"/>
        <v>82</v>
      </c>
      <c r="H84" s="66" t="s">
        <v>1440</v>
      </c>
      <c r="I84" s="71" t="s">
        <v>202</v>
      </c>
      <c r="J84" s="97"/>
    </row>
    <row r="85" spans="1:10" s="2" customFormat="1" ht="25.5" customHeight="1" x14ac:dyDescent="0.2">
      <c r="A85" s="45" t="s">
        <v>62</v>
      </c>
      <c r="B85" s="45" t="s">
        <v>358</v>
      </c>
      <c r="C85" s="7">
        <v>2</v>
      </c>
      <c r="D85" s="7" t="s">
        <v>0</v>
      </c>
      <c r="E85" s="7"/>
      <c r="F85" s="10">
        <f t="shared" si="2"/>
        <v>193</v>
      </c>
      <c r="G85" s="9">
        <f t="shared" si="3"/>
        <v>83</v>
      </c>
      <c r="H85" s="66" t="s">
        <v>1440</v>
      </c>
      <c r="I85" s="71" t="s">
        <v>1398</v>
      </c>
      <c r="J85" s="97"/>
    </row>
    <row r="86" spans="1:10" s="2" customFormat="1" ht="25.5" customHeight="1" x14ac:dyDescent="0.2">
      <c r="A86" s="45" t="s">
        <v>63</v>
      </c>
      <c r="B86" s="45"/>
      <c r="C86" s="7">
        <v>2</v>
      </c>
      <c r="D86" s="7" t="s">
        <v>1</v>
      </c>
      <c r="E86" s="7"/>
      <c r="F86" s="10">
        <f t="shared" si="2"/>
        <v>195</v>
      </c>
      <c r="G86" s="9">
        <f t="shared" si="3"/>
        <v>84</v>
      </c>
      <c r="H86" s="9"/>
      <c r="I86" s="71" t="s">
        <v>203</v>
      </c>
      <c r="J86" s="97"/>
    </row>
    <row r="87" spans="1:10" s="2" customFormat="1" ht="25.5" customHeight="1" x14ac:dyDescent="0.2">
      <c r="A87" s="45" t="s">
        <v>64</v>
      </c>
      <c r="B87" s="45" t="s">
        <v>358</v>
      </c>
      <c r="C87" s="7">
        <v>2</v>
      </c>
      <c r="D87" s="7" t="s">
        <v>0</v>
      </c>
      <c r="E87" s="7"/>
      <c r="F87" s="10">
        <f t="shared" si="2"/>
        <v>197</v>
      </c>
      <c r="G87" s="9">
        <f t="shared" si="3"/>
        <v>85</v>
      </c>
      <c r="H87" s="66" t="s">
        <v>1440</v>
      </c>
      <c r="I87" s="71" t="s">
        <v>1399</v>
      </c>
      <c r="J87" s="97"/>
    </row>
    <row r="88" spans="1:10" s="2" customFormat="1" ht="25.5" customHeight="1" x14ac:dyDescent="0.2">
      <c r="A88" s="46" t="s">
        <v>65</v>
      </c>
      <c r="B88" s="46" t="s">
        <v>168</v>
      </c>
      <c r="C88" s="7">
        <v>2</v>
      </c>
      <c r="D88" s="7" t="s">
        <v>0</v>
      </c>
      <c r="E88" s="7"/>
      <c r="F88" s="10">
        <f t="shared" si="2"/>
        <v>199</v>
      </c>
      <c r="G88" s="9">
        <f t="shared" si="3"/>
        <v>86</v>
      </c>
      <c r="H88" s="66" t="s">
        <v>1441</v>
      </c>
      <c r="I88" s="71" t="s">
        <v>204</v>
      </c>
      <c r="J88" s="97"/>
    </row>
    <row r="89" spans="1:10" s="2" customFormat="1" ht="25.5" customHeight="1" x14ac:dyDescent="0.2">
      <c r="A89" s="45" t="s">
        <v>66</v>
      </c>
      <c r="B89" s="45" t="s">
        <v>358</v>
      </c>
      <c r="C89" s="7">
        <v>2</v>
      </c>
      <c r="D89" s="7" t="s">
        <v>0</v>
      </c>
      <c r="E89" s="7"/>
      <c r="F89" s="10">
        <f t="shared" si="2"/>
        <v>201</v>
      </c>
      <c r="G89" s="9">
        <f t="shared" si="3"/>
        <v>87</v>
      </c>
      <c r="H89" s="66" t="s">
        <v>1440</v>
      </c>
      <c r="I89" s="71" t="s">
        <v>1400</v>
      </c>
      <c r="J89" s="97"/>
    </row>
    <row r="90" spans="1:10" s="2" customFormat="1" ht="25.5" customHeight="1" x14ac:dyDescent="0.2">
      <c r="A90" s="45" t="s">
        <v>67</v>
      </c>
      <c r="B90" s="45" t="s">
        <v>168</v>
      </c>
      <c r="C90" s="7">
        <v>2</v>
      </c>
      <c r="D90" s="7" t="s">
        <v>0</v>
      </c>
      <c r="E90" s="7"/>
      <c r="F90" s="10">
        <f t="shared" si="2"/>
        <v>203</v>
      </c>
      <c r="G90" s="9">
        <f t="shared" si="3"/>
        <v>88</v>
      </c>
      <c r="H90" s="66" t="s">
        <v>1441</v>
      </c>
      <c r="I90" s="71" t="s">
        <v>205</v>
      </c>
      <c r="J90" s="97"/>
    </row>
    <row r="91" spans="1:10" s="2" customFormat="1" ht="25.5" customHeight="1" x14ac:dyDescent="0.2">
      <c r="A91" s="45" t="s">
        <v>68</v>
      </c>
      <c r="B91" s="45" t="s">
        <v>358</v>
      </c>
      <c r="C91" s="7">
        <v>2</v>
      </c>
      <c r="D91" s="7" t="s">
        <v>0</v>
      </c>
      <c r="E91" s="7"/>
      <c r="F91" s="10">
        <f t="shared" si="2"/>
        <v>205</v>
      </c>
      <c r="G91" s="9">
        <f t="shared" si="3"/>
        <v>89</v>
      </c>
      <c r="H91" s="66" t="s">
        <v>1440</v>
      </c>
      <c r="I91" s="71" t="s">
        <v>1401</v>
      </c>
      <c r="J91" s="97"/>
    </row>
    <row r="92" spans="1:10" s="2" customFormat="1" ht="25.5" customHeight="1" x14ac:dyDescent="0.2">
      <c r="A92" s="45" t="s">
        <v>69</v>
      </c>
      <c r="B92" s="45" t="s">
        <v>168</v>
      </c>
      <c r="C92" s="7">
        <v>2</v>
      </c>
      <c r="D92" s="7" t="s">
        <v>0</v>
      </c>
      <c r="E92" s="7"/>
      <c r="F92" s="10">
        <f t="shared" si="2"/>
        <v>207</v>
      </c>
      <c r="G92" s="9">
        <f t="shared" si="3"/>
        <v>90</v>
      </c>
      <c r="H92" s="66" t="s">
        <v>1441</v>
      </c>
      <c r="I92" s="71" t="s">
        <v>206</v>
      </c>
      <c r="J92" s="97"/>
    </row>
    <row r="93" spans="1:10" s="2" customFormat="1" ht="25.5" customHeight="1" x14ac:dyDescent="0.2">
      <c r="A93" s="45" t="s">
        <v>70</v>
      </c>
      <c r="B93" s="45" t="s">
        <v>358</v>
      </c>
      <c r="C93" s="7">
        <v>2</v>
      </c>
      <c r="D93" s="7" t="s">
        <v>0</v>
      </c>
      <c r="E93" s="7"/>
      <c r="F93" s="10">
        <f t="shared" si="2"/>
        <v>209</v>
      </c>
      <c r="G93" s="9">
        <f t="shared" si="3"/>
        <v>91</v>
      </c>
      <c r="H93" s="66" t="s">
        <v>1440</v>
      </c>
      <c r="I93" s="71" t="s">
        <v>1402</v>
      </c>
      <c r="J93" s="97"/>
    </row>
    <row r="94" spans="1:10" s="2" customFormat="1" ht="25.5" customHeight="1" x14ac:dyDescent="0.2">
      <c r="A94" s="45" t="s">
        <v>71</v>
      </c>
      <c r="B94" s="45" t="s">
        <v>168</v>
      </c>
      <c r="C94" s="7">
        <v>2</v>
      </c>
      <c r="D94" s="7" t="s">
        <v>0</v>
      </c>
      <c r="E94" s="7"/>
      <c r="F94" s="10">
        <f t="shared" si="2"/>
        <v>211</v>
      </c>
      <c r="G94" s="9">
        <f t="shared" si="3"/>
        <v>92</v>
      </c>
      <c r="H94" s="66" t="s">
        <v>1441</v>
      </c>
      <c r="I94" s="71" t="s">
        <v>207</v>
      </c>
      <c r="J94" s="97"/>
    </row>
    <row r="95" spans="1:10" s="2" customFormat="1" ht="25.5" customHeight="1" x14ac:dyDescent="0.2">
      <c r="A95" s="45" t="s">
        <v>72</v>
      </c>
      <c r="B95" s="45" t="s">
        <v>358</v>
      </c>
      <c r="C95" s="7">
        <v>2</v>
      </c>
      <c r="D95" s="7" t="s">
        <v>0</v>
      </c>
      <c r="E95" s="7"/>
      <c r="F95" s="10">
        <f t="shared" si="2"/>
        <v>213</v>
      </c>
      <c r="G95" s="9">
        <f t="shared" si="3"/>
        <v>93</v>
      </c>
      <c r="H95" s="66" t="s">
        <v>1440</v>
      </c>
      <c r="I95" s="71" t="s">
        <v>1403</v>
      </c>
      <c r="J95" s="97"/>
    </row>
    <row r="96" spans="1:10" s="2" customFormat="1" ht="25.5" customHeight="1" x14ac:dyDescent="0.2">
      <c r="A96" s="45" t="s">
        <v>73</v>
      </c>
      <c r="B96" s="45" t="s">
        <v>168</v>
      </c>
      <c r="C96" s="7">
        <v>2</v>
      </c>
      <c r="D96" s="7" t="s">
        <v>0</v>
      </c>
      <c r="E96" s="7"/>
      <c r="F96" s="10">
        <f t="shared" si="2"/>
        <v>215</v>
      </c>
      <c r="G96" s="9">
        <f t="shared" si="3"/>
        <v>94</v>
      </c>
      <c r="H96" s="66" t="s">
        <v>1441</v>
      </c>
      <c r="I96" s="71" t="s">
        <v>208</v>
      </c>
      <c r="J96" s="97"/>
    </row>
    <row r="97" spans="1:10" s="2" customFormat="1" ht="25.5" customHeight="1" x14ac:dyDescent="0.2">
      <c r="A97" s="45" t="s">
        <v>74</v>
      </c>
      <c r="B97" s="45" t="s">
        <v>358</v>
      </c>
      <c r="C97" s="7">
        <v>2</v>
      </c>
      <c r="D97" s="7" t="s">
        <v>0</v>
      </c>
      <c r="E97" s="7"/>
      <c r="F97" s="10">
        <f t="shared" si="2"/>
        <v>217</v>
      </c>
      <c r="G97" s="9">
        <f t="shared" si="3"/>
        <v>95</v>
      </c>
      <c r="H97" s="66" t="s">
        <v>1440</v>
      </c>
      <c r="I97" s="71" t="s">
        <v>1404</v>
      </c>
      <c r="J97" s="97"/>
    </row>
    <row r="98" spans="1:10" s="2" customFormat="1" ht="25.5" customHeight="1" x14ac:dyDescent="0.2">
      <c r="A98" s="45" t="s">
        <v>75</v>
      </c>
      <c r="B98" s="45" t="s">
        <v>168</v>
      </c>
      <c r="C98" s="7">
        <v>2</v>
      </c>
      <c r="D98" s="7" t="s">
        <v>0</v>
      </c>
      <c r="E98" s="7"/>
      <c r="F98" s="10">
        <f t="shared" si="2"/>
        <v>219</v>
      </c>
      <c r="G98" s="9">
        <f t="shared" si="3"/>
        <v>96</v>
      </c>
      <c r="H98" s="66" t="s">
        <v>1441</v>
      </c>
      <c r="I98" s="71" t="s">
        <v>209</v>
      </c>
      <c r="J98" s="97"/>
    </row>
    <row r="99" spans="1:10" s="2" customFormat="1" ht="25.5" customHeight="1" x14ac:dyDescent="0.2">
      <c r="A99" s="45" t="s">
        <v>76</v>
      </c>
      <c r="B99" s="45" t="s">
        <v>358</v>
      </c>
      <c r="C99" s="7">
        <v>2</v>
      </c>
      <c r="D99" s="7" t="s">
        <v>0</v>
      </c>
      <c r="E99" s="7"/>
      <c r="F99" s="10">
        <f t="shared" si="2"/>
        <v>221</v>
      </c>
      <c r="G99" s="9">
        <f t="shared" si="3"/>
        <v>97</v>
      </c>
      <c r="H99" s="66" t="s">
        <v>1440</v>
      </c>
      <c r="I99" s="71" t="s">
        <v>1405</v>
      </c>
      <c r="J99" s="97"/>
    </row>
    <row r="100" spans="1:10" s="2" customFormat="1" ht="25.5" customHeight="1" x14ac:dyDescent="0.2">
      <c r="A100" s="45" t="s">
        <v>77</v>
      </c>
      <c r="B100" s="45" t="s">
        <v>168</v>
      </c>
      <c r="C100" s="7">
        <v>2</v>
      </c>
      <c r="D100" s="7" t="s">
        <v>0</v>
      </c>
      <c r="E100" s="7"/>
      <c r="F100" s="10">
        <f t="shared" si="2"/>
        <v>223</v>
      </c>
      <c r="G100" s="9">
        <f t="shared" si="3"/>
        <v>98</v>
      </c>
      <c r="H100" s="66" t="s">
        <v>1441</v>
      </c>
      <c r="I100" s="71" t="s">
        <v>210</v>
      </c>
      <c r="J100" s="97"/>
    </row>
    <row r="101" spans="1:10" s="2" customFormat="1" ht="25.5" customHeight="1" x14ac:dyDescent="0.2">
      <c r="A101" s="45" t="s">
        <v>78</v>
      </c>
      <c r="B101" s="45" t="s">
        <v>358</v>
      </c>
      <c r="C101" s="7">
        <v>2</v>
      </c>
      <c r="D101" s="7" t="s">
        <v>0</v>
      </c>
      <c r="E101" s="7"/>
      <c r="F101" s="10">
        <f t="shared" si="2"/>
        <v>225</v>
      </c>
      <c r="G101" s="9">
        <f t="shared" si="3"/>
        <v>99</v>
      </c>
      <c r="H101" s="66" t="s">
        <v>1440</v>
      </c>
      <c r="I101" s="71" t="s">
        <v>1406</v>
      </c>
      <c r="J101" s="97"/>
    </row>
    <row r="102" spans="1:10" s="2" customFormat="1" ht="25.5" customHeight="1" x14ac:dyDescent="0.2">
      <c r="A102" s="45" t="s">
        <v>79</v>
      </c>
      <c r="B102" s="45" t="s">
        <v>168</v>
      </c>
      <c r="C102" s="7">
        <v>2</v>
      </c>
      <c r="D102" s="7" t="s">
        <v>0</v>
      </c>
      <c r="E102" s="7"/>
      <c r="F102" s="10">
        <f t="shared" si="2"/>
        <v>227</v>
      </c>
      <c r="G102" s="9">
        <f t="shared" si="3"/>
        <v>100</v>
      </c>
      <c r="H102" s="66" t="s">
        <v>1441</v>
      </c>
      <c r="I102" s="71" t="s">
        <v>211</v>
      </c>
      <c r="J102" s="97"/>
    </row>
    <row r="103" spans="1:10" s="2" customFormat="1" ht="25.5" customHeight="1" x14ac:dyDescent="0.2">
      <c r="A103" s="45" t="s">
        <v>80</v>
      </c>
      <c r="B103" s="45" t="s">
        <v>358</v>
      </c>
      <c r="C103" s="7">
        <v>2</v>
      </c>
      <c r="D103" s="7" t="s">
        <v>0</v>
      </c>
      <c r="E103" s="7"/>
      <c r="F103" s="10">
        <f t="shared" si="2"/>
        <v>229</v>
      </c>
      <c r="G103" s="9">
        <f t="shared" si="3"/>
        <v>101</v>
      </c>
      <c r="H103" s="66" t="s">
        <v>1440</v>
      </c>
      <c r="I103" s="71" t="s">
        <v>1407</v>
      </c>
      <c r="J103" s="97"/>
    </row>
    <row r="104" spans="1:10" s="2" customFormat="1" ht="25.5" customHeight="1" x14ac:dyDescent="0.2">
      <c r="A104" s="45" t="s">
        <v>81</v>
      </c>
      <c r="B104" s="45" t="s">
        <v>168</v>
      </c>
      <c r="C104" s="7">
        <v>2</v>
      </c>
      <c r="D104" s="7" t="s">
        <v>0</v>
      </c>
      <c r="E104" s="7"/>
      <c r="F104" s="10">
        <f t="shared" si="2"/>
        <v>231</v>
      </c>
      <c r="G104" s="9">
        <f t="shared" si="3"/>
        <v>102</v>
      </c>
      <c r="H104" s="66" t="s">
        <v>1441</v>
      </c>
      <c r="I104" s="71" t="s">
        <v>212</v>
      </c>
      <c r="J104" s="97"/>
    </row>
    <row r="105" spans="1:10" s="2" customFormat="1" ht="25.5" customHeight="1" x14ac:dyDescent="0.2">
      <c r="A105" s="45" t="s">
        <v>82</v>
      </c>
      <c r="B105" s="45" t="s">
        <v>358</v>
      </c>
      <c r="C105" s="7">
        <v>2</v>
      </c>
      <c r="D105" s="7" t="s">
        <v>0</v>
      </c>
      <c r="E105" s="7"/>
      <c r="F105" s="10">
        <f t="shared" si="2"/>
        <v>233</v>
      </c>
      <c r="G105" s="9">
        <f t="shared" si="3"/>
        <v>103</v>
      </c>
      <c r="H105" s="66" t="s">
        <v>1440</v>
      </c>
      <c r="I105" s="71" t="s">
        <v>1408</v>
      </c>
      <c r="J105" s="97"/>
    </row>
    <row r="106" spans="1:10" s="2" customFormat="1" ht="25.5" customHeight="1" x14ac:dyDescent="0.2">
      <c r="A106" s="45" t="s">
        <v>83</v>
      </c>
      <c r="B106" s="45" t="s">
        <v>168</v>
      </c>
      <c r="C106" s="7">
        <v>2</v>
      </c>
      <c r="D106" s="7" t="s">
        <v>0</v>
      </c>
      <c r="E106" s="7"/>
      <c r="F106" s="10">
        <f t="shared" si="2"/>
        <v>235</v>
      </c>
      <c r="G106" s="9">
        <f t="shared" si="3"/>
        <v>104</v>
      </c>
      <c r="H106" s="66" t="s">
        <v>1441</v>
      </c>
      <c r="I106" s="71" t="s">
        <v>213</v>
      </c>
      <c r="J106" s="97"/>
    </row>
    <row r="107" spans="1:10" s="2" customFormat="1" ht="25.5" customHeight="1" x14ac:dyDescent="0.2">
      <c r="A107" s="45" t="s">
        <v>84</v>
      </c>
      <c r="B107" s="45" t="s">
        <v>358</v>
      </c>
      <c r="C107" s="7">
        <v>2</v>
      </c>
      <c r="D107" s="7" t="s">
        <v>0</v>
      </c>
      <c r="E107" s="7"/>
      <c r="F107" s="10">
        <f t="shared" si="2"/>
        <v>237</v>
      </c>
      <c r="G107" s="9">
        <f t="shared" si="3"/>
        <v>105</v>
      </c>
      <c r="H107" s="66" t="s">
        <v>1440</v>
      </c>
      <c r="I107" s="71" t="s">
        <v>1409</v>
      </c>
      <c r="J107" s="97"/>
    </row>
    <row r="108" spans="1:10" s="2" customFormat="1" ht="25.5" customHeight="1" x14ac:dyDescent="0.2">
      <c r="A108" s="45" t="s">
        <v>85</v>
      </c>
      <c r="B108" s="45" t="s">
        <v>168</v>
      </c>
      <c r="C108" s="7">
        <v>2</v>
      </c>
      <c r="D108" s="7" t="s">
        <v>0</v>
      </c>
      <c r="E108" s="7"/>
      <c r="F108" s="10">
        <f t="shared" si="2"/>
        <v>239</v>
      </c>
      <c r="G108" s="9">
        <f t="shared" si="3"/>
        <v>106</v>
      </c>
      <c r="H108" s="66" t="s">
        <v>1441</v>
      </c>
      <c r="I108" s="71" t="s">
        <v>214</v>
      </c>
      <c r="J108" s="97"/>
    </row>
    <row r="109" spans="1:10" s="2" customFormat="1" ht="25.5" customHeight="1" x14ac:dyDescent="0.2">
      <c r="A109" s="45" t="s">
        <v>86</v>
      </c>
      <c r="B109" s="45" t="s">
        <v>358</v>
      </c>
      <c r="C109" s="7">
        <v>2</v>
      </c>
      <c r="D109" s="7" t="s">
        <v>0</v>
      </c>
      <c r="E109" s="7"/>
      <c r="F109" s="10">
        <f t="shared" si="2"/>
        <v>241</v>
      </c>
      <c r="G109" s="9">
        <f t="shared" si="3"/>
        <v>107</v>
      </c>
      <c r="H109" s="66" t="s">
        <v>1440</v>
      </c>
      <c r="I109" s="71" t="s">
        <v>1410</v>
      </c>
      <c r="J109" s="97"/>
    </row>
    <row r="110" spans="1:10" s="2" customFormat="1" ht="25.5" customHeight="1" x14ac:dyDescent="0.2">
      <c r="A110" s="45" t="s">
        <v>87</v>
      </c>
      <c r="B110" s="45" t="s">
        <v>168</v>
      </c>
      <c r="C110" s="7">
        <v>2</v>
      </c>
      <c r="D110" s="7" t="s">
        <v>0</v>
      </c>
      <c r="E110" s="7"/>
      <c r="F110" s="10">
        <f t="shared" si="2"/>
        <v>243</v>
      </c>
      <c r="G110" s="9">
        <f t="shared" si="3"/>
        <v>108</v>
      </c>
      <c r="H110" s="66" t="s">
        <v>1441</v>
      </c>
      <c r="I110" s="71" t="s">
        <v>215</v>
      </c>
      <c r="J110" s="97"/>
    </row>
    <row r="111" spans="1:10" s="2" customFormat="1" ht="25.5" customHeight="1" x14ac:dyDescent="0.2">
      <c r="A111" s="45" t="s">
        <v>88</v>
      </c>
      <c r="B111" s="45" t="s">
        <v>358</v>
      </c>
      <c r="C111" s="7">
        <v>2</v>
      </c>
      <c r="D111" s="7" t="s">
        <v>0</v>
      </c>
      <c r="E111" s="7"/>
      <c r="F111" s="10">
        <f t="shared" si="2"/>
        <v>245</v>
      </c>
      <c r="G111" s="9">
        <f t="shared" si="3"/>
        <v>109</v>
      </c>
      <c r="H111" s="66" t="s">
        <v>1440</v>
      </c>
      <c r="I111" s="71" t="s">
        <v>1411</v>
      </c>
      <c r="J111" s="97"/>
    </row>
    <row r="112" spans="1:10" s="2" customFormat="1" ht="25.5" customHeight="1" x14ac:dyDescent="0.2">
      <c r="A112" s="46" t="s">
        <v>1338</v>
      </c>
      <c r="B112" s="45"/>
      <c r="C112" s="7">
        <v>2</v>
      </c>
      <c r="D112" s="7" t="s">
        <v>1</v>
      </c>
      <c r="E112" s="7"/>
      <c r="F112" s="10">
        <f t="shared" si="2"/>
        <v>247</v>
      </c>
      <c r="G112" s="9">
        <f t="shared" si="3"/>
        <v>110</v>
      </c>
      <c r="H112" s="9"/>
      <c r="I112" s="75" t="s">
        <v>1340</v>
      </c>
      <c r="J112" s="97"/>
    </row>
    <row r="113" spans="1:60" s="2" customFormat="1" ht="25.5" customHeight="1" thickBot="1" x14ac:dyDescent="0.25">
      <c r="A113" s="49" t="s">
        <v>1339</v>
      </c>
      <c r="B113" s="47" t="s">
        <v>358</v>
      </c>
      <c r="C113" s="17">
        <v>2</v>
      </c>
      <c r="D113" s="17" t="s">
        <v>0</v>
      </c>
      <c r="E113" s="17"/>
      <c r="F113" s="57">
        <f t="shared" si="2"/>
        <v>249</v>
      </c>
      <c r="G113" s="58">
        <f t="shared" si="3"/>
        <v>111</v>
      </c>
      <c r="H113" s="67" t="s">
        <v>1440</v>
      </c>
      <c r="I113" s="76" t="s">
        <v>1412</v>
      </c>
      <c r="J113" s="98"/>
    </row>
    <row r="114" spans="1:60" s="2" customFormat="1" ht="25.5" customHeight="1" x14ac:dyDescent="0.2">
      <c r="A114" s="45" t="s">
        <v>89</v>
      </c>
      <c r="B114" s="45" t="s">
        <v>169</v>
      </c>
      <c r="C114" s="7">
        <v>1</v>
      </c>
      <c r="D114" s="7" t="s">
        <v>0</v>
      </c>
      <c r="E114" s="7"/>
      <c r="F114" s="10">
        <f t="shared" si="2"/>
        <v>251</v>
      </c>
      <c r="G114" s="9">
        <f t="shared" si="3"/>
        <v>112</v>
      </c>
      <c r="H114" s="66" t="s">
        <v>1441</v>
      </c>
      <c r="I114" s="71" t="s">
        <v>216</v>
      </c>
      <c r="J114" s="94" t="s">
        <v>1459</v>
      </c>
    </row>
    <row r="115" spans="1:60" s="2" customFormat="1" ht="25.5" customHeight="1" x14ac:dyDescent="0.2">
      <c r="A115" s="45" t="s">
        <v>90</v>
      </c>
      <c r="B115" s="45" t="s">
        <v>358</v>
      </c>
      <c r="C115" s="7">
        <v>2</v>
      </c>
      <c r="D115" s="7" t="s">
        <v>0</v>
      </c>
      <c r="E115" s="7"/>
      <c r="F115" s="10">
        <f t="shared" si="2"/>
        <v>252</v>
      </c>
      <c r="G115" s="9">
        <f t="shared" si="3"/>
        <v>113</v>
      </c>
      <c r="H115" s="66" t="s">
        <v>1440</v>
      </c>
      <c r="I115" s="71" t="s">
        <v>1413</v>
      </c>
      <c r="J115" s="95"/>
    </row>
    <row r="116" spans="1:60" s="2" customFormat="1" ht="25.5" customHeight="1" x14ac:dyDescent="0.2">
      <c r="A116" s="46" t="s">
        <v>91</v>
      </c>
      <c r="B116" s="45" t="s">
        <v>363</v>
      </c>
      <c r="C116" s="7">
        <v>1</v>
      </c>
      <c r="D116" s="7" t="s">
        <v>0</v>
      </c>
      <c r="E116" s="7"/>
      <c r="F116" s="10">
        <f t="shared" si="2"/>
        <v>254</v>
      </c>
      <c r="G116" s="9">
        <f t="shared" si="3"/>
        <v>114</v>
      </c>
      <c r="H116" s="66" t="s">
        <v>1440</v>
      </c>
      <c r="I116" s="71" t="s">
        <v>217</v>
      </c>
      <c r="J116" s="95"/>
    </row>
    <row r="117" spans="1:60" s="2" customFormat="1" ht="25.5" customHeight="1" x14ac:dyDescent="0.2">
      <c r="A117" s="45" t="s">
        <v>92</v>
      </c>
      <c r="B117" s="45" t="s">
        <v>358</v>
      </c>
      <c r="C117" s="7">
        <v>2</v>
      </c>
      <c r="D117" s="7" t="s">
        <v>0</v>
      </c>
      <c r="E117" s="7"/>
      <c r="F117" s="10">
        <f t="shared" si="2"/>
        <v>255</v>
      </c>
      <c r="G117" s="9">
        <f t="shared" si="3"/>
        <v>115</v>
      </c>
      <c r="H117" s="66" t="s">
        <v>1440</v>
      </c>
      <c r="I117" s="71" t="s">
        <v>1414</v>
      </c>
      <c r="J117" s="95"/>
    </row>
    <row r="118" spans="1:60" s="2" customFormat="1" ht="25.5" customHeight="1" x14ac:dyDescent="0.2">
      <c r="A118" s="45" t="s">
        <v>93</v>
      </c>
      <c r="B118" s="45" t="s">
        <v>170</v>
      </c>
      <c r="C118" s="7">
        <v>1</v>
      </c>
      <c r="D118" s="7" t="s">
        <v>0</v>
      </c>
      <c r="E118" s="7"/>
      <c r="F118" s="10">
        <f t="shared" si="2"/>
        <v>257</v>
      </c>
      <c r="G118" s="9">
        <f t="shared" si="3"/>
        <v>116</v>
      </c>
      <c r="H118" s="66" t="s">
        <v>1441</v>
      </c>
      <c r="I118" s="71" t="s">
        <v>218</v>
      </c>
      <c r="J118" s="95"/>
    </row>
    <row r="119" spans="1:60" s="3" customFormat="1" ht="25.5" customHeight="1" x14ac:dyDescent="0.2">
      <c r="A119" s="45" t="s">
        <v>94</v>
      </c>
      <c r="B119" s="45" t="s">
        <v>358</v>
      </c>
      <c r="C119" s="7">
        <v>2</v>
      </c>
      <c r="D119" s="7" t="s">
        <v>0</v>
      </c>
      <c r="E119" s="7"/>
      <c r="F119" s="10">
        <f t="shared" si="2"/>
        <v>258</v>
      </c>
      <c r="G119" s="9">
        <f t="shared" si="3"/>
        <v>117</v>
      </c>
      <c r="H119" s="66" t="s">
        <v>1440</v>
      </c>
      <c r="I119" s="71" t="s">
        <v>1415</v>
      </c>
      <c r="J119" s="9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s="2" customFormat="1" ht="25.5" customHeight="1" x14ac:dyDescent="0.2">
      <c r="A120" s="45" t="s">
        <v>95</v>
      </c>
      <c r="B120" s="45" t="s">
        <v>171</v>
      </c>
      <c r="C120" s="7">
        <v>1</v>
      </c>
      <c r="D120" s="7" t="s">
        <v>0</v>
      </c>
      <c r="E120" s="7"/>
      <c r="F120" s="10">
        <f t="shared" si="2"/>
        <v>260</v>
      </c>
      <c r="G120" s="9">
        <f t="shared" si="3"/>
        <v>118</v>
      </c>
      <c r="H120" s="66" t="s">
        <v>1440</v>
      </c>
      <c r="I120" s="71" t="s">
        <v>219</v>
      </c>
      <c r="J120" s="95"/>
    </row>
    <row r="121" spans="1:60" s="2" customFormat="1" ht="25.5" customHeight="1" x14ac:dyDescent="0.2">
      <c r="A121" s="45" t="s">
        <v>96</v>
      </c>
      <c r="B121" s="45" t="s">
        <v>358</v>
      </c>
      <c r="C121" s="7">
        <v>2</v>
      </c>
      <c r="D121" s="7" t="s">
        <v>0</v>
      </c>
      <c r="E121" s="7"/>
      <c r="F121" s="10">
        <f t="shared" si="2"/>
        <v>261</v>
      </c>
      <c r="G121" s="9">
        <f t="shared" si="3"/>
        <v>119</v>
      </c>
      <c r="H121" s="66" t="s">
        <v>1440</v>
      </c>
      <c r="I121" s="71" t="s">
        <v>1416</v>
      </c>
      <c r="J121" s="95"/>
    </row>
    <row r="122" spans="1:60" s="2" customFormat="1" ht="25.5" customHeight="1" x14ac:dyDescent="0.2">
      <c r="A122" s="45" t="s">
        <v>97</v>
      </c>
      <c r="B122" s="45" t="s">
        <v>172</v>
      </c>
      <c r="C122" s="7">
        <v>1</v>
      </c>
      <c r="D122" s="7" t="s">
        <v>0</v>
      </c>
      <c r="E122" s="7"/>
      <c r="F122" s="10">
        <f t="shared" si="2"/>
        <v>263</v>
      </c>
      <c r="G122" s="9">
        <f t="shared" si="3"/>
        <v>120</v>
      </c>
      <c r="H122" s="66" t="s">
        <v>1441</v>
      </c>
      <c r="I122" s="71" t="s">
        <v>220</v>
      </c>
      <c r="J122" s="95"/>
    </row>
    <row r="123" spans="1:60" s="2" customFormat="1" ht="25.5" customHeight="1" x14ac:dyDescent="0.2">
      <c r="A123" s="45" t="s">
        <v>98</v>
      </c>
      <c r="B123" s="45" t="s">
        <v>358</v>
      </c>
      <c r="C123" s="7">
        <v>2</v>
      </c>
      <c r="D123" s="7" t="s">
        <v>0</v>
      </c>
      <c r="E123" s="7"/>
      <c r="F123" s="10">
        <f t="shared" si="2"/>
        <v>264</v>
      </c>
      <c r="G123" s="9">
        <f t="shared" si="3"/>
        <v>121</v>
      </c>
      <c r="H123" s="66" t="s">
        <v>1440</v>
      </c>
      <c r="I123" s="71" t="s">
        <v>1417</v>
      </c>
      <c r="J123" s="95"/>
    </row>
    <row r="124" spans="1:60" s="2" customFormat="1" ht="25.5" customHeight="1" x14ac:dyDescent="0.2">
      <c r="A124" s="45" t="s">
        <v>99</v>
      </c>
      <c r="B124" s="45" t="s">
        <v>363</v>
      </c>
      <c r="C124" s="7">
        <v>1</v>
      </c>
      <c r="D124" s="7" t="s">
        <v>0</v>
      </c>
      <c r="E124" s="7"/>
      <c r="F124" s="10">
        <f t="shared" si="2"/>
        <v>266</v>
      </c>
      <c r="G124" s="9">
        <f t="shared" si="3"/>
        <v>122</v>
      </c>
      <c r="H124" s="66" t="s">
        <v>1440</v>
      </c>
      <c r="I124" s="71" t="s">
        <v>221</v>
      </c>
      <c r="J124" s="95"/>
    </row>
    <row r="125" spans="1:60" s="2" customFormat="1" ht="25.5" customHeight="1" x14ac:dyDescent="0.2">
      <c r="A125" s="45" t="s">
        <v>100</v>
      </c>
      <c r="B125" s="45" t="s">
        <v>358</v>
      </c>
      <c r="C125" s="7">
        <v>2</v>
      </c>
      <c r="D125" s="7" t="s">
        <v>0</v>
      </c>
      <c r="E125" s="7"/>
      <c r="F125" s="10">
        <f t="shared" si="2"/>
        <v>267</v>
      </c>
      <c r="G125" s="9">
        <f t="shared" si="3"/>
        <v>123</v>
      </c>
      <c r="H125" s="66" t="s">
        <v>1440</v>
      </c>
      <c r="I125" s="71" t="s">
        <v>1418</v>
      </c>
      <c r="J125" s="95"/>
    </row>
    <row r="126" spans="1:60" s="2" customFormat="1" ht="25.5" customHeight="1" x14ac:dyDescent="0.2">
      <c r="A126" s="45" t="s">
        <v>101</v>
      </c>
      <c r="B126" s="45" t="s">
        <v>173</v>
      </c>
      <c r="C126" s="7">
        <v>1</v>
      </c>
      <c r="D126" s="7" t="s">
        <v>0</v>
      </c>
      <c r="E126" s="7"/>
      <c r="F126" s="10">
        <f t="shared" si="2"/>
        <v>269</v>
      </c>
      <c r="G126" s="9">
        <f t="shared" si="3"/>
        <v>124</v>
      </c>
      <c r="H126" s="66" t="s">
        <v>1441</v>
      </c>
      <c r="I126" s="71" t="s">
        <v>222</v>
      </c>
      <c r="J126" s="95"/>
    </row>
    <row r="127" spans="1:60" s="2" customFormat="1" ht="25.5" customHeight="1" thickBot="1" x14ac:dyDescent="0.25">
      <c r="A127" s="47" t="s">
        <v>102</v>
      </c>
      <c r="B127" s="47" t="s">
        <v>358</v>
      </c>
      <c r="C127" s="17">
        <v>2</v>
      </c>
      <c r="D127" s="17" t="s">
        <v>0</v>
      </c>
      <c r="E127" s="17"/>
      <c r="F127" s="57">
        <f t="shared" si="2"/>
        <v>270</v>
      </c>
      <c r="G127" s="58">
        <f t="shared" si="3"/>
        <v>125</v>
      </c>
      <c r="H127" s="67" t="s">
        <v>1440</v>
      </c>
      <c r="I127" s="72" t="s">
        <v>1419</v>
      </c>
      <c r="J127" s="96"/>
    </row>
    <row r="128" spans="1:60" s="2" customFormat="1" ht="25.5" customHeight="1" x14ac:dyDescent="0.2">
      <c r="A128" s="46" t="s">
        <v>103</v>
      </c>
      <c r="B128" s="45"/>
      <c r="C128" s="7">
        <v>11</v>
      </c>
      <c r="D128" s="7" t="s">
        <v>1</v>
      </c>
      <c r="E128" s="7">
        <v>2</v>
      </c>
      <c r="F128" s="10">
        <f t="shared" si="2"/>
        <v>272</v>
      </c>
      <c r="G128" s="9">
        <f t="shared" si="3"/>
        <v>126</v>
      </c>
      <c r="H128" s="9"/>
      <c r="I128" s="71" t="s">
        <v>223</v>
      </c>
      <c r="J128" s="94" t="s">
        <v>1460</v>
      </c>
    </row>
    <row r="129" spans="1:10" s="2" customFormat="1" ht="25.5" customHeight="1" x14ac:dyDescent="0.2">
      <c r="A129" s="45" t="s">
        <v>104</v>
      </c>
      <c r="B129" s="46" t="s">
        <v>1357</v>
      </c>
      <c r="C129" s="7">
        <v>2</v>
      </c>
      <c r="D129" s="7" t="s">
        <v>0</v>
      </c>
      <c r="E129" s="7"/>
      <c r="F129" s="10">
        <f t="shared" si="2"/>
        <v>283</v>
      </c>
      <c r="G129" s="9">
        <f t="shared" si="3"/>
        <v>127</v>
      </c>
      <c r="H129" s="66" t="s">
        <v>1442</v>
      </c>
      <c r="I129" s="71" t="s">
        <v>1352</v>
      </c>
      <c r="J129" s="97"/>
    </row>
    <row r="130" spans="1:10" s="2" customFormat="1" ht="25.5" customHeight="1" x14ac:dyDescent="0.2">
      <c r="A130" s="45" t="s">
        <v>105</v>
      </c>
      <c r="B130" s="45"/>
      <c r="C130" s="7">
        <v>11</v>
      </c>
      <c r="D130" s="7" t="s">
        <v>1</v>
      </c>
      <c r="E130" s="7">
        <v>2</v>
      </c>
      <c r="F130" s="10">
        <f t="shared" si="2"/>
        <v>285</v>
      </c>
      <c r="G130" s="9">
        <f t="shared" si="3"/>
        <v>128</v>
      </c>
      <c r="H130" s="9"/>
      <c r="I130" s="71" t="s">
        <v>224</v>
      </c>
      <c r="J130" s="97"/>
    </row>
    <row r="131" spans="1:10" s="2" customFormat="1" ht="25.5" customHeight="1" x14ac:dyDescent="0.2">
      <c r="A131" s="45" t="s">
        <v>106</v>
      </c>
      <c r="B131" s="46" t="s">
        <v>1357</v>
      </c>
      <c r="C131" s="7">
        <v>2</v>
      </c>
      <c r="D131" s="7" t="s">
        <v>0</v>
      </c>
      <c r="E131" s="7"/>
      <c r="F131" s="10">
        <f t="shared" si="2"/>
        <v>296</v>
      </c>
      <c r="G131" s="9">
        <f t="shared" si="3"/>
        <v>129</v>
      </c>
      <c r="H131" s="66" t="s">
        <v>1442</v>
      </c>
      <c r="I131" s="71" t="s">
        <v>1352</v>
      </c>
      <c r="J131" s="97"/>
    </row>
    <row r="132" spans="1:10" s="2" customFormat="1" ht="25.5" customHeight="1" x14ac:dyDescent="0.2">
      <c r="A132" s="45" t="s">
        <v>107</v>
      </c>
      <c r="B132" s="45"/>
      <c r="C132" s="7">
        <v>11</v>
      </c>
      <c r="D132" s="7" t="s">
        <v>1</v>
      </c>
      <c r="E132" s="7">
        <v>2</v>
      </c>
      <c r="F132" s="10">
        <f t="shared" si="2"/>
        <v>298</v>
      </c>
      <c r="G132" s="9">
        <f t="shared" si="3"/>
        <v>130</v>
      </c>
      <c r="H132" s="9"/>
      <c r="I132" s="71" t="s">
        <v>225</v>
      </c>
      <c r="J132" s="97"/>
    </row>
    <row r="133" spans="1:10" s="2" customFormat="1" ht="25.5" customHeight="1" x14ac:dyDescent="0.2">
      <c r="A133" s="45" t="s">
        <v>108</v>
      </c>
      <c r="B133" s="45" t="s">
        <v>1357</v>
      </c>
      <c r="C133" s="7">
        <v>2</v>
      </c>
      <c r="D133" s="7" t="s">
        <v>0</v>
      </c>
      <c r="E133" s="7"/>
      <c r="F133" s="10">
        <f t="shared" ref="F133:F193" si="4">F132+C132</f>
        <v>309</v>
      </c>
      <c r="G133" s="9">
        <f t="shared" ref="G133:G194" si="5">G132+1</f>
        <v>131</v>
      </c>
      <c r="H133" s="66" t="s">
        <v>1442</v>
      </c>
      <c r="I133" s="71" t="s">
        <v>1352</v>
      </c>
      <c r="J133" s="97"/>
    </row>
    <row r="134" spans="1:10" s="2" customFormat="1" ht="25.5" customHeight="1" x14ac:dyDescent="0.2">
      <c r="A134" s="45" t="s">
        <v>109</v>
      </c>
      <c r="B134" s="45"/>
      <c r="C134" s="7">
        <v>11</v>
      </c>
      <c r="D134" s="7" t="s">
        <v>1</v>
      </c>
      <c r="E134" s="7">
        <v>2</v>
      </c>
      <c r="F134" s="10">
        <f t="shared" si="4"/>
        <v>311</v>
      </c>
      <c r="G134" s="9">
        <f t="shared" si="5"/>
        <v>132</v>
      </c>
      <c r="H134" s="9"/>
      <c r="I134" s="71" t="s">
        <v>226</v>
      </c>
      <c r="J134" s="97"/>
    </row>
    <row r="135" spans="1:10" s="2" customFormat="1" ht="25.5" customHeight="1" x14ac:dyDescent="0.2">
      <c r="A135" s="46" t="s">
        <v>110</v>
      </c>
      <c r="B135" s="45" t="s">
        <v>1357</v>
      </c>
      <c r="C135" s="7">
        <v>2</v>
      </c>
      <c r="D135" s="7" t="s">
        <v>0</v>
      </c>
      <c r="E135" s="7"/>
      <c r="F135" s="10">
        <f t="shared" si="4"/>
        <v>322</v>
      </c>
      <c r="G135" s="9">
        <f t="shared" si="5"/>
        <v>133</v>
      </c>
      <c r="H135" s="66" t="s">
        <v>1442</v>
      </c>
      <c r="I135" s="71" t="s">
        <v>1352</v>
      </c>
      <c r="J135" s="97"/>
    </row>
    <row r="136" spans="1:10" s="2" customFormat="1" ht="25.5" customHeight="1" x14ac:dyDescent="0.2">
      <c r="A136" s="46" t="s">
        <v>111</v>
      </c>
      <c r="B136" s="46" t="s">
        <v>617</v>
      </c>
      <c r="C136" s="7">
        <v>11</v>
      </c>
      <c r="D136" s="7" t="s">
        <v>1</v>
      </c>
      <c r="E136" s="7">
        <v>2</v>
      </c>
      <c r="F136" s="10">
        <f t="shared" si="4"/>
        <v>324</v>
      </c>
      <c r="G136" s="9">
        <f t="shared" si="5"/>
        <v>134</v>
      </c>
      <c r="H136" s="66" t="s">
        <v>1442</v>
      </c>
      <c r="I136" s="71" t="s">
        <v>227</v>
      </c>
      <c r="J136" s="97"/>
    </row>
    <row r="137" spans="1:10" s="2" customFormat="1" ht="25.5" customHeight="1" x14ac:dyDescent="0.2">
      <c r="A137" s="45" t="s">
        <v>112</v>
      </c>
      <c r="B137" s="45" t="s">
        <v>1357</v>
      </c>
      <c r="C137" s="7">
        <v>2</v>
      </c>
      <c r="D137" s="7" t="s">
        <v>0</v>
      </c>
      <c r="E137" s="7"/>
      <c r="F137" s="10">
        <f t="shared" si="4"/>
        <v>335</v>
      </c>
      <c r="G137" s="9">
        <f t="shared" si="5"/>
        <v>135</v>
      </c>
      <c r="H137" s="66" t="s">
        <v>1442</v>
      </c>
      <c r="I137" s="71" t="s">
        <v>1352</v>
      </c>
      <c r="J137" s="97"/>
    </row>
    <row r="138" spans="1:10" s="2" customFormat="1" ht="25.5" customHeight="1" x14ac:dyDescent="0.2">
      <c r="A138" s="45" t="s">
        <v>113</v>
      </c>
      <c r="B138" s="45"/>
      <c r="C138" s="7">
        <v>11</v>
      </c>
      <c r="D138" s="7" t="s">
        <v>1</v>
      </c>
      <c r="E138" s="7">
        <v>2</v>
      </c>
      <c r="F138" s="10">
        <f t="shared" si="4"/>
        <v>337</v>
      </c>
      <c r="G138" s="9">
        <f t="shared" si="5"/>
        <v>136</v>
      </c>
      <c r="H138" s="9"/>
      <c r="I138" s="71" t="s">
        <v>228</v>
      </c>
      <c r="J138" s="97"/>
    </row>
    <row r="139" spans="1:10" s="2" customFormat="1" ht="25.5" customHeight="1" x14ac:dyDescent="0.2">
      <c r="A139" s="45" t="s">
        <v>114</v>
      </c>
      <c r="B139" s="45" t="s">
        <v>1357</v>
      </c>
      <c r="C139" s="7">
        <v>2</v>
      </c>
      <c r="D139" s="7" t="s">
        <v>0</v>
      </c>
      <c r="E139" s="7"/>
      <c r="F139" s="10">
        <f t="shared" si="4"/>
        <v>348</v>
      </c>
      <c r="G139" s="9">
        <f t="shared" si="5"/>
        <v>137</v>
      </c>
      <c r="H139" s="66" t="s">
        <v>1442</v>
      </c>
      <c r="I139" s="71" t="s">
        <v>1352</v>
      </c>
      <c r="J139" s="97"/>
    </row>
    <row r="140" spans="1:10" s="2" customFormat="1" ht="25.5" customHeight="1" x14ac:dyDescent="0.2">
      <c r="A140" s="45" t="s">
        <v>115</v>
      </c>
      <c r="B140" s="45"/>
      <c r="C140" s="7">
        <v>11</v>
      </c>
      <c r="D140" s="7" t="s">
        <v>1</v>
      </c>
      <c r="E140" s="7">
        <v>2</v>
      </c>
      <c r="F140" s="10">
        <f t="shared" si="4"/>
        <v>350</v>
      </c>
      <c r="G140" s="9">
        <f t="shared" si="5"/>
        <v>138</v>
      </c>
      <c r="H140" s="9"/>
      <c r="I140" s="71" t="s">
        <v>229</v>
      </c>
      <c r="J140" s="97"/>
    </row>
    <row r="141" spans="1:10" s="2" customFormat="1" ht="25.5" customHeight="1" x14ac:dyDescent="0.2">
      <c r="A141" s="45" t="s">
        <v>116</v>
      </c>
      <c r="B141" s="45" t="s">
        <v>1357</v>
      </c>
      <c r="C141" s="7">
        <v>2</v>
      </c>
      <c r="D141" s="7" t="s">
        <v>0</v>
      </c>
      <c r="E141" s="7"/>
      <c r="F141" s="10">
        <f t="shared" si="4"/>
        <v>361</v>
      </c>
      <c r="G141" s="9">
        <f t="shared" si="5"/>
        <v>139</v>
      </c>
      <c r="H141" s="66" t="s">
        <v>1442</v>
      </c>
      <c r="I141" s="71" t="s">
        <v>1352</v>
      </c>
      <c r="J141" s="97"/>
    </row>
    <row r="142" spans="1:10" s="2" customFormat="1" ht="25.5" customHeight="1" x14ac:dyDescent="0.2">
      <c r="A142" s="45" t="s">
        <v>117</v>
      </c>
      <c r="B142" s="45"/>
      <c r="C142" s="7">
        <v>11</v>
      </c>
      <c r="D142" s="7" t="s">
        <v>1</v>
      </c>
      <c r="E142" s="7">
        <v>2</v>
      </c>
      <c r="F142" s="10">
        <f t="shared" si="4"/>
        <v>363</v>
      </c>
      <c r="G142" s="9">
        <f t="shared" si="5"/>
        <v>140</v>
      </c>
      <c r="H142" s="9"/>
      <c r="I142" s="71" t="s">
        <v>230</v>
      </c>
      <c r="J142" s="97"/>
    </row>
    <row r="143" spans="1:10" s="2" customFormat="1" ht="25.5" customHeight="1" x14ac:dyDescent="0.2">
      <c r="A143" s="45" t="s">
        <v>118</v>
      </c>
      <c r="B143" s="45" t="s">
        <v>1357</v>
      </c>
      <c r="C143" s="7">
        <v>2</v>
      </c>
      <c r="D143" s="7" t="s">
        <v>0</v>
      </c>
      <c r="E143" s="7"/>
      <c r="F143" s="10">
        <f t="shared" si="4"/>
        <v>374</v>
      </c>
      <c r="G143" s="9">
        <f t="shared" si="5"/>
        <v>141</v>
      </c>
      <c r="H143" s="66" t="s">
        <v>1442</v>
      </c>
      <c r="I143" s="71" t="s">
        <v>1352</v>
      </c>
      <c r="J143" s="97"/>
    </row>
    <row r="144" spans="1:10" s="2" customFormat="1" ht="25.5" customHeight="1" x14ac:dyDescent="0.2">
      <c r="A144" s="45" t="s">
        <v>119</v>
      </c>
      <c r="B144" s="45"/>
      <c r="C144" s="7">
        <v>11</v>
      </c>
      <c r="D144" s="7" t="s">
        <v>1</v>
      </c>
      <c r="E144" s="7">
        <v>2</v>
      </c>
      <c r="F144" s="10">
        <f t="shared" si="4"/>
        <v>376</v>
      </c>
      <c r="G144" s="9">
        <f t="shared" si="5"/>
        <v>142</v>
      </c>
      <c r="H144" s="9"/>
      <c r="I144" s="71" t="s">
        <v>231</v>
      </c>
      <c r="J144" s="97"/>
    </row>
    <row r="145" spans="1:10" s="2" customFormat="1" ht="25.5" customHeight="1" x14ac:dyDescent="0.2">
      <c r="A145" s="45" t="s">
        <v>120</v>
      </c>
      <c r="B145" s="45" t="s">
        <v>1357</v>
      </c>
      <c r="C145" s="7">
        <v>2</v>
      </c>
      <c r="D145" s="7" t="s">
        <v>0</v>
      </c>
      <c r="E145" s="7"/>
      <c r="F145" s="10">
        <f t="shared" si="4"/>
        <v>387</v>
      </c>
      <c r="G145" s="9">
        <f t="shared" si="5"/>
        <v>143</v>
      </c>
      <c r="H145" s="66" t="s">
        <v>1442</v>
      </c>
      <c r="I145" s="71" t="s">
        <v>1352</v>
      </c>
      <c r="J145" s="97"/>
    </row>
    <row r="146" spans="1:10" s="2" customFormat="1" ht="25.5" customHeight="1" x14ac:dyDescent="0.2">
      <c r="A146" s="45" t="s">
        <v>121</v>
      </c>
      <c r="B146" s="45"/>
      <c r="C146" s="7">
        <v>11</v>
      </c>
      <c r="D146" s="7" t="s">
        <v>1</v>
      </c>
      <c r="E146" s="7">
        <v>2</v>
      </c>
      <c r="F146" s="10">
        <f t="shared" si="4"/>
        <v>389</v>
      </c>
      <c r="G146" s="9">
        <f t="shared" si="5"/>
        <v>144</v>
      </c>
      <c r="H146" s="9"/>
      <c r="I146" s="71" t="s">
        <v>232</v>
      </c>
      <c r="J146" s="97"/>
    </row>
    <row r="147" spans="1:10" s="2" customFormat="1" ht="25.5" customHeight="1" x14ac:dyDescent="0.2">
      <c r="A147" s="45" t="s">
        <v>122</v>
      </c>
      <c r="B147" s="45" t="s">
        <v>1357</v>
      </c>
      <c r="C147" s="7">
        <v>2</v>
      </c>
      <c r="D147" s="7" t="s">
        <v>0</v>
      </c>
      <c r="E147" s="7"/>
      <c r="F147" s="10">
        <f t="shared" si="4"/>
        <v>400</v>
      </c>
      <c r="G147" s="9">
        <f t="shared" si="5"/>
        <v>145</v>
      </c>
      <c r="H147" s="66" t="s">
        <v>1442</v>
      </c>
      <c r="I147" s="71" t="s">
        <v>1352</v>
      </c>
      <c r="J147" s="97"/>
    </row>
    <row r="148" spans="1:10" s="2" customFormat="1" ht="25.5" customHeight="1" x14ac:dyDescent="0.2">
      <c r="A148" s="45" t="s">
        <v>123</v>
      </c>
      <c r="B148" s="45"/>
      <c r="C148" s="7">
        <v>11</v>
      </c>
      <c r="D148" s="7" t="s">
        <v>1</v>
      </c>
      <c r="E148" s="7">
        <v>2</v>
      </c>
      <c r="F148" s="10">
        <f t="shared" si="4"/>
        <v>402</v>
      </c>
      <c r="G148" s="9">
        <f t="shared" si="5"/>
        <v>146</v>
      </c>
      <c r="H148" s="9"/>
      <c r="I148" s="71" t="s">
        <v>233</v>
      </c>
      <c r="J148" s="97"/>
    </row>
    <row r="149" spans="1:10" s="2" customFormat="1" ht="25.5" customHeight="1" x14ac:dyDescent="0.2">
      <c r="A149" s="45" t="s">
        <v>124</v>
      </c>
      <c r="B149" s="45" t="s">
        <v>1357</v>
      </c>
      <c r="C149" s="7">
        <v>2</v>
      </c>
      <c r="D149" s="7" t="s">
        <v>0</v>
      </c>
      <c r="E149" s="7"/>
      <c r="F149" s="10">
        <f t="shared" si="4"/>
        <v>413</v>
      </c>
      <c r="G149" s="9">
        <f t="shared" si="5"/>
        <v>147</v>
      </c>
      <c r="H149" s="66" t="s">
        <v>1442</v>
      </c>
      <c r="I149" s="71" t="s">
        <v>1352</v>
      </c>
      <c r="J149" s="97"/>
    </row>
    <row r="150" spans="1:10" s="2" customFormat="1" ht="25.5" customHeight="1" x14ac:dyDescent="0.2">
      <c r="A150" s="45" t="s">
        <v>125</v>
      </c>
      <c r="B150" s="45"/>
      <c r="C150" s="7">
        <v>11</v>
      </c>
      <c r="D150" s="7" t="s">
        <v>1</v>
      </c>
      <c r="E150" s="7">
        <v>2</v>
      </c>
      <c r="F150" s="10">
        <f t="shared" si="4"/>
        <v>415</v>
      </c>
      <c r="G150" s="9">
        <f t="shared" si="5"/>
        <v>148</v>
      </c>
      <c r="H150" s="9"/>
      <c r="I150" s="71" t="s">
        <v>234</v>
      </c>
      <c r="J150" s="97"/>
    </row>
    <row r="151" spans="1:10" s="2" customFormat="1" ht="25.5" customHeight="1" thickBot="1" x14ac:dyDescent="0.25">
      <c r="A151" s="47" t="s">
        <v>126</v>
      </c>
      <c r="B151" s="50" t="s">
        <v>1357</v>
      </c>
      <c r="C151" s="17">
        <v>2</v>
      </c>
      <c r="D151" s="17" t="s">
        <v>0</v>
      </c>
      <c r="E151" s="17"/>
      <c r="F151" s="57">
        <f t="shared" si="4"/>
        <v>426</v>
      </c>
      <c r="G151" s="58">
        <f t="shared" si="5"/>
        <v>149</v>
      </c>
      <c r="H151" s="67" t="s">
        <v>1442</v>
      </c>
      <c r="I151" s="72" t="s">
        <v>1352</v>
      </c>
      <c r="J151" s="98"/>
    </row>
    <row r="152" spans="1:10" s="2" customFormat="1" ht="25.5" customHeight="1" x14ac:dyDescent="0.2">
      <c r="A152" s="45" t="s">
        <v>127</v>
      </c>
      <c r="B152" s="45"/>
      <c r="C152" s="7">
        <v>11</v>
      </c>
      <c r="D152" s="7" t="s">
        <v>1</v>
      </c>
      <c r="E152" s="7">
        <v>2</v>
      </c>
      <c r="F152" s="10">
        <f t="shared" si="4"/>
        <v>428</v>
      </c>
      <c r="G152" s="9">
        <f t="shared" si="5"/>
        <v>150</v>
      </c>
      <c r="H152" s="9"/>
      <c r="I152" s="71" t="s">
        <v>235</v>
      </c>
      <c r="J152" s="94" t="s">
        <v>1461</v>
      </c>
    </row>
    <row r="153" spans="1:10" s="2" customFormat="1" ht="25.5" customHeight="1" x14ac:dyDescent="0.2">
      <c r="A153" s="45" t="s">
        <v>128</v>
      </c>
      <c r="B153" s="45" t="s">
        <v>1357</v>
      </c>
      <c r="C153" s="7">
        <v>2</v>
      </c>
      <c r="D153" s="7" t="s">
        <v>0</v>
      </c>
      <c r="E153" s="7"/>
      <c r="F153" s="10">
        <f t="shared" si="4"/>
        <v>439</v>
      </c>
      <c r="G153" s="9">
        <f t="shared" si="5"/>
        <v>151</v>
      </c>
      <c r="H153" s="66" t="s">
        <v>1442</v>
      </c>
      <c r="I153" s="71" t="s">
        <v>1352</v>
      </c>
      <c r="J153" s="97"/>
    </row>
    <row r="154" spans="1:10" s="2" customFormat="1" ht="25.5" customHeight="1" x14ac:dyDescent="0.2">
      <c r="A154" s="45" t="s">
        <v>129</v>
      </c>
      <c r="B154" s="45"/>
      <c r="C154" s="7">
        <v>11</v>
      </c>
      <c r="D154" s="7" t="s">
        <v>1</v>
      </c>
      <c r="E154" s="7">
        <v>2</v>
      </c>
      <c r="F154" s="10">
        <f t="shared" si="4"/>
        <v>441</v>
      </c>
      <c r="G154" s="9">
        <f t="shared" si="5"/>
        <v>152</v>
      </c>
      <c r="H154" s="9"/>
      <c r="I154" s="71" t="s">
        <v>236</v>
      </c>
      <c r="J154" s="97"/>
    </row>
    <row r="155" spans="1:10" s="2" customFormat="1" ht="25.5" customHeight="1" x14ac:dyDescent="0.2">
      <c r="A155" s="45" t="s">
        <v>130</v>
      </c>
      <c r="B155" s="45" t="s">
        <v>1357</v>
      </c>
      <c r="C155" s="7">
        <v>2</v>
      </c>
      <c r="D155" s="7" t="s">
        <v>0</v>
      </c>
      <c r="E155" s="7"/>
      <c r="F155" s="10">
        <f t="shared" si="4"/>
        <v>452</v>
      </c>
      <c r="G155" s="9">
        <f t="shared" si="5"/>
        <v>153</v>
      </c>
      <c r="H155" s="66" t="s">
        <v>1442</v>
      </c>
      <c r="I155" s="71" t="s">
        <v>1352</v>
      </c>
      <c r="J155" s="97"/>
    </row>
    <row r="156" spans="1:10" s="2" customFormat="1" ht="25.5" customHeight="1" x14ac:dyDescent="0.2">
      <c r="A156" s="45" t="s">
        <v>131</v>
      </c>
      <c r="B156" s="45"/>
      <c r="C156" s="7">
        <v>11</v>
      </c>
      <c r="D156" s="7" t="s">
        <v>1</v>
      </c>
      <c r="E156" s="7">
        <v>2</v>
      </c>
      <c r="F156" s="10">
        <f t="shared" si="4"/>
        <v>454</v>
      </c>
      <c r="G156" s="9">
        <f t="shared" si="5"/>
        <v>154</v>
      </c>
      <c r="H156" s="9"/>
      <c r="I156" s="71" t="s">
        <v>236</v>
      </c>
      <c r="J156" s="97"/>
    </row>
    <row r="157" spans="1:10" s="2" customFormat="1" ht="25.5" customHeight="1" x14ac:dyDescent="0.2">
      <c r="A157" s="45" t="s">
        <v>132</v>
      </c>
      <c r="B157" s="45" t="s">
        <v>1357</v>
      </c>
      <c r="C157" s="7">
        <v>2</v>
      </c>
      <c r="D157" s="7" t="s">
        <v>0</v>
      </c>
      <c r="E157" s="7"/>
      <c r="F157" s="10">
        <f t="shared" si="4"/>
        <v>465</v>
      </c>
      <c r="G157" s="9">
        <f t="shared" si="5"/>
        <v>155</v>
      </c>
      <c r="H157" s="66" t="s">
        <v>1442</v>
      </c>
      <c r="I157" s="71" t="s">
        <v>1352</v>
      </c>
      <c r="J157" s="97"/>
    </row>
    <row r="158" spans="1:10" s="2" customFormat="1" ht="25.5" customHeight="1" x14ac:dyDescent="0.2">
      <c r="A158" s="45" t="s">
        <v>133</v>
      </c>
      <c r="B158" s="45"/>
      <c r="C158" s="7">
        <v>11</v>
      </c>
      <c r="D158" s="7" t="s">
        <v>1</v>
      </c>
      <c r="E158" s="7">
        <v>2</v>
      </c>
      <c r="F158" s="10">
        <f t="shared" si="4"/>
        <v>467</v>
      </c>
      <c r="G158" s="9">
        <f t="shared" si="5"/>
        <v>156</v>
      </c>
      <c r="H158" s="9"/>
      <c r="I158" s="71" t="s">
        <v>237</v>
      </c>
      <c r="J158" s="97"/>
    </row>
    <row r="159" spans="1:10" s="2" customFormat="1" ht="25.5" customHeight="1" x14ac:dyDescent="0.2">
      <c r="A159" s="45" t="s">
        <v>134</v>
      </c>
      <c r="B159" s="45" t="s">
        <v>1357</v>
      </c>
      <c r="C159" s="7">
        <v>2</v>
      </c>
      <c r="D159" s="7" t="s">
        <v>0</v>
      </c>
      <c r="E159" s="7"/>
      <c r="F159" s="10">
        <f t="shared" si="4"/>
        <v>478</v>
      </c>
      <c r="G159" s="9">
        <f t="shared" si="5"/>
        <v>157</v>
      </c>
      <c r="H159" s="66" t="s">
        <v>1442</v>
      </c>
      <c r="I159" s="71" t="s">
        <v>1352</v>
      </c>
      <c r="J159" s="97"/>
    </row>
    <row r="160" spans="1:10" s="2" customFormat="1" ht="25.5" customHeight="1" x14ac:dyDescent="0.2">
      <c r="A160" s="45" t="s">
        <v>135</v>
      </c>
      <c r="B160" s="45"/>
      <c r="C160" s="7">
        <v>11</v>
      </c>
      <c r="D160" s="7" t="s">
        <v>1</v>
      </c>
      <c r="E160" s="7">
        <v>2</v>
      </c>
      <c r="F160" s="10">
        <f t="shared" si="4"/>
        <v>480</v>
      </c>
      <c r="G160" s="9">
        <f t="shared" si="5"/>
        <v>158</v>
      </c>
      <c r="H160" s="9"/>
      <c r="I160" s="71" t="s">
        <v>226</v>
      </c>
      <c r="J160" s="97"/>
    </row>
    <row r="161" spans="1:10" s="2" customFormat="1" ht="25.5" customHeight="1" x14ac:dyDescent="0.2">
      <c r="A161" s="46" t="s">
        <v>136</v>
      </c>
      <c r="B161" s="45" t="s">
        <v>1357</v>
      </c>
      <c r="C161" s="7">
        <v>2</v>
      </c>
      <c r="D161" s="7" t="s">
        <v>0</v>
      </c>
      <c r="E161" s="7"/>
      <c r="F161" s="10">
        <f t="shared" si="4"/>
        <v>491</v>
      </c>
      <c r="G161" s="9">
        <f t="shared" si="5"/>
        <v>159</v>
      </c>
      <c r="H161" s="66" t="s">
        <v>1442</v>
      </c>
      <c r="I161" s="71" t="s">
        <v>1352</v>
      </c>
      <c r="J161" s="97"/>
    </row>
    <row r="162" spans="1:10" s="2" customFormat="1" ht="25.5" customHeight="1" x14ac:dyDescent="0.2">
      <c r="A162" s="45" t="s">
        <v>137</v>
      </c>
      <c r="B162" s="46" t="s">
        <v>617</v>
      </c>
      <c r="C162" s="7">
        <v>11</v>
      </c>
      <c r="D162" s="7" t="s">
        <v>1</v>
      </c>
      <c r="E162" s="7">
        <v>2</v>
      </c>
      <c r="F162" s="10">
        <f t="shared" si="4"/>
        <v>493</v>
      </c>
      <c r="G162" s="9">
        <f t="shared" si="5"/>
        <v>160</v>
      </c>
      <c r="H162" s="66" t="s">
        <v>1442</v>
      </c>
      <c r="I162" s="71" t="s">
        <v>238</v>
      </c>
      <c r="J162" s="97"/>
    </row>
    <row r="163" spans="1:10" s="2" customFormat="1" ht="25.5" customHeight="1" x14ac:dyDescent="0.2">
      <c r="A163" s="45" t="s">
        <v>138</v>
      </c>
      <c r="B163" s="45" t="s">
        <v>1357</v>
      </c>
      <c r="C163" s="7">
        <v>2</v>
      </c>
      <c r="D163" s="7" t="s">
        <v>0</v>
      </c>
      <c r="E163" s="7"/>
      <c r="F163" s="10">
        <f t="shared" si="4"/>
        <v>504</v>
      </c>
      <c r="G163" s="9">
        <f t="shared" si="5"/>
        <v>161</v>
      </c>
      <c r="H163" s="66" t="s">
        <v>1442</v>
      </c>
      <c r="I163" s="71" t="s">
        <v>1352</v>
      </c>
      <c r="J163" s="97"/>
    </row>
    <row r="164" spans="1:10" s="2" customFormat="1" ht="25.5" customHeight="1" x14ac:dyDescent="0.2">
      <c r="A164" s="45" t="s">
        <v>139</v>
      </c>
      <c r="B164" s="45"/>
      <c r="C164" s="7">
        <v>11</v>
      </c>
      <c r="D164" s="7" t="s">
        <v>1</v>
      </c>
      <c r="E164" s="7">
        <v>2</v>
      </c>
      <c r="F164" s="10">
        <f t="shared" si="4"/>
        <v>506</v>
      </c>
      <c r="G164" s="9">
        <f t="shared" si="5"/>
        <v>162</v>
      </c>
      <c r="H164" s="9"/>
      <c r="I164" s="71" t="s">
        <v>239</v>
      </c>
      <c r="J164" s="97"/>
    </row>
    <row r="165" spans="1:10" s="2" customFormat="1" ht="25.5" customHeight="1" x14ac:dyDescent="0.2">
      <c r="A165" s="45" t="s">
        <v>140</v>
      </c>
      <c r="B165" s="45" t="s">
        <v>1357</v>
      </c>
      <c r="C165" s="7">
        <v>2</v>
      </c>
      <c r="D165" s="7" t="s">
        <v>0</v>
      </c>
      <c r="E165" s="7"/>
      <c r="F165" s="10">
        <f t="shared" si="4"/>
        <v>517</v>
      </c>
      <c r="G165" s="9">
        <f t="shared" si="5"/>
        <v>163</v>
      </c>
      <c r="H165" s="66" t="s">
        <v>1442</v>
      </c>
      <c r="I165" s="71" t="s">
        <v>1352</v>
      </c>
      <c r="J165" s="97"/>
    </row>
    <row r="166" spans="1:10" s="2" customFormat="1" ht="25.5" customHeight="1" x14ac:dyDescent="0.2">
      <c r="A166" s="45" t="s">
        <v>141</v>
      </c>
      <c r="B166" s="45"/>
      <c r="C166" s="7">
        <v>11</v>
      </c>
      <c r="D166" s="7" t="s">
        <v>1</v>
      </c>
      <c r="E166" s="7">
        <v>2</v>
      </c>
      <c r="F166" s="10">
        <f t="shared" si="4"/>
        <v>519</v>
      </c>
      <c r="G166" s="9">
        <f t="shared" si="5"/>
        <v>164</v>
      </c>
      <c r="H166" s="9"/>
      <c r="I166" s="71" t="s">
        <v>240</v>
      </c>
      <c r="J166" s="97"/>
    </row>
    <row r="167" spans="1:10" s="2" customFormat="1" ht="25.5" customHeight="1" x14ac:dyDescent="0.2">
      <c r="A167" s="45" t="s">
        <v>142</v>
      </c>
      <c r="B167" s="45" t="s">
        <v>1357</v>
      </c>
      <c r="C167" s="7">
        <v>2</v>
      </c>
      <c r="D167" s="7" t="s">
        <v>0</v>
      </c>
      <c r="E167" s="7"/>
      <c r="F167" s="10">
        <f t="shared" si="4"/>
        <v>530</v>
      </c>
      <c r="G167" s="9">
        <f t="shared" si="5"/>
        <v>165</v>
      </c>
      <c r="H167" s="66" t="s">
        <v>1442</v>
      </c>
      <c r="I167" s="71" t="s">
        <v>1352</v>
      </c>
      <c r="J167" s="97"/>
    </row>
    <row r="168" spans="1:10" s="2" customFormat="1" ht="25.5" customHeight="1" x14ac:dyDescent="0.2">
      <c r="A168" s="45" t="s">
        <v>143</v>
      </c>
      <c r="B168" s="45"/>
      <c r="C168" s="7">
        <v>11</v>
      </c>
      <c r="D168" s="7" t="s">
        <v>1</v>
      </c>
      <c r="E168" s="7">
        <v>2</v>
      </c>
      <c r="F168" s="10">
        <f t="shared" si="4"/>
        <v>532</v>
      </c>
      <c r="G168" s="9">
        <f t="shared" si="5"/>
        <v>166</v>
      </c>
      <c r="H168" s="9"/>
      <c r="I168" s="71" t="s">
        <v>241</v>
      </c>
      <c r="J168" s="97"/>
    </row>
    <row r="169" spans="1:10" s="2" customFormat="1" ht="25.5" customHeight="1" x14ac:dyDescent="0.2">
      <c r="A169" s="45" t="s">
        <v>144</v>
      </c>
      <c r="B169" s="45" t="s">
        <v>1357</v>
      </c>
      <c r="C169" s="7">
        <v>2</v>
      </c>
      <c r="D169" s="7" t="s">
        <v>0</v>
      </c>
      <c r="E169" s="7"/>
      <c r="F169" s="10">
        <f t="shared" si="4"/>
        <v>543</v>
      </c>
      <c r="G169" s="9">
        <f t="shared" si="5"/>
        <v>167</v>
      </c>
      <c r="H169" s="66" t="s">
        <v>1442</v>
      </c>
      <c r="I169" s="71" t="s">
        <v>1352</v>
      </c>
      <c r="J169" s="97"/>
    </row>
    <row r="170" spans="1:10" s="2" customFormat="1" ht="25.5" customHeight="1" x14ac:dyDescent="0.2">
      <c r="A170" s="45" t="s">
        <v>145</v>
      </c>
      <c r="B170" s="45"/>
      <c r="C170" s="7">
        <v>11</v>
      </c>
      <c r="D170" s="7" t="s">
        <v>1</v>
      </c>
      <c r="E170" s="7">
        <v>2</v>
      </c>
      <c r="F170" s="10">
        <f t="shared" si="4"/>
        <v>545</v>
      </c>
      <c r="G170" s="9">
        <f t="shared" si="5"/>
        <v>168</v>
      </c>
      <c r="H170" s="9"/>
      <c r="I170" s="71" t="s">
        <v>242</v>
      </c>
      <c r="J170" s="97"/>
    </row>
    <row r="171" spans="1:10" s="2" customFormat="1" ht="25.5" customHeight="1" x14ac:dyDescent="0.2">
      <c r="A171" s="45" t="s">
        <v>146</v>
      </c>
      <c r="B171" s="45" t="s">
        <v>1357</v>
      </c>
      <c r="C171" s="7">
        <v>2</v>
      </c>
      <c r="D171" s="7" t="s">
        <v>0</v>
      </c>
      <c r="E171" s="7"/>
      <c r="F171" s="10">
        <f t="shared" si="4"/>
        <v>556</v>
      </c>
      <c r="G171" s="9">
        <f t="shared" si="5"/>
        <v>169</v>
      </c>
      <c r="H171" s="66" t="s">
        <v>1442</v>
      </c>
      <c r="I171" s="71" t="s">
        <v>1352</v>
      </c>
      <c r="J171" s="97"/>
    </row>
    <row r="172" spans="1:10" s="2" customFormat="1" ht="25.5" customHeight="1" x14ac:dyDescent="0.2">
      <c r="A172" s="45" t="s">
        <v>147</v>
      </c>
      <c r="B172" s="45"/>
      <c r="C172" s="7">
        <v>11</v>
      </c>
      <c r="D172" s="7" t="s">
        <v>1</v>
      </c>
      <c r="E172" s="7">
        <v>2</v>
      </c>
      <c r="F172" s="10">
        <f t="shared" si="4"/>
        <v>558</v>
      </c>
      <c r="G172" s="9">
        <f t="shared" si="5"/>
        <v>170</v>
      </c>
      <c r="H172" s="9"/>
      <c r="I172" s="71" t="s">
        <v>243</v>
      </c>
      <c r="J172" s="97"/>
    </row>
    <row r="173" spans="1:10" s="2" customFormat="1" ht="25.5" customHeight="1" x14ac:dyDescent="0.2">
      <c r="A173" s="45" t="s">
        <v>148</v>
      </c>
      <c r="B173" s="45" t="s">
        <v>1357</v>
      </c>
      <c r="C173" s="7">
        <v>2</v>
      </c>
      <c r="D173" s="7" t="s">
        <v>0</v>
      </c>
      <c r="E173" s="7"/>
      <c r="F173" s="10">
        <f t="shared" si="4"/>
        <v>569</v>
      </c>
      <c r="G173" s="9">
        <f t="shared" si="5"/>
        <v>171</v>
      </c>
      <c r="H173" s="66" t="s">
        <v>1442</v>
      </c>
      <c r="I173" s="71" t="s">
        <v>1352</v>
      </c>
      <c r="J173" s="97"/>
    </row>
    <row r="174" spans="1:10" s="2" customFormat="1" ht="25.5" customHeight="1" x14ac:dyDescent="0.2">
      <c r="A174" s="45" t="s">
        <v>149</v>
      </c>
      <c r="B174" s="45"/>
      <c r="C174" s="7">
        <v>11</v>
      </c>
      <c r="D174" s="7" t="s">
        <v>1</v>
      </c>
      <c r="E174" s="7">
        <v>2</v>
      </c>
      <c r="F174" s="10">
        <f t="shared" si="4"/>
        <v>571</v>
      </c>
      <c r="G174" s="9">
        <f t="shared" si="5"/>
        <v>172</v>
      </c>
      <c r="H174" s="9"/>
      <c r="I174" s="71" t="s">
        <v>244</v>
      </c>
      <c r="J174" s="97"/>
    </row>
    <row r="175" spans="1:10" s="2" customFormat="1" ht="25.5" customHeight="1" x14ac:dyDescent="0.2">
      <c r="A175" s="45" t="s">
        <v>150</v>
      </c>
      <c r="B175" s="45" t="s">
        <v>1357</v>
      </c>
      <c r="C175" s="7">
        <v>2</v>
      </c>
      <c r="D175" s="7" t="s">
        <v>0</v>
      </c>
      <c r="E175" s="7"/>
      <c r="F175" s="10">
        <f t="shared" si="4"/>
        <v>582</v>
      </c>
      <c r="G175" s="9">
        <f t="shared" si="5"/>
        <v>173</v>
      </c>
      <c r="H175" s="66" t="s">
        <v>1442</v>
      </c>
      <c r="I175" s="71" t="s">
        <v>1352</v>
      </c>
      <c r="J175" s="97"/>
    </row>
    <row r="176" spans="1:10" s="2" customFormat="1" ht="25.5" customHeight="1" x14ac:dyDescent="0.2">
      <c r="A176" s="45" t="s">
        <v>151</v>
      </c>
      <c r="B176" s="45"/>
      <c r="C176" s="7">
        <v>11</v>
      </c>
      <c r="D176" s="7" t="s">
        <v>1</v>
      </c>
      <c r="E176" s="7">
        <v>2</v>
      </c>
      <c r="F176" s="10">
        <f t="shared" si="4"/>
        <v>584</v>
      </c>
      <c r="G176" s="9">
        <f t="shared" si="5"/>
        <v>174</v>
      </c>
      <c r="H176" s="9"/>
      <c r="I176" s="71" t="s">
        <v>245</v>
      </c>
      <c r="J176" s="97"/>
    </row>
    <row r="177" spans="1:10" s="2" customFormat="1" ht="25.5" customHeight="1" thickBot="1" x14ac:dyDescent="0.25">
      <c r="A177" s="47" t="s">
        <v>152</v>
      </c>
      <c r="B177" s="50" t="s">
        <v>1357</v>
      </c>
      <c r="C177" s="17">
        <v>2</v>
      </c>
      <c r="D177" s="17" t="s">
        <v>0</v>
      </c>
      <c r="E177" s="17"/>
      <c r="F177" s="57">
        <f t="shared" si="4"/>
        <v>595</v>
      </c>
      <c r="G177" s="58">
        <f t="shared" si="5"/>
        <v>175</v>
      </c>
      <c r="H177" s="67" t="s">
        <v>1442</v>
      </c>
      <c r="I177" s="72" t="s">
        <v>1352</v>
      </c>
      <c r="J177" s="98"/>
    </row>
    <row r="178" spans="1:10" s="2" customFormat="1" ht="25.5" customHeight="1" x14ac:dyDescent="0.2">
      <c r="A178" s="45" t="s">
        <v>153</v>
      </c>
      <c r="B178" s="45" t="s">
        <v>398</v>
      </c>
      <c r="C178" s="7">
        <v>1</v>
      </c>
      <c r="D178" s="7" t="s">
        <v>0</v>
      </c>
      <c r="E178" s="7"/>
      <c r="F178" s="10">
        <f t="shared" si="4"/>
        <v>597</v>
      </c>
      <c r="G178" s="9">
        <f t="shared" si="5"/>
        <v>176</v>
      </c>
      <c r="H178" s="66" t="s">
        <v>1440</v>
      </c>
      <c r="I178" s="71" t="s">
        <v>246</v>
      </c>
      <c r="J178" s="94" t="s">
        <v>1462</v>
      </c>
    </row>
    <row r="179" spans="1:10" s="2" customFormat="1" ht="25.5" customHeight="1" x14ac:dyDescent="0.2">
      <c r="A179" s="45" t="s">
        <v>154</v>
      </c>
      <c r="B179" s="45" t="s">
        <v>358</v>
      </c>
      <c r="C179" s="7">
        <v>2</v>
      </c>
      <c r="D179" s="7" t="s">
        <v>0</v>
      </c>
      <c r="E179" s="7"/>
      <c r="F179" s="10">
        <f t="shared" si="4"/>
        <v>598</v>
      </c>
      <c r="G179" s="9">
        <f t="shared" si="5"/>
        <v>177</v>
      </c>
      <c r="H179" s="66" t="s">
        <v>1440</v>
      </c>
      <c r="I179" s="71" t="s">
        <v>1420</v>
      </c>
      <c r="J179" s="95"/>
    </row>
    <row r="180" spans="1:10" s="2" customFormat="1" ht="25.5" customHeight="1" x14ac:dyDescent="0.2">
      <c r="A180" s="45" t="s">
        <v>155</v>
      </c>
      <c r="B180" s="45" t="s">
        <v>398</v>
      </c>
      <c r="C180" s="7">
        <v>1</v>
      </c>
      <c r="D180" s="7" t="s">
        <v>0</v>
      </c>
      <c r="E180" s="7"/>
      <c r="F180" s="10">
        <f t="shared" si="4"/>
        <v>600</v>
      </c>
      <c r="G180" s="9">
        <f t="shared" si="5"/>
        <v>178</v>
      </c>
      <c r="H180" s="66" t="s">
        <v>1440</v>
      </c>
      <c r="I180" s="71" t="s">
        <v>247</v>
      </c>
      <c r="J180" s="95"/>
    </row>
    <row r="181" spans="1:10" s="2" customFormat="1" ht="25.5" customHeight="1" x14ac:dyDescent="0.2">
      <c r="A181" s="45" t="s">
        <v>156</v>
      </c>
      <c r="B181" s="45" t="s">
        <v>358</v>
      </c>
      <c r="C181" s="7">
        <v>2</v>
      </c>
      <c r="D181" s="7" t="s">
        <v>0</v>
      </c>
      <c r="E181" s="7"/>
      <c r="F181" s="10">
        <f t="shared" si="4"/>
        <v>601</v>
      </c>
      <c r="G181" s="9">
        <f t="shared" si="5"/>
        <v>179</v>
      </c>
      <c r="H181" s="66" t="s">
        <v>1440</v>
      </c>
      <c r="I181" s="71" t="s">
        <v>1421</v>
      </c>
      <c r="J181" s="95"/>
    </row>
    <row r="182" spans="1:10" s="2" customFormat="1" ht="25.5" customHeight="1" x14ac:dyDescent="0.2">
      <c r="A182" s="45" t="s">
        <v>157</v>
      </c>
      <c r="B182" s="45" t="s">
        <v>398</v>
      </c>
      <c r="C182" s="7">
        <v>1</v>
      </c>
      <c r="D182" s="7" t="s">
        <v>0</v>
      </c>
      <c r="E182" s="7"/>
      <c r="F182" s="10">
        <f t="shared" si="4"/>
        <v>603</v>
      </c>
      <c r="G182" s="9">
        <f t="shared" si="5"/>
        <v>180</v>
      </c>
      <c r="H182" s="66" t="s">
        <v>1440</v>
      </c>
      <c r="I182" s="71" t="s">
        <v>248</v>
      </c>
      <c r="J182" s="95"/>
    </row>
    <row r="183" spans="1:10" s="2" customFormat="1" ht="25.5" customHeight="1" x14ac:dyDescent="0.2">
      <c r="A183" s="45" t="s">
        <v>158</v>
      </c>
      <c r="B183" s="45" t="s">
        <v>358</v>
      </c>
      <c r="C183" s="7">
        <v>2</v>
      </c>
      <c r="D183" s="7" t="s">
        <v>0</v>
      </c>
      <c r="E183" s="7"/>
      <c r="F183" s="10">
        <f t="shared" si="4"/>
        <v>604</v>
      </c>
      <c r="G183" s="9">
        <f t="shared" si="5"/>
        <v>181</v>
      </c>
      <c r="H183" s="66" t="s">
        <v>1440</v>
      </c>
      <c r="I183" s="71" t="s">
        <v>1422</v>
      </c>
      <c r="J183" s="95"/>
    </row>
    <row r="184" spans="1:10" s="2" customFormat="1" ht="25.5" customHeight="1" x14ac:dyDescent="0.2">
      <c r="A184" s="45" t="s">
        <v>159</v>
      </c>
      <c r="B184" s="45" t="s">
        <v>398</v>
      </c>
      <c r="C184" s="7">
        <v>1</v>
      </c>
      <c r="D184" s="7" t="s">
        <v>0</v>
      </c>
      <c r="E184" s="7"/>
      <c r="F184" s="10">
        <f t="shared" si="4"/>
        <v>606</v>
      </c>
      <c r="G184" s="9">
        <f t="shared" si="5"/>
        <v>182</v>
      </c>
      <c r="H184" s="66" t="s">
        <v>1440</v>
      </c>
      <c r="I184" s="71" t="s">
        <v>249</v>
      </c>
      <c r="J184" s="95"/>
    </row>
    <row r="185" spans="1:10" s="2" customFormat="1" ht="25.5" customHeight="1" x14ac:dyDescent="0.2">
      <c r="A185" s="45" t="s">
        <v>160</v>
      </c>
      <c r="B185" s="45" t="s">
        <v>358</v>
      </c>
      <c r="C185" s="7">
        <v>2</v>
      </c>
      <c r="D185" s="7" t="s">
        <v>0</v>
      </c>
      <c r="E185" s="7"/>
      <c r="F185" s="10">
        <f t="shared" si="4"/>
        <v>607</v>
      </c>
      <c r="G185" s="9">
        <f t="shared" si="5"/>
        <v>183</v>
      </c>
      <c r="H185" s="66" t="s">
        <v>1440</v>
      </c>
      <c r="I185" s="71" t="s">
        <v>1423</v>
      </c>
      <c r="J185" s="95"/>
    </row>
    <row r="186" spans="1:10" s="2" customFormat="1" ht="25.5" customHeight="1" x14ac:dyDescent="0.2">
      <c r="A186" s="45" t="s">
        <v>161</v>
      </c>
      <c r="B186" s="45" t="s">
        <v>398</v>
      </c>
      <c r="C186" s="7">
        <v>1</v>
      </c>
      <c r="D186" s="7" t="s">
        <v>0</v>
      </c>
      <c r="E186" s="7"/>
      <c r="F186" s="10">
        <f t="shared" si="4"/>
        <v>609</v>
      </c>
      <c r="G186" s="9">
        <f t="shared" si="5"/>
        <v>184</v>
      </c>
      <c r="H186" s="66" t="s">
        <v>1440</v>
      </c>
      <c r="I186" s="71" t="s">
        <v>250</v>
      </c>
      <c r="J186" s="95"/>
    </row>
    <row r="187" spans="1:10" s="2" customFormat="1" ht="25.5" customHeight="1" x14ac:dyDescent="0.2">
      <c r="A187" s="45" t="s">
        <v>162</v>
      </c>
      <c r="B187" s="45" t="s">
        <v>358</v>
      </c>
      <c r="C187" s="7">
        <v>2</v>
      </c>
      <c r="D187" s="7" t="s">
        <v>0</v>
      </c>
      <c r="E187" s="7"/>
      <c r="F187" s="10">
        <f t="shared" si="4"/>
        <v>610</v>
      </c>
      <c r="G187" s="9">
        <f t="shared" si="5"/>
        <v>185</v>
      </c>
      <c r="H187" s="66" t="s">
        <v>1440</v>
      </c>
      <c r="I187" s="71" t="s">
        <v>1424</v>
      </c>
      <c r="J187" s="95"/>
    </row>
    <row r="188" spans="1:10" s="2" customFormat="1" ht="25.5" customHeight="1" x14ac:dyDescent="0.2">
      <c r="A188" s="45" t="s">
        <v>163</v>
      </c>
      <c r="B188" s="45" t="s">
        <v>398</v>
      </c>
      <c r="C188" s="7">
        <v>1</v>
      </c>
      <c r="D188" s="7" t="s">
        <v>0</v>
      </c>
      <c r="E188" s="7"/>
      <c r="F188" s="10">
        <f t="shared" si="4"/>
        <v>612</v>
      </c>
      <c r="G188" s="9">
        <f t="shared" si="5"/>
        <v>186</v>
      </c>
      <c r="H188" s="66" t="s">
        <v>1440</v>
      </c>
      <c r="I188" s="71" t="s">
        <v>251</v>
      </c>
      <c r="J188" s="95"/>
    </row>
    <row r="189" spans="1:10" s="2" customFormat="1" ht="25.5" customHeight="1" x14ac:dyDescent="0.2">
      <c r="A189" s="47" t="s">
        <v>164</v>
      </c>
      <c r="B189" s="47" t="s">
        <v>358</v>
      </c>
      <c r="C189" s="17">
        <v>2</v>
      </c>
      <c r="D189" s="17" t="s">
        <v>0</v>
      </c>
      <c r="E189" s="17"/>
      <c r="F189" s="57">
        <f t="shared" si="4"/>
        <v>613</v>
      </c>
      <c r="G189" s="58">
        <f t="shared" si="5"/>
        <v>187</v>
      </c>
      <c r="H189" s="67" t="s">
        <v>1440</v>
      </c>
      <c r="I189" s="72" t="s">
        <v>1425</v>
      </c>
      <c r="J189" s="95"/>
    </row>
    <row r="190" spans="1:10" s="2" customFormat="1" ht="25.5" customHeight="1" x14ac:dyDescent="0.2">
      <c r="A190" s="46" t="s">
        <v>1341</v>
      </c>
      <c r="B190" s="45"/>
      <c r="C190" s="7">
        <v>2</v>
      </c>
      <c r="D190" s="44" t="s">
        <v>0</v>
      </c>
      <c r="E190" s="7"/>
      <c r="F190" s="10">
        <f t="shared" si="4"/>
        <v>615</v>
      </c>
      <c r="G190" s="9">
        <f t="shared" si="5"/>
        <v>188</v>
      </c>
      <c r="H190" s="9"/>
      <c r="I190" s="75" t="s">
        <v>1345</v>
      </c>
      <c r="J190" s="95"/>
    </row>
    <row r="191" spans="1:10" s="2" customFormat="1" ht="25.5" customHeight="1" x14ac:dyDescent="0.2">
      <c r="A191" s="46" t="s">
        <v>1344</v>
      </c>
      <c r="B191" s="45" t="s">
        <v>358</v>
      </c>
      <c r="C191" s="7">
        <v>2</v>
      </c>
      <c r="D191" s="7" t="s">
        <v>0</v>
      </c>
      <c r="E191" s="7"/>
      <c r="F191" s="10">
        <f t="shared" si="4"/>
        <v>617</v>
      </c>
      <c r="G191" s="9">
        <f t="shared" si="5"/>
        <v>189</v>
      </c>
      <c r="H191" s="66" t="s">
        <v>1440</v>
      </c>
      <c r="I191" s="75" t="s">
        <v>1426</v>
      </c>
      <c r="J191" s="95"/>
    </row>
    <row r="192" spans="1:10" s="2" customFormat="1" ht="25.5" customHeight="1" x14ac:dyDescent="0.2">
      <c r="A192" s="46" t="s">
        <v>1342</v>
      </c>
      <c r="B192" s="45"/>
      <c r="C192" s="7">
        <v>2</v>
      </c>
      <c r="D192" s="44" t="s">
        <v>0</v>
      </c>
      <c r="E192" s="7"/>
      <c r="F192" s="10">
        <f t="shared" si="4"/>
        <v>619</v>
      </c>
      <c r="G192" s="9">
        <f t="shared" si="5"/>
        <v>190</v>
      </c>
      <c r="H192" s="9"/>
      <c r="I192" s="75" t="s">
        <v>1346</v>
      </c>
      <c r="J192" s="95"/>
    </row>
    <row r="193" spans="1:10" s="2" customFormat="1" ht="25.5" customHeight="1" thickBot="1" x14ac:dyDescent="0.25">
      <c r="A193" s="49" t="s">
        <v>1343</v>
      </c>
      <c r="B193" s="47" t="s">
        <v>358</v>
      </c>
      <c r="C193" s="17">
        <v>2</v>
      </c>
      <c r="D193" s="48" t="s">
        <v>0</v>
      </c>
      <c r="E193" s="17"/>
      <c r="F193" s="57">
        <f t="shared" si="4"/>
        <v>621</v>
      </c>
      <c r="G193" s="58">
        <f t="shared" si="5"/>
        <v>191</v>
      </c>
      <c r="H193" s="67" t="s">
        <v>1440</v>
      </c>
      <c r="I193" s="77" t="s">
        <v>1427</v>
      </c>
      <c r="J193" s="96"/>
    </row>
    <row r="194" spans="1:10" s="54" customFormat="1" ht="27" customHeight="1" x14ac:dyDescent="0.2">
      <c r="A194" s="56" t="s">
        <v>1465</v>
      </c>
      <c r="B194" s="56" t="s">
        <v>1522</v>
      </c>
      <c r="C194" s="44">
        <v>2</v>
      </c>
      <c r="D194" s="44" t="s">
        <v>0</v>
      </c>
      <c r="E194" s="44"/>
      <c r="F194" s="63">
        <f t="shared" ref="F194" si="6">F193+C193</f>
        <v>623</v>
      </c>
      <c r="G194" s="64">
        <f t="shared" si="5"/>
        <v>192</v>
      </c>
      <c r="H194" s="68" t="s">
        <v>1443</v>
      </c>
      <c r="I194" s="78" t="s">
        <v>1491</v>
      </c>
      <c r="J194" s="99" t="s">
        <v>1602</v>
      </c>
    </row>
    <row r="195" spans="1:10" s="54" customFormat="1" ht="25.5" customHeight="1" x14ac:dyDescent="0.2">
      <c r="A195" s="56" t="s">
        <v>1466</v>
      </c>
      <c r="B195" s="56" t="s">
        <v>358</v>
      </c>
      <c r="C195" s="44">
        <v>2</v>
      </c>
      <c r="D195" s="44" t="s">
        <v>0</v>
      </c>
      <c r="E195" s="44"/>
      <c r="F195" s="63">
        <f t="shared" ref="F195:F196" si="7">F194+C194</f>
        <v>625</v>
      </c>
      <c r="G195" s="44">
        <f t="shared" ref="G195:G246" si="8">G194+1</f>
        <v>193</v>
      </c>
      <c r="H195" s="69" t="s">
        <v>1440</v>
      </c>
      <c r="I195" s="78" t="s">
        <v>1521</v>
      </c>
      <c r="J195" s="100"/>
    </row>
    <row r="196" spans="1:10" s="54" customFormat="1" ht="25.5" customHeight="1" x14ac:dyDescent="0.2">
      <c r="A196" s="56" t="s">
        <v>1467</v>
      </c>
      <c r="B196" s="56"/>
      <c r="C196" s="44">
        <v>2</v>
      </c>
      <c r="D196" s="44" t="s">
        <v>1</v>
      </c>
      <c r="E196" s="44"/>
      <c r="F196" s="63">
        <f t="shared" si="7"/>
        <v>627</v>
      </c>
      <c r="G196" s="44">
        <f t="shared" si="8"/>
        <v>194</v>
      </c>
      <c r="H196" s="44"/>
      <c r="I196" s="78" t="s">
        <v>1492</v>
      </c>
      <c r="J196" s="100"/>
    </row>
    <row r="197" spans="1:10" s="54" customFormat="1" ht="25.5" customHeight="1" x14ac:dyDescent="0.2">
      <c r="A197" s="56" t="s">
        <v>1468</v>
      </c>
      <c r="B197" s="56" t="s">
        <v>358</v>
      </c>
      <c r="C197" s="44">
        <v>2</v>
      </c>
      <c r="D197" s="44" t="s">
        <v>0</v>
      </c>
      <c r="E197" s="44"/>
      <c r="F197" s="63">
        <f t="shared" ref="F197:F199" si="9">F196+C196</f>
        <v>629</v>
      </c>
      <c r="G197" s="44">
        <f t="shared" si="8"/>
        <v>195</v>
      </c>
      <c r="H197" s="69" t="s">
        <v>1440</v>
      </c>
      <c r="I197" s="78" t="s">
        <v>1521</v>
      </c>
      <c r="J197" s="100"/>
    </row>
    <row r="198" spans="1:10" s="54" customFormat="1" ht="25.5" customHeight="1" x14ac:dyDescent="0.2">
      <c r="A198" s="56" t="s">
        <v>1469</v>
      </c>
      <c r="B198" s="56"/>
      <c r="C198" s="44">
        <v>2</v>
      </c>
      <c r="D198" s="44" t="s">
        <v>1</v>
      </c>
      <c r="E198" s="44"/>
      <c r="F198" s="63">
        <f t="shared" si="9"/>
        <v>631</v>
      </c>
      <c r="G198" s="44">
        <f t="shared" si="8"/>
        <v>196</v>
      </c>
      <c r="H198" s="44"/>
      <c r="I198" s="78" t="s">
        <v>1493</v>
      </c>
      <c r="J198" s="100"/>
    </row>
    <row r="199" spans="1:10" s="54" customFormat="1" ht="25.5" customHeight="1" x14ac:dyDescent="0.2">
      <c r="A199" s="56" t="s">
        <v>1470</v>
      </c>
      <c r="B199" s="56" t="s">
        <v>358</v>
      </c>
      <c r="C199" s="44">
        <v>2</v>
      </c>
      <c r="D199" s="44" t="s">
        <v>0</v>
      </c>
      <c r="E199" s="44"/>
      <c r="F199" s="63">
        <f t="shared" si="9"/>
        <v>633</v>
      </c>
      <c r="G199" s="44">
        <f t="shared" si="8"/>
        <v>197</v>
      </c>
      <c r="H199" s="69" t="s">
        <v>1440</v>
      </c>
      <c r="I199" s="78" t="s">
        <v>1521</v>
      </c>
      <c r="J199" s="100"/>
    </row>
    <row r="200" spans="1:10" s="54" customFormat="1" ht="30" customHeight="1" x14ac:dyDescent="0.2">
      <c r="A200" s="56" t="s">
        <v>1471</v>
      </c>
      <c r="B200" s="56" t="s">
        <v>1526</v>
      </c>
      <c r="C200" s="44">
        <v>2</v>
      </c>
      <c r="D200" s="44" t="s">
        <v>1</v>
      </c>
      <c r="E200" s="44"/>
      <c r="F200" s="63">
        <f t="shared" ref="F200:F203" si="10">F199+C199</f>
        <v>635</v>
      </c>
      <c r="G200" s="44">
        <f t="shared" si="8"/>
        <v>198</v>
      </c>
      <c r="H200" s="69" t="s">
        <v>1443</v>
      </c>
      <c r="I200" s="78" t="s">
        <v>1494</v>
      </c>
      <c r="J200" s="100"/>
    </row>
    <row r="201" spans="1:10" s="54" customFormat="1" ht="25.5" customHeight="1" x14ac:dyDescent="0.2">
      <c r="A201" s="56" t="s">
        <v>1472</v>
      </c>
      <c r="B201" s="56" t="s">
        <v>358</v>
      </c>
      <c r="C201" s="44">
        <v>2</v>
      </c>
      <c r="D201" s="44" t="s">
        <v>0</v>
      </c>
      <c r="E201" s="44"/>
      <c r="F201" s="63">
        <f t="shared" si="10"/>
        <v>637</v>
      </c>
      <c r="G201" s="44">
        <f t="shared" si="8"/>
        <v>199</v>
      </c>
      <c r="H201" s="69" t="s">
        <v>1440</v>
      </c>
      <c r="I201" s="78" t="s">
        <v>1521</v>
      </c>
      <c r="J201" s="100"/>
    </row>
    <row r="202" spans="1:10" s="54" customFormat="1" ht="51" customHeight="1" x14ac:dyDescent="0.2">
      <c r="A202" s="56" t="s">
        <v>1473</v>
      </c>
      <c r="B202" s="56" t="s">
        <v>1533</v>
      </c>
      <c r="C202" s="44">
        <v>1</v>
      </c>
      <c r="D202" s="44" t="s">
        <v>0</v>
      </c>
      <c r="E202" s="44"/>
      <c r="F202" s="63">
        <f t="shared" si="10"/>
        <v>639</v>
      </c>
      <c r="G202" s="44">
        <f t="shared" si="8"/>
        <v>200</v>
      </c>
      <c r="H202" s="69" t="s">
        <v>1443</v>
      </c>
      <c r="I202" s="78" t="s">
        <v>1495</v>
      </c>
      <c r="J202" s="100"/>
    </row>
    <row r="203" spans="1:10" s="54" customFormat="1" ht="25.5" customHeight="1" x14ac:dyDescent="0.2">
      <c r="A203" s="56" t="s">
        <v>1474</v>
      </c>
      <c r="B203" s="56" t="s">
        <v>358</v>
      </c>
      <c r="C203" s="44">
        <v>2</v>
      </c>
      <c r="D203" s="44" t="s">
        <v>0</v>
      </c>
      <c r="E203" s="44"/>
      <c r="F203" s="63">
        <f t="shared" si="10"/>
        <v>640</v>
      </c>
      <c r="G203" s="44">
        <f t="shared" si="8"/>
        <v>201</v>
      </c>
      <c r="H203" s="69" t="s">
        <v>1440</v>
      </c>
      <c r="I203" s="78" t="s">
        <v>1521</v>
      </c>
      <c r="J203" s="100"/>
    </row>
    <row r="204" spans="1:10" s="54" customFormat="1" ht="25.5" customHeight="1" x14ac:dyDescent="0.2">
      <c r="A204" s="56" t="s">
        <v>1475</v>
      </c>
      <c r="B204" s="56" t="s">
        <v>1533</v>
      </c>
      <c r="C204" s="44">
        <v>1</v>
      </c>
      <c r="D204" s="44" t="s">
        <v>0</v>
      </c>
      <c r="E204" s="44"/>
      <c r="F204" s="63">
        <f t="shared" ref="F204:F205" si="11">F203+C203</f>
        <v>642</v>
      </c>
      <c r="G204" s="44">
        <f t="shared" si="8"/>
        <v>202</v>
      </c>
      <c r="H204" s="69" t="s">
        <v>1443</v>
      </c>
      <c r="I204" s="78" t="s">
        <v>1496</v>
      </c>
      <c r="J204" s="100"/>
    </row>
    <row r="205" spans="1:10" s="54" customFormat="1" ht="25.5" customHeight="1" x14ac:dyDescent="0.2">
      <c r="A205" s="56" t="s">
        <v>1476</v>
      </c>
      <c r="B205" s="56" t="s">
        <v>358</v>
      </c>
      <c r="C205" s="44">
        <v>2</v>
      </c>
      <c r="D205" s="44" t="s">
        <v>0</v>
      </c>
      <c r="E205" s="44"/>
      <c r="F205" s="63">
        <f t="shared" si="11"/>
        <v>643</v>
      </c>
      <c r="G205" s="44">
        <f t="shared" si="8"/>
        <v>203</v>
      </c>
      <c r="H205" s="69" t="s">
        <v>1440</v>
      </c>
      <c r="I205" s="78" t="s">
        <v>1521</v>
      </c>
      <c r="J205" s="100"/>
    </row>
    <row r="206" spans="1:10" s="54" customFormat="1" ht="39.9" customHeight="1" x14ac:dyDescent="0.2">
      <c r="A206" s="56" t="s">
        <v>1477</v>
      </c>
      <c r="B206" s="56" t="s">
        <v>1533</v>
      </c>
      <c r="C206" s="44">
        <v>1</v>
      </c>
      <c r="D206" s="44" t="s">
        <v>0</v>
      </c>
      <c r="E206" s="44"/>
      <c r="F206" s="63">
        <f t="shared" ref="F206:F247" si="12">F205+C205</f>
        <v>645</v>
      </c>
      <c r="G206" s="44">
        <f t="shared" si="8"/>
        <v>204</v>
      </c>
      <c r="H206" s="69" t="s">
        <v>1443</v>
      </c>
      <c r="I206" s="78" t="s">
        <v>1497</v>
      </c>
      <c r="J206" s="100"/>
    </row>
    <row r="207" spans="1:10" s="54" customFormat="1" ht="25.5" customHeight="1" x14ac:dyDescent="0.2">
      <c r="A207" s="56" t="s">
        <v>1478</v>
      </c>
      <c r="B207" s="56" t="s">
        <v>358</v>
      </c>
      <c r="C207" s="44">
        <v>2</v>
      </c>
      <c r="D207" s="44" t="s">
        <v>0</v>
      </c>
      <c r="E207" s="44"/>
      <c r="F207" s="63">
        <f t="shared" si="12"/>
        <v>646</v>
      </c>
      <c r="G207" s="44">
        <f t="shared" si="8"/>
        <v>205</v>
      </c>
      <c r="H207" s="69" t="s">
        <v>1440</v>
      </c>
      <c r="I207" s="78" t="s">
        <v>1521</v>
      </c>
      <c r="J207" s="100"/>
    </row>
    <row r="208" spans="1:10" s="54" customFormat="1" ht="25.5" customHeight="1" x14ac:dyDescent="0.2">
      <c r="A208" s="56" t="s">
        <v>1479</v>
      </c>
      <c r="B208" s="56" t="s">
        <v>1534</v>
      </c>
      <c r="C208" s="44">
        <v>1</v>
      </c>
      <c r="D208" s="44" t="s">
        <v>0</v>
      </c>
      <c r="E208" s="44"/>
      <c r="F208" s="63">
        <f t="shared" si="12"/>
        <v>648</v>
      </c>
      <c r="G208" s="44">
        <f t="shared" si="8"/>
        <v>206</v>
      </c>
      <c r="H208" s="69" t="s">
        <v>1443</v>
      </c>
      <c r="I208" s="78" t="s">
        <v>1498</v>
      </c>
      <c r="J208" s="100"/>
    </row>
    <row r="209" spans="1:10" s="54" customFormat="1" ht="25.5" customHeight="1" x14ac:dyDescent="0.2">
      <c r="A209" s="56" t="s">
        <v>1480</v>
      </c>
      <c r="B209" s="56" t="s">
        <v>358</v>
      </c>
      <c r="C209" s="44">
        <v>2</v>
      </c>
      <c r="D209" s="44" t="s">
        <v>0</v>
      </c>
      <c r="E209" s="44"/>
      <c r="F209" s="63">
        <f t="shared" si="12"/>
        <v>649</v>
      </c>
      <c r="G209" s="44">
        <f t="shared" si="8"/>
        <v>207</v>
      </c>
      <c r="H209" s="69" t="s">
        <v>1440</v>
      </c>
      <c r="I209" s="78" t="s">
        <v>1521</v>
      </c>
      <c r="J209" s="100"/>
    </row>
    <row r="210" spans="1:10" s="54" customFormat="1" ht="27.75" customHeight="1" x14ac:dyDescent="0.2">
      <c r="A210" s="56" t="s">
        <v>1481</v>
      </c>
      <c r="B210" s="56" t="s">
        <v>1545</v>
      </c>
      <c r="C210" s="44">
        <v>1</v>
      </c>
      <c r="D210" s="44" t="s">
        <v>0</v>
      </c>
      <c r="E210" s="44"/>
      <c r="F210" s="63">
        <f t="shared" si="12"/>
        <v>651</v>
      </c>
      <c r="G210" s="44">
        <f t="shared" si="8"/>
        <v>208</v>
      </c>
      <c r="H210" s="69" t="s">
        <v>1443</v>
      </c>
      <c r="I210" s="71" t="s">
        <v>1499</v>
      </c>
      <c r="J210" s="100"/>
    </row>
    <row r="211" spans="1:10" s="54" customFormat="1" ht="25.5" customHeight="1" x14ac:dyDescent="0.2">
      <c r="A211" s="56" t="s">
        <v>1482</v>
      </c>
      <c r="B211" s="56" t="s">
        <v>358</v>
      </c>
      <c r="C211" s="44">
        <v>2</v>
      </c>
      <c r="D211" s="44" t="s">
        <v>0</v>
      </c>
      <c r="E211" s="44"/>
      <c r="F211" s="63">
        <f t="shared" si="12"/>
        <v>652</v>
      </c>
      <c r="G211" s="44">
        <f t="shared" si="8"/>
        <v>209</v>
      </c>
      <c r="H211" s="69" t="s">
        <v>1440</v>
      </c>
      <c r="I211" s="78" t="s">
        <v>1521</v>
      </c>
      <c r="J211" s="100"/>
    </row>
    <row r="212" spans="1:10" s="54" customFormat="1" ht="25.5" customHeight="1" x14ac:dyDescent="0.2">
      <c r="A212" s="56" t="s">
        <v>1483</v>
      </c>
      <c r="B212" s="56"/>
      <c r="C212" s="44">
        <v>4</v>
      </c>
      <c r="D212" s="44" t="s">
        <v>1</v>
      </c>
      <c r="E212" s="44"/>
      <c r="F212" s="63">
        <f t="shared" ref="F212:F215" si="13">F211+C211</f>
        <v>654</v>
      </c>
      <c r="G212" s="44">
        <f t="shared" si="8"/>
        <v>210</v>
      </c>
      <c r="H212" s="44"/>
      <c r="I212" s="78" t="s">
        <v>1500</v>
      </c>
      <c r="J212" s="100"/>
    </row>
    <row r="213" spans="1:10" s="54" customFormat="1" ht="25.5" customHeight="1" x14ac:dyDescent="0.2">
      <c r="A213" s="56" t="s">
        <v>1484</v>
      </c>
      <c r="B213" s="56" t="s">
        <v>358</v>
      </c>
      <c r="C213" s="44">
        <v>2</v>
      </c>
      <c r="D213" s="44" t="s">
        <v>0</v>
      </c>
      <c r="E213" s="44"/>
      <c r="F213" s="63">
        <f t="shared" si="13"/>
        <v>658</v>
      </c>
      <c r="G213" s="44">
        <f t="shared" si="8"/>
        <v>211</v>
      </c>
      <c r="H213" s="69" t="s">
        <v>1440</v>
      </c>
      <c r="I213" s="78" t="s">
        <v>1521</v>
      </c>
      <c r="J213" s="100"/>
    </row>
    <row r="214" spans="1:10" s="54" customFormat="1" ht="25.5" customHeight="1" x14ac:dyDescent="0.2">
      <c r="A214" s="56" t="s">
        <v>1485</v>
      </c>
      <c r="B214" s="56" t="s">
        <v>1546</v>
      </c>
      <c r="C214" s="44">
        <v>1</v>
      </c>
      <c r="D214" s="44" t="s">
        <v>0</v>
      </c>
      <c r="E214" s="44"/>
      <c r="F214" s="63">
        <f t="shared" si="13"/>
        <v>660</v>
      </c>
      <c r="G214" s="44">
        <f t="shared" si="8"/>
        <v>212</v>
      </c>
      <c r="H214" s="69" t="s">
        <v>1443</v>
      </c>
      <c r="I214" s="78" t="s">
        <v>1501</v>
      </c>
      <c r="J214" s="100"/>
    </row>
    <row r="215" spans="1:10" s="54" customFormat="1" ht="25.5" customHeight="1" thickBot="1" x14ac:dyDescent="0.25">
      <c r="A215" s="85" t="s">
        <v>1486</v>
      </c>
      <c r="B215" s="85" t="s">
        <v>358</v>
      </c>
      <c r="C215" s="86">
        <v>2</v>
      </c>
      <c r="D215" s="86" t="s">
        <v>0</v>
      </c>
      <c r="E215" s="86"/>
      <c r="F215" s="87">
        <f t="shared" si="13"/>
        <v>661</v>
      </c>
      <c r="G215" s="86">
        <f t="shared" si="8"/>
        <v>213</v>
      </c>
      <c r="H215" s="88" t="s">
        <v>1440</v>
      </c>
      <c r="I215" s="89" t="s">
        <v>1521</v>
      </c>
      <c r="J215" s="101"/>
    </row>
    <row r="216" spans="1:10" s="54" customFormat="1" ht="25.5" customHeight="1" x14ac:dyDescent="0.2">
      <c r="A216" s="56" t="s">
        <v>1552</v>
      </c>
      <c r="B216" s="56" t="s">
        <v>1549</v>
      </c>
      <c r="C216" s="44">
        <v>1</v>
      </c>
      <c r="D216" s="44" t="s">
        <v>0</v>
      </c>
      <c r="E216" s="44"/>
      <c r="F216" s="63">
        <f t="shared" ref="F216" si="14">F215+C215</f>
        <v>663</v>
      </c>
      <c r="G216" s="44">
        <f t="shared" si="8"/>
        <v>214</v>
      </c>
      <c r="H216" s="69" t="s">
        <v>1443</v>
      </c>
      <c r="I216" s="78" t="s">
        <v>1505</v>
      </c>
      <c r="J216" s="99" t="s">
        <v>1603</v>
      </c>
    </row>
    <row r="217" spans="1:10" s="54" customFormat="1" ht="25.5" customHeight="1" x14ac:dyDescent="0.2">
      <c r="A217" s="56" t="s">
        <v>1502</v>
      </c>
      <c r="B217" s="56" t="s">
        <v>358</v>
      </c>
      <c r="C217" s="44">
        <v>2</v>
      </c>
      <c r="D217" s="44" t="s">
        <v>0</v>
      </c>
      <c r="E217" s="44"/>
      <c r="F217" s="63">
        <f t="shared" ref="F217:F222" si="15">F216+C216</f>
        <v>664</v>
      </c>
      <c r="G217" s="44">
        <f t="shared" si="8"/>
        <v>215</v>
      </c>
      <c r="H217" s="69" t="s">
        <v>1440</v>
      </c>
      <c r="I217" s="78" t="s">
        <v>1521</v>
      </c>
      <c r="J217" s="100"/>
    </row>
    <row r="218" spans="1:10" s="54" customFormat="1" ht="25.5" customHeight="1" x14ac:dyDescent="0.2">
      <c r="A218" s="56" t="s">
        <v>1604</v>
      </c>
      <c r="B218" s="56" t="s">
        <v>1553</v>
      </c>
      <c r="C218" s="44">
        <v>1</v>
      </c>
      <c r="D218" s="44" t="s">
        <v>0</v>
      </c>
      <c r="E218" s="44"/>
      <c r="F218" s="63">
        <f t="shared" si="15"/>
        <v>666</v>
      </c>
      <c r="G218" s="44">
        <f t="shared" si="8"/>
        <v>216</v>
      </c>
      <c r="H218" s="69" t="s">
        <v>1443</v>
      </c>
      <c r="I218" s="78" t="s">
        <v>1506</v>
      </c>
      <c r="J218" s="100"/>
    </row>
    <row r="219" spans="1:10" s="54" customFormat="1" ht="25.5" customHeight="1" x14ac:dyDescent="0.2">
      <c r="A219" s="56" t="s">
        <v>1503</v>
      </c>
      <c r="B219" s="56" t="s">
        <v>358</v>
      </c>
      <c r="C219" s="44">
        <v>2</v>
      </c>
      <c r="D219" s="44" t="s">
        <v>0</v>
      </c>
      <c r="E219" s="44"/>
      <c r="F219" s="63">
        <f t="shared" si="15"/>
        <v>667</v>
      </c>
      <c r="G219" s="44">
        <f t="shared" si="8"/>
        <v>217</v>
      </c>
      <c r="H219" s="69" t="s">
        <v>1440</v>
      </c>
      <c r="I219" s="78" t="s">
        <v>1521</v>
      </c>
      <c r="J219" s="100"/>
    </row>
    <row r="220" spans="1:10" s="54" customFormat="1" ht="25.5" customHeight="1" x14ac:dyDescent="0.2">
      <c r="A220" s="56" t="s">
        <v>1605</v>
      </c>
      <c r="B220" s="56" t="s">
        <v>1553</v>
      </c>
      <c r="C220" s="44">
        <v>1</v>
      </c>
      <c r="D220" s="44" t="s">
        <v>0</v>
      </c>
      <c r="E220" s="44"/>
      <c r="F220" s="63">
        <f t="shared" si="15"/>
        <v>669</v>
      </c>
      <c r="G220" s="44">
        <f t="shared" si="8"/>
        <v>218</v>
      </c>
      <c r="H220" s="69" t="s">
        <v>1443</v>
      </c>
      <c r="I220" s="78" t="s">
        <v>1507</v>
      </c>
      <c r="J220" s="100"/>
    </row>
    <row r="221" spans="1:10" s="54" customFormat="1" ht="25.5" customHeight="1" x14ac:dyDescent="0.2">
      <c r="A221" s="56" t="s">
        <v>1504</v>
      </c>
      <c r="B221" s="56" t="s">
        <v>358</v>
      </c>
      <c r="C221" s="44">
        <v>2</v>
      </c>
      <c r="D221" s="44" t="s">
        <v>0</v>
      </c>
      <c r="E221" s="44"/>
      <c r="F221" s="63">
        <f t="shared" si="15"/>
        <v>670</v>
      </c>
      <c r="G221" s="44">
        <f t="shared" si="8"/>
        <v>219</v>
      </c>
      <c r="H221" s="69" t="s">
        <v>1440</v>
      </c>
      <c r="I221" s="78" t="s">
        <v>1521</v>
      </c>
      <c r="J221" s="100"/>
    </row>
    <row r="222" spans="1:10" s="54" customFormat="1" ht="25.5" customHeight="1" x14ac:dyDescent="0.2">
      <c r="A222" s="56" t="s">
        <v>1606</v>
      </c>
      <c r="B222" s="56" t="s">
        <v>1557</v>
      </c>
      <c r="C222" s="44">
        <v>1</v>
      </c>
      <c r="D222" s="44" t="s">
        <v>0</v>
      </c>
      <c r="E222" s="44"/>
      <c r="F222" s="63">
        <f t="shared" si="15"/>
        <v>672</v>
      </c>
      <c r="G222" s="44">
        <f t="shared" si="8"/>
        <v>220</v>
      </c>
      <c r="H222" s="69" t="s">
        <v>1443</v>
      </c>
      <c r="I222" s="78" t="s">
        <v>1508</v>
      </c>
      <c r="J222" s="100"/>
    </row>
    <row r="223" spans="1:10" s="54" customFormat="1" ht="25.5" customHeight="1" x14ac:dyDescent="0.2">
      <c r="A223" s="56" t="s">
        <v>1607</v>
      </c>
      <c r="B223" s="56" t="s">
        <v>358</v>
      </c>
      <c r="C223" s="44">
        <v>2</v>
      </c>
      <c r="D223" s="44" t="s">
        <v>0</v>
      </c>
      <c r="E223" s="44"/>
      <c r="F223" s="63">
        <f t="shared" ref="F223" si="16">F222+C222</f>
        <v>673</v>
      </c>
      <c r="G223" s="44">
        <f t="shared" si="8"/>
        <v>221</v>
      </c>
      <c r="H223" s="69" t="s">
        <v>1440</v>
      </c>
      <c r="I223" s="78" t="s">
        <v>1521</v>
      </c>
      <c r="J223" s="100"/>
    </row>
    <row r="224" spans="1:10" s="54" customFormat="1" ht="25.5" customHeight="1" x14ac:dyDescent="0.2">
      <c r="A224" s="56" t="s">
        <v>1608</v>
      </c>
      <c r="B224" s="56" t="s">
        <v>1557</v>
      </c>
      <c r="C224" s="44">
        <v>1</v>
      </c>
      <c r="D224" s="44" t="s">
        <v>0</v>
      </c>
      <c r="E224" s="44"/>
      <c r="F224" s="63">
        <f t="shared" ref="F224:F225" si="17">F223+C223</f>
        <v>675</v>
      </c>
      <c r="G224" s="44">
        <f t="shared" si="8"/>
        <v>222</v>
      </c>
      <c r="H224" s="69" t="s">
        <v>1443</v>
      </c>
      <c r="I224" s="78" t="s">
        <v>1509</v>
      </c>
      <c r="J224" s="100"/>
    </row>
    <row r="225" spans="1:10" s="54" customFormat="1" ht="25.5" customHeight="1" x14ac:dyDescent="0.2">
      <c r="A225" s="56" t="s">
        <v>1609</v>
      </c>
      <c r="B225" s="56" t="s">
        <v>358</v>
      </c>
      <c r="C225" s="44">
        <v>2</v>
      </c>
      <c r="D225" s="44" t="s">
        <v>0</v>
      </c>
      <c r="E225" s="44"/>
      <c r="F225" s="63">
        <f t="shared" si="17"/>
        <v>676</v>
      </c>
      <c r="G225" s="44">
        <f t="shared" si="8"/>
        <v>223</v>
      </c>
      <c r="H225" s="69" t="s">
        <v>1440</v>
      </c>
      <c r="I225" s="78" t="s">
        <v>1521</v>
      </c>
      <c r="J225" s="100"/>
    </row>
    <row r="226" spans="1:10" s="54" customFormat="1" ht="25.5" customHeight="1" x14ac:dyDescent="0.2">
      <c r="A226" s="56" t="s">
        <v>1610</v>
      </c>
      <c r="B226" s="56" t="s">
        <v>1561</v>
      </c>
      <c r="C226" s="44">
        <v>1</v>
      </c>
      <c r="D226" s="44" t="s">
        <v>0</v>
      </c>
      <c r="E226" s="44"/>
      <c r="F226" s="63">
        <f t="shared" ref="F226:F227" si="18">F225+C225</f>
        <v>678</v>
      </c>
      <c r="G226" s="44">
        <f t="shared" si="8"/>
        <v>224</v>
      </c>
      <c r="H226" s="69" t="s">
        <v>1443</v>
      </c>
      <c r="I226" s="78" t="s">
        <v>1510</v>
      </c>
      <c r="J226" s="100"/>
    </row>
    <row r="227" spans="1:10" s="54" customFormat="1" ht="25.5" customHeight="1" x14ac:dyDescent="0.2">
      <c r="A227" s="56" t="s">
        <v>1611</v>
      </c>
      <c r="B227" s="56" t="s">
        <v>358</v>
      </c>
      <c r="C227" s="44">
        <v>2</v>
      </c>
      <c r="D227" s="44" t="s">
        <v>0</v>
      </c>
      <c r="E227" s="44"/>
      <c r="F227" s="10">
        <f t="shared" si="18"/>
        <v>679</v>
      </c>
      <c r="G227" s="44">
        <f t="shared" si="8"/>
        <v>225</v>
      </c>
      <c r="H227" s="69" t="s">
        <v>1440</v>
      </c>
      <c r="I227" s="78" t="s">
        <v>1521</v>
      </c>
      <c r="J227" s="100"/>
    </row>
    <row r="228" spans="1:10" s="54" customFormat="1" ht="25.5" customHeight="1" x14ac:dyDescent="0.2">
      <c r="A228" s="56" t="s">
        <v>1612</v>
      </c>
      <c r="B228" s="56" t="s">
        <v>1561</v>
      </c>
      <c r="C228" s="44">
        <v>1</v>
      </c>
      <c r="D228" s="44" t="s">
        <v>0</v>
      </c>
      <c r="E228" s="44"/>
      <c r="F228" s="63">
        <f t="shared" ref="F228:F229" si="19">F227+C227</f>
        <v>681</v>
      </c>
      <c r="G228" s="44">
        <f t="shared" si="8"/>
        <v>226</v>
      </c>
      <c r="H228" s="69" t="s">
        <v>1443</v>
      </c>
      <c r="I228" s="78" t="s">
        <v>1511</v>
      </c>
      <c r="J228" s="100"/>
    </row>
    <row r="229" spans="1:10" s="54" customFormat="1" ht="25.5" customHeight="1" x14ac:dyDescent="0.2">
      <c r="A229" s="56" t="s">
        <v>1613</v>
      </c>
      <c r="B229" s="56" t="s">
        <v>358</v>
      </c>
      <c r="C229" s="44">
        <v>2</v>
      </c>
      <c r="D229" s="44" t="s">
        <v>0</v>
      </c>
      <c r="E229" s="44"/>
      <c r="F229" s="63">
        <f t="shared" si="19"/>
        <v>682</v>
      </c>
      <c r="G229" s="44">
        <f t="shared" si="8"/>
        <v>227</v>
      </c>
      <c r="H229" s="69" t="s">
        <v>1440</v>
      </c>
      <c r="I229" s="78" t="s">
        <v>1521</v>
      </c>
      <c r="J229" s="100"/>
    </row>
    <row r="230" spans="1:10" s="54" customFormat="1" ht="25.5" customHeight="1" x14ac:dyDescent="0.2">
      <c r="A230" s="56" t="s">
        <v>1565</v>
      </c>
      <c r="B230" s="56" t="s">
        <v>1564</v>
      </c>
      <c r="C230" s="44">
        <v>1</v>
      </c>
      <c r="D230" s="44" t="s">
        <v>0</v>
      </c>
      <c r="E230" s="44"/>
      <c r="F230" s="63">
        <f t="shared" ref="F230:F246" si="20">F229+C229</f>
        <v>684</v>
      </c>
      <c r="G230" s="44">
        <f t="shared" si="8"/>
        <v>228</v>
      </c>
      <c r="H230" s="69" t="s">
        <v>1443</v>
      </c>
      <c r="I230" s="78" t="s">
        <v>1513</v>
      </c>
      <c r="J230" s="100"/>
    </row>
    <row r="231" spans="1:10" s="54" customFormat="1" ht="25.5" customHeight="1" x14ac:dyDescent="0.2">
      <c r="A231" s="56" t="s">
        <v>1614</v>
      </c>
      <c r="B231" s="56" t="s">
        <v>358</v>
      </c>
      <c r="C231" s="44">
        <v>2</v>
      </c>
      <c r="D231" s="44" t="s">
        <v>0</v>
      </c>
      <c r="E231" s="44"/>
      <c r="F231" s="63">
        <f t="shared" si="20"/>
        <v>685</v>
      </c>
      <c r="G231" s="44">
        <f t="shared" si="8"/>
        <v>229</v>
      </c>
      <c r="H231" s="69" t="s">
        <v>1440</v>
      </c>
      <c r="I231" s="78" t="s">
        <v>1521</v>
      </c>
      <c r="J231" s="100"/>
    </row>
    <row r="232" spans="1:10" s="54" customFormat="1" ht="25.5" customHeight="1" x14ac:dyDescent="0.2">
      <c r="A232" s="56" t="s">
        <v>1570</v>
      </c>
      <c r="B232" s="56" t="s">
        <v>1569</v>
      </c>
      <c r="C232" s="44">
        <v>1</v>
      </c>
      <c r="D232" s="44" t="s">
        <v>0</v>
      </c>
      <c r="E232" s="44"/>
      <c r="F232" s="63">
        <f t="shared" si="20"/>
        <v>687</v>
      </c>
      <c r="G232" s="44">
        <f t="shared" si="8"/>
        <v>230</v>
      </c>
      <c r="H232" s="69" t="s">
        <v>1443</v>
      </c>
      <c r="I232" s="78" t="s">
        <v>1512</v>
      </c>
      <c r="J232" s="100"/>
    </row>
    <row r="233" spans="1:10" s="54" customFormat="1" ht="25.5" customHeight="1" x14ac:dyDescent="0.2">
      <c r="A233" s="56" t="s">
        <v>1615</v>
      </c>
      <c r="B233" s="56" t="s">
        <v>358</v>
      </c>
      <c r="C233" s="44">
        <v>2</v>
      </c>
      <c r="D233" s="44" t="s">
        <v>0</v>
      </c>
      <c r="E233" s="44"/>
      <c r="F233" s="63">
        <f t="shared" si="20"/>
        <v>688</v>
      </c>
      <c r="G233" s="44">
        <f t="shared" si="8"/>
        <v>231</v>
      </c>
      <c r="H233" s="69" t="s">
        <v>1440</v>
      </c>
      <c r="I233" s="78" t="s">
        <v>1521</v>
      </c>
      <c r="J233" s="100"/>
    </row>
    <row r="234" spans="1:10" s="54" customFormat="1" ht="25.5" customHeight="1" x14ac:dyDescent="0.2">
      <c r="A234" s="56" t="s">
        <v>1616</v>
      </c>
      <c r="B234" s="56" t="s">
        <v>1577</v>
      </c>
      <c r="C234" s="44">
        <v>1</v>
      </c>
      <c r="D234" s="44" t="s">
        <v>0</v>
      </c>
      <c r="E234" s="44"/>
      <c r="F234" s="63">
        <f t="shared" si="20"/>
        <v>690</v>
      </c>
      <c r="G234" s="44">
        <f t="shared" si="8"/>
        <v>232</v>
      </c>
      <c r="H234" s="69" t="s">
        <v>1443</v>
      </c>
      <c r="I234" s="78" t="s">
        <v>1514</v>
      </c>
      <c r="J234" s="100"/>
    </row>
    <row r="235" spans="1:10" s="54" customFormat="1" ht="25.5" customHeight="1" x14ac:dyDescent="0.2">
      <c r="A235" s="56" t="s">
        <v>1617</v>
      </c>
      <c r="B235" s="56" t="s">
        <v>358</v>
      </c>
      <c r="C235" s="44">
        <v>2</v>
      </c>
      <c r="D235" s="44" t="s">
        <v>0</v>
      </c>
      <c r="E235" s="44"/>
      <c r="F235" s="63">
        <f t="shared" si="20"/>
        <v>691</v>
      </c>
      <c r="G235" s="44">
        <f t="shared" si="8"/>
        <v>233</v>
      </c>
      <c r="H235" s="69" t="s">
        <v>1440</v>
      </c>
      <c r="I235" s="78" t="s">
        <v>1521</v>
      </c>
      <c r="J235" s="100"/>
    </row>
    <row r="236" spans="1:10" s="54" customFormat="1" ht="25.5" customHeight="1" x14ac:dyDescent="0.2">
      <c r="A236" s="56" t="s">
        <v>1618</v>
      </c>
      <c r="B236" s="56" t="s">
        <v>1577</v>
      </c>
      <c r="C236" s="44">
        <v>1</v>
      </c>
      <c r="D236" s="44" t="s">
        <v>0</v>
      </c>
      <c r="E236" s="44"/>
      <c r="F236" s="63">
        <f t="shared" si="20"/>
        <v>693</v>
      </c>
      <c r="G236" s="44">
        <f t="shared" si="8"/>
        <v>234</v>
      </c>
      <c r="H236" s="69" t="s">
        <v>1443</v>
      </c>
      <c r="I236" s="78" t="s">
        <v>1515</v>
      </c>
      <c r="J236" s="100"/>
    </row>
    <row r="237" spans="1:10" s="54" customFormat="1" ht="25.5" customHeight="1" x14ac:dyDescent="0.2">
      <c r="A237" s="56" t="s">
        <v>1622</v>
      </c>
      <c r="B237" s="56" t="s">
        <v>358</v>
      </c>
      <c r="C237" s="44">
        <v>2</v>
      </c>
      <c r="D237" s="44" t="s">
        <v>0</v>
      </c>
      <c r="E237" s="44"/>
      <c r="F237" s="63">
        <f t="shared" si="20"/>
        <v>694</v>
      </c>
      <c r="G237" s="44">
        <f t="shared" si="8"/>
        <v>235</v>
      </c>
      <c r="H237" s="69" t="s">
        <v>1440</v>
      </c>
      <c r="I237" s="78" t="s">
        <v>1521</v>
      </c>
      <c r="J237" s="100"/>
    </row>
    <row r="238" spans="1:10" s="54" customFormat="1" ht="25.5" customHeight="1" x14ac:dyDescent="0.2">
      <c r="A238" s="56" t="s">
        <v>1619</v>
      </c>
      <c r="B238" s="56" t="s">
        <v>1577</v>
      </c>
      <c r="C238" s="44">
        <v>1</v>
      </c>
      <c r="D238" s="44" t="s">
        <v>0</v>
      </c>
      <c r="E238" s="44"/>
      <c r="F238" s="63">
        <f t="shared" si="20"/>
        <v>696</v>
      </c>
      <c r="G238" s="44">
        <f t="shared" si="8"/>
        <v>236</v>
      </c>
      <c r="H238" s="69" t="s">
        <v>1443</v>
      </c>
      <c r="I238" s="78" t="s">
        <v>1516</v>
      </c>
      <c r="J238" s="100"/>
    </row>
    <row r="239" spans="1:10" s="54" customFormat="1" ht="25.5" customHeight="1" x14ac:dyDescent="0.2">
      <c r="A239" s="56" t="s">
        <v>1620</v>
      </c>
      <c r="B239" s="56" t="s">
        <v>358</v>
      </c>
      <c r="C239" s="44">
        <v>2</v>
      </c>
      <c r="D239" s="44" t="s">
        <v>0</v>
      </c>
      <c r="E239" s="44"/>
      <c r="F239" s="63">
        <f t="shared" si="20"/>
        <v>697</v>
      </c>
      <c r="G239" s="44">
        <f t="shared" si="8"/>
        <v>237</v>
      </c>
      <c r="H239" s="69" t="s">
        <v>1440</v>
      </c>
      <c r="I239" s="78" t="s">
        <v>1521</v>
      </c>
      <c r="J239" s="100"/>
    </row>
    <row r="240" spans="1:10" s="54" customFormat="1" ht="25.5" customHeight="1" x14ac:dyDescent="0.2">
      <c r="A240" s="56" t="s">
        <v>1580</v>
      </c>
      <c r="B240" s="56" t="s">
        <v>1579</v>
      </c>
      <c r="C240" s="44">
        <v>1</v>
      </c>
      <c r="D240" s="44" t="s">
        <v>0</v>
      </c>
      <c r="E240" s="44"/>
      <c r="F240" s="63">
        <f t="shared" si="20"/>
        <v>699</v>
      </c>
      <c r="G240" s="44">
        <f t="shared" si="8"/>
        <v>238</v>
      </c>
      <c r="H240" s="69" t="s">
        <v>1443</v>
      </c>
      <c r="I240" s="78" t="s">
        <v>1517</v>
      </c>
      <c r="J240" s="100"/>
    </row>
    <row r="241" spans="1:60" s="54" customFormat="1" ht="25.5" customHeight="1" x14ac:dyDescent="0.2">
      <c r="A241" s="56" t="s">
        <v>1487</v>
      </c>
      <c r="B241" s="56" t="s">
        <v>358</v>
      </c>
      <c r="C241" s="44">
        <v>2</v>
      </c>
      <c r="D241" s="44" t="s">
        <v>0</v>
      </c>
      <c r="E241" s="44"/>
      <c r="F241" s="63">
        <f t="shared" si="20"/>
        <v>700</v>
      </c>
      <c r="G241" s="44">
        <f t="shared" si="8"/>
        <v>239</v>
      </c>
      <c r="H241" s="69" t="s">
        <v>1440</v>
      </c>
      <c r="I241" s="78" t="s">
        <v>1521</v>
      </c>
      <c r="J241" s="100"/>
    </row>
    <row r="242" spans="1:60" s="54" customFormat="1" ht="25.5" customHeight="1" x14ac:dyDescent="0.2">
      <c r="A242" s="56" t="s">
        <v>1586</v>
      </c>
      <c r="B242" s="56" t="s">
        <v>1585</v>
      </c>
      <c r="C242" s="44">
        <v>1</v>
      </c>
      <c r="D242" s="44" t="s">
        <v>0</v>
      </c>
      <c r="E242" s="44"/>
      <c r="F242" s="63">
        <f t="shared" si="20"/>
        <v>702</v>
      </c>
      <c r="G242" s="44">
        <f t="shared" si="8"/>
        <v>240</v>
      </c>
      <c r="H242" s="69" t="s">
        <v>1443</v>
      </c>
      <c r="I242" s="78" t="s">
        <v>1518</v>
      </c>
      <c r="J242" s="100"/>
    </row>
    <row r="243" spans="1:60" s="54" customFormat="1" ht="25.5" customHeight="1" x14ac:dyDescent="0.2">
      <c r="A243" s="56" t="s">
        <v>1488</v>
      </c>
      <c r="B243" s="56" t="s">
        <v>358</v>
      </c>
      <c r="C243" s="44">
        <v>2</v>
      </c>
      <c r="D243" s="44" t="s">
        <v>0</v>
      </c>
      <c r="E243" s="44"/>
      <c r="F243" s="63">
        <f t="shared" si="20"/>
        <v>703</v>
      </c>
      <c r="G243" s="44">
        <f t="shared" si="8"/>
        <v>241</v>
      </c>
      <c r="H243" s="69" t="s">
        <v>1440</v>
      </c>
      <c r="I243" s="78" t="s">
        <v>1521</v>
      </c>
      <c r="J243" s="100"/>
    </row>
    <row r="244" spans="1:60" s="54" customFormat="1" ht="25.5" customHeight="1" x14ac:dyDescent="0.2">
      <c r="A244" s="56" t="s">
        <v>1596</v>
      </c>
      <c r="B244" s="56" t="s">
        <v>1595</v>
      </c>
      <c r="C244" s="44">
        <v>1</v>
      </c>
      <c r="D244" s="44" t="s">
        <v>0</v>
      </c>
      <c r="E244" s="44"/>
      <c r="F244" s="63">
        <f t="shared" si="20"/>
        <v>705</v>
      </c>
      <c r="G244" s="44">
        <f t="shared" si="8"/>
        <v>242</v>
      </c>
      <c r="H244" s="69" t="s">
        <v>1443</v>
      </c>
      <c r="I244" s="78" t="s">
        <v>1519</v>
      </c>
      <c r="J244" s="100"/>
    </row>
    <row r="245" spans="1:60" s="54" customFormat="1" ht="25.5" customHeight="1" x14ac:dyDescent="0.2">
      <c r="A245" s="56" t="s">
        <v>1489</v>
      </c>
      <c r="B245" s="56" t="s">
        <v>358</v>
      </c>
      <c r="C245" s="44">
        <v>2</v>
      </c>
      <c r="D245" s="44" t="s">
        <v>0</v>
      </c>
      <c r="E245" s="44"/>
      <c r="F245" s="63">
        <f t="shared" si="20"/>
        <v>706</v>
      </c>
      <c r="G245" s="44">
        <f t="shared" si="8"/>
        <v>243</v>
      </c>
      <c r="H245" s="69" t="s">
        <v>1440</v>
      </c>
      <c r="I245" s="78" t="s">
        <v>1521</v>
      </c>
      <c r="J245" s="100"/>
    </row>
    <row r="246" spans="1:60" s="54" customFormat="1" ht="25.5" customHeight="1" x14ac:dyDescent="0.2">
      <c r="A246" s="56" t="s">
        <v>1621</v>
      </c>
      <c r="B246" s="56" t="s">
        <v>1533</v>
      </c>
      <c r="C246" s="44">
        <v>1</v>
      </c>
      <c r="D246" s="44" t="s">
        <v>0</v>
      </c>
      <c r="E246" s="44"/>
      <c r="F246" s="63">
        <f t="shared" si="20"/>
        <v>708</v>
      </c>
      <c r="G246" s="44">
        <f t="shared" si="8"/>
        <v>244</v>
      </c>
      <c r="H246" s="69" t="s">
        <v>1443</v>
      </c>
      <c r="I246" s="78" t="s">
        <v>1520</v>
      </c>
      <c r="J246" s="100"/>
    </row>
    <row r="247" spans="1:60" s="54" customFormat="1" ht="25.5" customHeight="1" x14ac:dyDescent="0.2">
      <c r="A247" s="56" t="s">
        <v>1490</v>
      </c>
      <c r="B247" s="56" t="s">
        <v>358</v>
      </c>
      <c r="C247" s="44">
        <v>2</v>
      </c>
      <c r="D247" s="44" t="s">
        <v>0</v>
      </c>
      <c r="E247" s="44"/>
      <c r="F247" s="63">
        <f t="shared" si="12"/>
        <v>709</v>
      </c>
      <c r="G247" s="44">
        <f t="shared" ref="G247" si="21">G246+1</f>
        <v>245</v>
      </c>
      <c r="H247" s="69" t="s">
        <v>1440</v>
      </c>
      <c r="I247" s="78" t="s">
        <v>1521</v>
      </c>
      <c r="J247" s="102"/>
    </row>
    <row r="248" spans="1:60" ht="29.25" customHeight="1" x14ac:dyDescent="0.25">
      <c r="A248" s="79" t="s">
        <v>1438</v>
      </c>
      <c r="B248" s="60"/>
      <c r="C248" s="61">
        <f>SUM(C3:C247)</f>
        <v>710</v>
      </c>
      <c r="D248" s="62"/>
      <c r="E248" s="62"/>
      <c r="F248" s="62"/>
      <c r="G248" s="62"/>
      <c r="H248" s="62"/>
      <c r="I248" s="62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</row>
    <row r="249" spans="1:60" x14ac:dyDescent="0.25">
      <c r="A249" s="5"/>
      <c r="B249" s="5"/>
      <c r="C249" s="44"/>
      <c r="D249" s="8"/>
      <c r="E249" s="5"/>
      <c r="F249" s="8"/>
      <c r="G249" s="8"/>
      <c r="H249" s="8"/>
      <c r="I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</row>
    <row r="250" spans="1:60" x14ac:dyDescent="0.25">
      <c r="A250" s="5"/>
      <c r="B250" s="5"/>
      <c r="C250" s="8"/>
      <c r="D250" s="8"/>
      <c r="E250" s="5"/>
      <c r="F250" s="8"/>
      <c r="G250" s="8"/>
      <c r="H250" s="8"/>
      <c r="I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</row>
    <row r="251" spans="1:60" x14ac:dyDescent="0.25">
      <c r="A251" s="5"/>
      <c r="B251" s="5"/>
      <c r="C251" s="8"/>
      <c r="D251" s="8"/>
      <c r="E251" s="5"/>
      <c r="F251" s="8"/>
      <c r="G251" s="8"/>
      <c r="H251" s="8"/>
      <c r="I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</row>
    <row r="252" spans="1:60" x14ac:dyDescent="0.25">
      <c r="A252" s="5"/>
      <c r="B252" s="5"/>
      <c r="C252" s="8"/>
      <c r="D252" s="8"/>
      <c r="E252" s="5"/>
      <c r="F252" s="8"/>
      <c r="G252" s="8"/>
      <c r="H252" s="8"/>
      <c r="I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</row>
    <row r="253" spans="1:60" x14ac:dyDescent="0.25">
      <c r="A253" s="5"/>
      <c r="B253" s="5"/>
      <c r="C253" s="8"/>
      <c r="D253" s="8"/>
      <c r="E253" s="5"/>
      <c r="F253" s="8"/>
      <c r="G253" s="8"/>
      <c r="H253" s="8"/>
      <c r="I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</row>
    <row r="254" spans="1:60" x14ac:dyDescent="0.25">
      <c r="A254" s="5"/>
      <c r="B254" s="5"/>
      <c r="C254" s="8"/>
      <c r="D254" s="8"/>
      <c r="E254" s="5"/>
      <c r="F254" s="8"/>
      <c r="G254" s="8"/>
      <c r="H254" s="8"/>
      <c r="I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</row>
    <row r="255" spans="1:60" x14ac:dyDescent="0.25">
      <c r="A255" s="5"/>
      <c r="B255" s="5"/>
      <c r="C255" s="8"/>
      <c r="D255" s="8"/>
      <c r="E255" s="5"/>
      <c r="F255" s="8"/>
      <c r="G255" s="8"/>
      <c r="H255" s="8"/>
      <c r="I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</row>
    <row r="256" spans="1:60" x14ac:dyDescent="0.25">
      <c r="A256" s="5"/>
      <c r="B256" s="5"/>
      <c r="C256" s="8"/>
      <c r="D256" s="8"/>
      <c r="E256" s="5"/>
      <c r="F256" s="8"/>
      <c r="G256" s="8"/>
      <c r="H256" s="8"/>
      <c r="I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</row>
    <row r="257" spans="1:60" x14ac:dyDescent="0.25">
      <c r="A257" s="5"/>
      <c r="B257" s="5"/>
      <c r="C257" s="8"/>
      <c r="D257" s="8"/>
      <c r="E257" s="5"/>
      <c r="F257" s="8"/>
      <c r="G257" s="8"/>
      <c r="H257" s="8"/>
      <c r="I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</row>
    <row r="258" spans="1:60" x14ac:dyDescent="0.25">
      <c r="A258" s="5"/>
      <c r="B258" s="5"/>
      <c r="C258" s="8"/>
      <c r="D258" s="8"/>
      <c r="E258" s="5"/>
      <c r="F258" s="8"/>
      <c r="G258" s="8"/>
      <c r="H258" s="8"/>
      <c r="I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</row>
    <row r="259" spans="1:60" x14ac:dyDescent="0.25">
      <c r="A259" s="5"/>
      <c r="B259" s="5"/>
      <c r="C259" s="8"/>
      <c r="D259" s="8"/>
      <c r="E259" s="5"/>
      <c r="F259" s="8"/>
      <c r="G259" s="8"/>
      <c r="H259" s="8"/>
      <c r="I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</row>
    <row r="260" spans="1:60" x14ac:dyDescent="0.25">
      <c r="A260" s="5"/>
      <c r="B260" s="5"/>
      <c r="C260" s="8"/>
      <c r="D260" s="8"/>
      <c r="E260" s="5"/>
      <c r="F260" s="8"/>
      <c r="G260" s="8"/>
      <c r="H260" s="8"/>
      <c r="I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</row>
    <row r="261" spans="1:60" x14ac:dyDescent="0.25">
      <c r="A261" s="5"/>
      <c r="B261" s="5"/>
      <c r="C261" s="8"/>
      <c r="D261" s="8"/>
      <c r="E261" s="5"/>
      <c r="F261" s="8"/>
      <c r="G261" s="8"/>
      <c r="H261" s="8"/>
      <c r="I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</row>
    <row r="262" spans="1:60" x14ac:dyDescent="0.25">
      <c r="A262" s="5"/>
      <c r="B262" s="5"/>
      <c r="C262" s="8"/>
      <c r="D262" s="8"/>
      <c r="E262" s="5"/>
      <c r="F262" s="8"/>
      <c r="G262" s="8"/>
      <c r="H262" s="8"/>
      <c r="I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</row>
    <row r="263" spans="1:60" x14ac:dyDescent="0.25">
      <c r="A263" s="5"/>
      <c r="B263" s="5"/>
      <c r="C263" s="8"/>
      <c r="D263" s="8"/>
      <c r="E263" s="5"/>
      <c r="F263" s="8"/>
      <c r="G263" s="8"/>
      <c r="H263" s="8"/>
      <c r="I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</row>
    <row r="264" spans="1:60" x14ac:dyDescent="0.25">
      <c r="A264" s="5"/>
      <c r="B264" s="5"/>
      <c r="C264" s="8"/>
      <c r="D264" s="8"/>
      <c r="E264" s="5"/>
      <c r="F264" s="8"/>
      <c r="G264" s="8"/>
      <c r="H264" s="8"/>
      <c r="I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</row>
    <row r="265" spans="1:60" x14ac:dyDescent="0.25">
      <c r="A265" s="5"/>
      <c r="B265" s="5"/>
      <c r="C265" s="8"/>
      <c r="D265" s="8"/>
      <c r="E265" s="5"/>
      <c r="F265" s="8"/>
      <c r="G265" s="8"/>
      <c r="H265" s="8"/>
      <c r="I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</row>
    <row r="266" spans="1:60" x14ac:dyDescent="0.25">
      <c r="A266" s="5"/>
      <c r="B266" s="5"/>
      <c r="C266" s="8"/>
      <c r="D266" s="8"/>
      <c r="E266" s="5"/>
      <c r="F266" s="8"/>
      <c r="G266" s="8"/>
      <c r="H266" s="8"/>
      <c r="I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</row>
    <row r="267" spans="1:60" x14ac:dyDescent="0.25">
      <c r="A267" s="5"/>
      <c r="B267" s="5"/>
      <c r="C267" s="8"/>
      <c r="D267" s="8"/>
      <c r="E267" s="5"/>
      <c r="F267" s="8"/>
      <c r="G267" s="8"/>
      <c r="H267" s="8"/>
      <c r="I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</row>
    <row r="268" spans="1:60" x14ac:dyDescent="0.25">
      <c r="A268" s="5"/>
      <c r="B268" s="5"/>
      <c r="C268" s="8"/>
      <c r="D268" s="8"/>
      <c r="E268" s="5"/>
      <c r="F268" s="8"/>
      <c r="G268" s="8"/>
      <c r="H268" s="8"/>
      <c r="I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</row>
    <row r="269" spans="1:60" x14ac:dyDescent="0.25">
      <c r="A269" s="5"/>
      <c r="B269" s="5"/>
      <c r="C269" s="8"/>
      <c r="D269" s="8"/>
      <c r="E269" s="5"/>
      <c r="F269" s="8"/>
      <c r="G269" s="8"/>
      <c r="H269" s="8"/>
      <c r="I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</row>
    <row r="270" spans="1:60" x14ac:dyDescent="0.25">
      <c r="A270" s="5"/>
      <c r="B270" s="5"/>
      <c r="C270" s="8"/>
      <c r="D270" s="8"/>
      <c r="E270" s="5"/>
      <c r="F270" s="8"/>
      <c r="G270" s="8"/>
      <c r="H270" s="8"/>
      <c r="I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</row>
    <row r="271" spans="1:60" x14ac:dyDescent="0.25">
      <c r="A271" s="5"/>
      <c r="B271" s="5"/>
      <c r="C271" s="8"/>
      <c r="D271" s="8"/>
      <c r="E271" s="5"/>
      <c r="F271" s="8"/>
      <c r="G271" s="8"/>
      <c r="H271" s="8"/>
      <c r="I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</row>
    <row r="272" spans="1:60" x14ac:dyDescent="0.25">
      <c r="A272" s="5"/>
      <c r="B272" s="5"/>
      <c r="C272" s="8"/>
      <c r="D272" s="8"/>
      <c r="E272" s="5"/>
      <c r="F272" s="8"/>
      <c r="G272" s="8"/>
      <c r="H272" s="8"/>
      <c r="I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</row>
    <row r="273" spans="1:60" x14ac:dyDescent="0.25">
      <c r="A273" s="5"/>
      <c r="B273" s="5"/>
      <c r="C273" s="8"/>
      <c r="D273" s="8"/>
      <c r="E273" s="5"/>
      <c r="F273" s="8"/>
      <c r="G273" s="8"/>
      <c r="H273" s="8"/>
      <c r="I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</row>
    <row r="274" spans="1:60" x14ac:dyDescent="0.25">
      <c r="A274" s="5"/>
      <c r="B274" s="5"/>
      <c r="C274" s="8"/>
      <c r="D274" s="8"/>
      <c r="E274" s="5"/>
      <c r="F274" s="8"/>
      <c r="G274" s="8"/>
      <c r="H274" s="8"/>
      <c r="I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</row>
    <row r="275" spans="1:60" x14ac:dyDescent="0.25">
      <c r="A275" s="5"/>
      <c r="B275" s="5"/>
      <c r="C275" s="8"/>
      <c r="D275" s="8"/>
      <c r="E275" s="5"/>
      <c r="F275" s="8"/>
      <c r="G275" s="8"/>
      <c r="H275" s="8"/>
      <c r="I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</row>
    <row r="276" spans="1:60" x14ac:dyDescent="0.25">
      <c r="A276" s="5"/>
      <c r="B276" s="5"/>
      <c r="C276" s="8"/>
      <c r="D276" s="8"/>
      <c r="E276" s="5"/>
      <c r="F276" s="8"/>
      <c r="G276" s="8"/>
      <c r="H276" s="8"/>
      <c r="I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</row>
    <row r="277" spans="1:60" x14ac:dyDescent="0.25">
      <c r="A277" s="5"/>
      <c r="B277" s="5"/>
      <c r="C277" s="8"/>
      <c r="D277" s="8"/>
      <c r="E277" s="5"/>
      <c r="F277" s="8"/>
      <c r="G277" s="8"/>
      <c r="H277" s="8"/>
      <c r="I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</row>
    <row r="278" spans="1:60" x14ac:dyDescent="0.25">
      <c r="A278" s="5"/>
      <c r="B278" s="5"/>
      <c r="C278" s="8"/>
      <c r="D278" s="8"/>
      <c r="E278" s="5"/>
      <c r="F278" s="8"/>
      <c r="G278" s="8"/>
      <c r="H278" s="8"/>
      <c r="I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</row>
    <row r="279" spans="1:60" x14ac:dyDescent="0.25">
      <c r="A279" s="5"/>
      <c r="B279" s="5"/>
      <c r="C279" s="8"/>
      <c r="D279" s="8"/>
      <c r="E279" s="5"/>
      <c r="F279" s="8"/>
      <c r="G279" s="8"/>
      <c r="H279" s="8"/>
      <c r="I279" s="5"/>
    </row>
    <row r="280" spans="1:60" x14ac:dyDescent="0.25">
      <c r="A280" s="5"/>
      <c r="B280" s="5"/>
      <c r="C280" s="8"/>
      <c r="D280" s="8"/>
      <c r="E280" s="5"/>
      <c r="F280" s="8"/>
      <c r="G280" s="8"/>
      <c r="H280" s="8"/>
      <c r="I280" s="5"/>
    </row>
    <row r="281" spans="1:60" x14ac:dyDescent="0.25">
      <c r="A281" s="5"/>
      <c r="B281" s="5"/>
      <c r="C281" s="8"/>
      <c r="D281" s="8"/>
      <c r="E281" s="5"/>
      <c r="F281" s="8"/>
      <c r="G281" s="8"/>
      <c r="H281" s="8"/>
      <c r="I281" s="5"/>
    </row>
    <row r="282" spans="1:60" x14ac:dyDescent="0.25">
      <c r="A282" s="5"/>
      <c r="B282" s="5"/>
      <c r="C282" s="8"/>
      <c r="D282" s="8"/>
      <c r="E282" s="5"/>
      <c r="F282" s="8"/>
      <c r="G282" s="8"/>
      <c r="H282" s="8"/>
      <c r="I282" s="5"/>
    </row>
    <row r="283" spans="1:60" x14ac:dyDescent="0.25">
      <c r="A283" s="5"/>
      <c r="B283" s="5"/>
      <c r="C283" s="8"/>
      <c r="D283" s="8"/>
      <c r="E283" s="5"/>
      <c r="F283" s="8"/>
      <c r="G283" s="8"/>
      <c r="H283" s="8"/>
      <c r="I283" s="5"/>
    </row>
    <row r="284" spans="1:60" x14ac:dyDescent="0.25">
      <c r="A284" s="5"/>
      <c r="B284" s="5"/>
      <c r="C284" s="8"/>
      <c r="D284" s="8"/>
      <c r="E284" s="5"/>
      <c r="F284" s="8"/>
      <c r="G284" s="8"/>
      <c r="H284" s="8"/>
      <c r="I284" s="5"/>
    </row>
    <row r="285" spans="1:60" x14ac:dyDescent="0.25">
      <c r="A285" s="5"/>
      <c r="B285" s="5"/>
      <c r="C285" s="8"/>
      <c r="D285" s="8"/>
      <c r="E285" s="5"/>
      <c r="F285" s="8"/>
      <c r="G285" s="8"/>
      <c r="H285" s="8"/>
      <c r="I285" s="5"/>
    </row>
    <row r="286" spans="1:60" x14ac:dyDescent="0.25">
      <c r="A286" s="5"/>
      <c r="B286" s="5"/>
      <c r="C286" s="8"/>
      <c r="D286" s="8"/>
      <c r="E286" s="5"/>
      <c r="F286" s="8"/>
      <c r="G286" s="8"/>
      <c r="H286" s="8"/>
      <c r="I286" s="5"/>
    </row>
    <row r="287" spans="1:60" x14ac:dyDescent="0.25">
      <c r="A287" s="5"/>
      <c r="B287" s="5"/>
      <c r="C287" s="8"/>
      <c r="D287" s="8"/>
      <c r="E287" s="5"/>
      <c r="F287" s="8"/>
      <c r="G287" s="8"/>
      <c r="H287" s="8"/>
      <c r="I287" s="5"/>
    </row>
    <row r="288" spans="1:60" x14ac:dyDescent="0.25">
      <c r="A288" s="5"/>
      <c r="B288" s="5"/>
      <c r="C288" s="8"/>
      <c r="D288" s="8"/>
      <c r="E288" s="5"/>
      <c r="F288" s="8"/>
      <c r="G288" s="8"/>
      <c r="H288" s="8"/>
      <c r="I288" s="5"/>
    </row>
    <row r="289" spans="1:9" x14ac:dyDescent="0.25">
      <c r="A289" s="5"/>
      <c r="B289" s="5"/>
      <c r="C289" s="8"/>
      <c r="D289" s="8"/>
      <c r="E289" s="5"/>
      <c r="F289" s="8"/>
      <c r="G289" s="8"/>
      <c r="H289" s="8"/>
      <c r="I289" s="5"/>
    </row>
  </sheetData>
  <mergeCells count="10">
    <mergeCell ref="J128:J151"/>
    <mergeCell ref="J152:J177"/>
    <mergeCell ref="J178:J193"/>
    <mergeCell ref="J194:J215"/>
    <mergeCell ref="J216:J247"/>
    <mergeCell ref="A1:I1"/>
    <mergeCell ref="J3:J33"/>
    <mergeCell ref="J34:J39"/>
    <mergeCell ref="J40:J113"/>
    <mergeCell ref="J114:J127"/>
  </mergeCells>
  <phoneticPr fontId="4" type="noConversion"/>
  <conditionalFormatting sqref="B36">
    <cfRule type="duplicateValues" dxfId="129" priority="52"/>
  </conditionalFormatting>
  <conditionalFormatting sqref="B38">
    <cfRule type="duplicateValues" dxfId="128" priority="32"/>
  </conditionalFormatting>
  <conditionalFormatting sqref="B40">
    <cfRule type="duplicateValues" dxfId="127" priority="51"/>
  </conditionalFormatting>
  <conditionalFormatting sqref="B44">
    <cfRule type="duplicateValues" dxfId="126" priority="50"/>
  </conditionalFormatting>
  <conditionalFormatting sqref="B46">
    <cfRule type="duplicateValues" dxfId="125" priority="26"/>
  </conditionalFormatting>
  <conditionalFormatting sqref="B76">
    <cfRule type="duplicateValues" dxfId="124" priority="2"/>
  </conditionalFormatting>
  <conditionalFormatting sqref="B78">
    <cfRule type="duplicateValues" dxfId="123" priority="1"/>
  </conditionalFormatting>
  <conditionalFormatting sqref="B80">
    <cfRule type="duplicateValues" dxfId="122" priority="49"/>
  </conditionalFormatting>
  <conditionalFormatting sqref="B82">
    <cfRule type="duplicateValues" dxfId="121" priority="25"/>
  </conditionalFormatting>
  <conditionalFormatting sqref="B88">
    <cfRule type="duplicateValues" dxfId="120" priority="44"/>
  </conditionalFormatting>
  <conditionalFormatting sqref="B90">
    <cfRule type="duplicateValues" dxfId="119" priority="43"/>
  </conditionalFormatting>
  <conditionalFormatting sqref="B92">
    <cfRule type="duplicateValues" dxfId="118" priority="42"/>
  </conditionalFormatting>
  <conditionalFormatting sqref="B94">
    <cfRule type="duplicateValues" dxfId="117" priority="41"/>
  </conditionalFormatting>
  <conditionalFormatting sqref="B96">
    <cfRule type="duplicateValues" dxfId="116" priority="40"/>
  </conditionalFormatting>
  <conditionalFormatting sqref="B98">
    <cfRule type="duplicateValues" dxfId="115" priority="39"/>
  </conditionalFormatting>
  <conditionalFormatting sqref="B100">
    <cfRule type="duplicateValues" dxfId="114" priority="38"/>
  </conditionalFormatting>
  <conditionalFormatting sqref="B102">
    <cfRule type="duplicateValues" dxfId="113" priority="37"/>
  </conditionalFormatting>
  <conditionalFormatting sqref="B104">
    <cfRule type="duplicateValues" dxfId="112" priority="36"/>
  </conditionalFormatting>
  <conditionalFormatting sqref="B106">
    <cfRule type="duplicateValues" dxfId="111" priority="29"/>
  </conditionalFormatting>
  <conditionalFormatting sqref="B108">
    <cfRule type="duplicateValues" dxfId="110" priority="28"/>
  </conditionalFormatting>
  <conditionalFormatting sqref="B110">
    <cfRule type="duplicateValues" dxfId="109" priority="27"/>
  </conditionalFormatting>
  <conditionalFormatting sqref="B114">
    <cfRule type="duplicateValues" dxfId="108" priority="48"/>
  </conditionalFormatting>
  <conditionalFormatting sqref="B118">
    <cfRule type="duplicateValues" dxfId="107" priority="47"/>
  </conditionalFormatting>
  <conditionalFormatting sqref="B120">
    <cfRule type="duplicateValues" dxfId="106" priority="31"/>
  </conditionalFormatting>
  <conditionalFormatting sqref="B122">
    <cfRule type="duplicateValues" dxfId="105" priority="46"/>
  </conditionalFormatting>
  <conditionalFormatting sqref="B126">
    <cfRule type="duplicateValues" dxfId="104" priority="30"/>
  </conditionalFormatting>
  <conditionalFormatting sqref="B129">
    <cfRule type="duplicateValues" dxfId="103" priority="35"/>
  </conditionalFormatting>
  <conditionalFormatting sqref="B130">
    <cfRule type="duplicateValues" dxfId="102" priority="45"/>
  </conditionalFormatting>
  <conditionalFormatting sqref="B131">
    <cfRule type="duplicateValues" dxfId="101" priority="24"/>
  </conditionalFormatting>
  <conditionalFormatting sqref="B133">
    <cfRule type="duplicateValues" dxfId="100" priority="22"/>
  </conditionalFormatting>
  <conditionalFormatting sqref="B135">
    <cfRule type="duplicateValues" dxfId="99" priority="21"/>
  </conditionalFormatting>
  <conditionalFormatting sqref="B137">
    <cfRule type="duplicateValues" dxfId="98" priority="18"/>
  </conditionalFormatting>
  <conditionalFormatting sqref="B138 B140 B142:B143">
    <cfRule type="duplicateValues" dxfId="97" priority="19"/>
  </conditionalFormatting>
  <conditionalFormatting sqref="B139">
    <cfRule type="duplicateValues" dxfId="96" priority="17"/>
  </conditionalFormatting>
  <conditionalFormatting sqref="B141">
    <cfRule type="duplicateValues" dxfId="95" priority="16"/>
  </conditionalFormatting>
  <conditionalFormatting sqref="B144 B146 B148:B149">
    <cfRule type="duplicateValues" dxfId="94" priority="20"/>
  </conditionalFormatting>
  <conditionalFormatting sqref="B145">
    <cfRule type="duplicateValues" dxfId="93" priority="15"/>
  </conditionalFormatting>
  <conditionalFormatting sqref="B147">
    <cfRule type="duplicateValues" dxfId="92" priority="14"/>
  </conditionalFormatting>
  <conditionalFormatting sqref="B151">
    <cfRule type="duplicateValues" dxfId="91" priority="34"/>
  </conditionalFormatting>
  <conditionalFormatting sqref="B153">
    <cfRule type="duplicateValues" dxfId="90" priority="13"/>
  </conditionalFormatting>
  <conditionalFormatting sqref="B155">
    <cfRule type="duplicateValues" dxfId="89" priority="12"/>
  </conditionalFormatting>
  <conditionalFormatting sqref="B157">
    <cfRule type="duplicateValues" dxfId="88" priority="11"/>
  </conditionalFormatting>
  <conditionalFormatting sqref="B159">
    <cfRule type="duplicateValues" dxfId="87" priority="10"/>
  </conditionalFormatting>
  <conditionalFormatting sqref="B161">
    <cfRule type="duplicateValues" dxfId="86" priority="9"/>
  </conditionalFormatting>
  <conditionalFormatting sqref="B163">
    <cfRule type="duplicateValues" dxfId="85" priority="8"/>
  </conditionalFormatting>
  <conditionalFormatting sqref="B165">
    <cfRule type="duplicateValues" dxfId="84" priority="7"/>
  </conditionalFormatting>
  <conditionalFormatting sqref="B167">
    <cfRule type="duplicateValues" dxfId="83" priority="6"/>
  </conditionalFormatting>
  <conditionalFormatting sqref="B169">
    <cfRule type="duplicateValues" dxfId="82" priority="5"/>
  </conditionalFormatting>
  <conditionalFormatting sqref="B171">
    <cfRule type="duplicateValues" dxfId="81" priority="4"/>
  </conditionalFormatting>
  <conditionalFormatting sqref="B173">
    <cfRule type="duplicateValues" dxfId="80" priority="3"/>
  </conditionalFormatting>
  <conditionalFormatting sqref="B175">
    <cfRule type="duplicateValues" dxfId="79" priority="23"/>
  </conditionalFormatting>
  <conditionalFormatting sqref="B177">
    <cfRule type="duplicateValues" dxfId="78" priority="33"/>
  </conditionalFormatting>
  <hyperlinks>
    <hyperlink ref="I38" location="EstudiosTerminados!A1" display="Nivel de los estudios terminados" xr:uid="{00000000-0004-0000-0000-00009C000000}"/>
    <hyperlink ref="I36" location="EstudiosEnCurso!A1" display="Nivel de los estudios que está realizando" xr:uid="{00000000-0004-0000-0000-00009D000000}"/>
    <hyperlink ref="H7" location="'Tablas2'!$A$5" display="Tablas2" xr:uid="{E88CAA19-41A0-494A-AE60-073F39B7424C}"/>
    <hyperlink ref="H9" location="'Tablas2'!$A$5" display="Tablas2" xr:uid="{BAC85917-F948-4FBF-A019-0AB53A06CB50}"/>
    <hyperlink ref="H11" location="'Tablas2'!$A$5" display="Tablas2" xr:uid="{FAD60100-8B81-476B-9B63-8207BA1ACF58}"/>
    <hyperlink ref="H13" location="'Tablas2'!$A$5" display="Tablas2" xr:uid="{1DDD3E9C-6E48-4E85-B715-C55D6613292B}"/>
    <hyperlink ref="H15" location="'Tablas2'!$A$5" display="Tablas2" xr:uid="{1D331591-3BE1-4607-A25E-480264F43A7D}"/>
    <hyperlink ref="H16" location="'Tablas1'!$A$5" display="Tablas1" xr:uid="{5F28725C-9B54-41A1-BBF0-8C4EC9CCF459}"/>
    <hyperlink ref="H17" location="'Tablas2'!$A$5" display="Tablas2" xr:uid="{7D5C8DEA-EC06-421F-BA77-13FF5829907C}"/>
    <hyperlink ref="H19" location="'Tablas2'!$A$5" display="Tablas2" xr:uid="{956BDC80-E320-4CA0-B5B4-19A807B611BD}"/>
    <hyperlink ref="H21" location="'Tablas2'!$A$5" display="Tablas2" xr:uid="{1F410E1E-A174-406D-90E0-5915BA8133F7}"/>
    <hyperlink ref="H23" location="'Tablas2'!$A$5" display="Tablas2" xr:uid="{9E9E4013-1AC7-4F07-8153-785AC71C85AD}"/>
    <hyperlink ref="H24" location="'Tablas1'!$A$10" display="Tablas1" xr:uid="{CCEDC733-CD31-40BC-8C79-D3DB109624D2}"/>
    <hyperlink ref="H25" location="'Tablas2'!$A$5" display="Tablas2" xr:uid="{093CAB79-DC98-4FEB-854F-A6CA55E7DADD}"/>
    <hyperlink ref="H26" location="'Tablas1'!$A$18" display="Tablas1" xr:uid="{E9FD4EDF-ECFD-4920-8D23-1948391CFCEE}"/>
    <hyperlink ref="H27" location="'Tablas2'!$A$5" display="Tablas2" xr:uid="{03BB6A67-88F1-4586-98A4-566823735B75}"/>
    <hyperlink ref="H28" location="'Tablas1'!$A$24" display="Tablas1" xr:uid="{D650FDC0-B64F-4B5D-9E76-05C3749E3F8C}"/>
    <hyperlink ref="H29" location="'Tablas2'!$A$5" display="Tablas2" xr:uid="{63F62428-11A6-4BC6-A598-C914F298195E}"/>
    <hyperlink ref="H30" location="'Tablas1'!$A$29" display="Tablas1" xr:uid="{D0A8AA88-9A87-440A-9E4C-FF7E71634639}"/>
    <hyperlink ref="H31" location="'Tablas2'!$A$5" display="Tablas2" xr:uid="{8218C3DE-AC3C-4C71-92DB-66D8B57D66D4}"/>
    <hyperlink ref="H32" location="'Tablas1'!$A$29" display="Tablas1" xr:uid="{A7F51D6C-FC1A-42BE-95BE-EB40C28011FE}"/>
    <hyperlink ref="H33" location="'Tablas2'!$A$5" display="Tablas2" xr:uid="{CD2EFD14-4C4A-469A-B627-67CDFCB80B95}"/>
    <hyperlink ref="H34" location="'Tablas2'!$A$14" display="Tablas2" xr:uid="{9CAEC316-7F4A-4ADC-8935-A35F89B69208}"/>
    <hyperlink ref="H35" location="'Tablas2'!$A$5" display="Tablas2" xr:uid="{B60FCF3F-0697-430F-817C-7600BE0D1380}"/>
    <hyperlink ref="H36" location="'Tablas1'!$A$35" display="Tablas1" xr:uid="{207F2E4C-9FD5-47E9-8811-C7B10E185976}"/>
    <hyperlink ref="H37" location="'Tablas2'!$A$5" display="Tablas2" xr:uid="{A90FDF21-E509-44BB-B9CA-72613181E243}"/>
    <hyperlink ref="H38" location="'Tablas1'!$A$47" display="Tablas1" xr:uid="{76CA5A97-3CA1-41AC-A8A4-9D7A67B0981A}"/>
    <hyperlink ref="H39" location="'Tablas2'!$A$5" display="Tablas2" xr:uid="{FF6EC808-C4E4-4EDF-BCF8-BB0B4A92AAF5}"/>
    <hyperlink ref="H40" location="'Tablas1'!$A$60" display="Tablas1" xr:uid="{828422B2-7802-448D-8A38-7322EC0C1ED8}"/>
    <hyperlink ref="H41" location="'Tablas2'!$A$5" display="Tablas2" xr:uid="{9A34DDB7-D228-402E-8D97-E7212E5B903B}"/>
    <hyperlink ref="H42" location="'Tablas2'!$A$31" display="Tablas2" xr:uid="{3D78E0B5-C30E-4F7F-9B02-1E5E7EC23729}"/>
    <hyperlink ref="H43" location="'Tablas2'!$A$5" display="Tablas2" xr:uid="{4ED5DEDC-EA48-4A17-8BFB-9F386C6E0AB3}"/>
    <hyperlink ref="H44" location="'Tablas1'!$A$71" display="Tablas1" xr:uid="{6E6D8498-2426-4FD7-B656-D0DAB468B66E}"/>
    <hyperlink ref="H45" location="'Tablas2'!$A$5" display="Tablas2" xr:uid="{4EC39AD6-1654-48AA-A194-CF380C4734FD}"/>
    <hyperlink ref="H46" location="'Tablas1'!$A$71" display="Tablas1" xr:uid="{02F54756-6BC1-4D91-8C20-29F4D27AA44F}"/>
    <hyperlink ref="H47" location="'Tablas2'!$A$5" display="Tablas2" xr:uid="{3DDE7E00-5FFC-433C-BEF9-6BF9EF1951B5}"/>
    <hyperlink ref="H49" location="'Tablas2'!$A$5" display="Tablas2" xr:uid="{2A22BDF4-1D2F-4460-883F-B81838ACF020}"/>
    <hyperlink ref="H51" location="'Tablas2'!$A$5" display="Tablas2" xr:uid="{21F42414-BD96-4612-9DEA-53EA742AD6F2}"/>
    <hyperlink ref="H53" location="'Tablas2'!$A$5" display="Tablas2" xr:uid="{ADB124C7-BFF7-4013-BC00-6F42D0B9441D}"/>
    <hyperlink ref="H55" location="'Tablas2'!$A$5" display="Tablas2" xr:uid="{46551BE5-33E6-4CD7-A2DC-CA867A2E4AA7}"/>
    <hyperlink ref="H57" location="'Tablas2'!$A$5" display="Tablas2" xr:uid="{7E47278F-4E0E-494E-80F5-79BC2CED5A9E}"/>
    <hyperlink ref="H59" location="'Tablas2'!$A$5" display="Tablas2" xr:uid="{CEC2186A-290D-46E2-84DA-6C3B55443AF4}"/>
    <hyperlink ref="H61" location="'Tablas2'!$A$5" display="Tablas2" xr:uid="{6699C5E7-AA8D-4C64-8931-92F00FAC3BB9}"/>
    <hyperlink ref="H63" location="'Tablas2'!$A$5" display="Tablas2" xr:uid="{6751CDBF-C06D-46F8-A7F1-FE27AD5F01CF}"/>
    <hyperlink ref="H65" location="'Tablas2'!$A$5" display="Tablas2" xr:uid="{B0832F9A-1C11-4ADD-9BDB-6138CC158028}"/>
    <hyperlink ref="H67" location="'Tablas2'!$A$5" display="Tablas2" xr:uid="{C151C081-64C1-4C51-AC52-CF0DC492D1B1}"/>
    <hyperlink ref="H69" location="'Tablas2'!$A$5" display="Tablas2" xr:uid="{36D833FF-6E87-4A15-A531-7F392A612268}"/>
    <hyperlink ref="H71" location="'Tablas2'!$A$5" display="Tablas2" xr:uid="{1B101D88-7D4D-4EAC-AB2B-A6E7E0A0B849}"/>
    <hyperlink ref="H73" location="'Tablas2'!$A$5" display="Tablas2" xr:uid="{A765E096-DC6B-49B0-BF25-B70336E61C59}"/>
    <hyperlink ref="H75" location="'Tablas2'!$A$5" display="Tablas2" xr:uid="{9AFEAD58-17E0-46D3-B671-329285E6D1F5}"/>
    <hyperlink ref="H76" location="'Tablas1'!$A$78" display="Tablas1" xr:uid="{AE6A28A5-4FEC-407A-85AC-D3C7CAD788AC}"/>
    <hyperlink ref="H77" location="'Tablas2'!$A$5" display="Tablas2" xr:uid="{417625FE-57A0-472E-B2A1-247F05C1A47B}"/>
    <hyperlink ref="H78" location="'Tablas1'!$A$78" display="Tablas1" xr:uid="{E16958DC-7E15-4676-9343-FD601769FF94}"/>
    <hyperlink ref="H79" location="'Tablas2'!$A$5" display="Tablas2" xr:uid="{B57BA035-3149-4F3B-8730-757AF8E4C0DD}"/>
    <hyperlink ref="H80" location="'Tablas1'!$A$102" display="Tablas1" xr:uid="{82A5625B-D3DC-4B63-8849-CB26D9F93FD1}"/>
    <hyperlink ref="H81" location="'Tablas2'!$A$5" display="Tablas2" xr:uid="{7814590F-301F-4D57-9184-20C8C6A1DA0C}"/>
    <hyperlink ref="H82" location="'Tablas1'!$A$158" display="Tablas1" xr:uid="{B328C6CF-808E-4782-BB4E-F5954257B4C5}"/>
    <hyperlink ref="H83" location="'Tablas2'!$A$5" display="Tablas2" xr:uid="{53E6CC9C-3CD6-4C59-8AD2-2D106406FAFC}"/>
    <hyperlink ref="H84" location="'Tablas2'!$A$14" display="Tablas2" xr:uid="{318D300F-2E9C-49CB-906F-F4B813CACD90}"/>
    <hyperlink ref="H85" location="'Tablas2'!$A$5" display="Tablas2" xr:uid="{78734247-37A0-40C7-BA57-7971E98C1428}"/>
    <hyperlink ref="H87" location="'Tablas2'!$A$5" display="Tablas2" xr:uid="{1163624E-FFF3-4F47-9381-D489ED106681}"/>
    <hyperlink ref="H88" location="'Tablas1'!$A$109" display="Tablas1" xr:uid="{844AB17F-A62F-4D6A-8527-B42FF122AE36}"/>
    <hyperlink ref="H89" location="'Tablas2'!$A$5" display="Tablas2" xr:uid="{1C1919D3-E63B-48C9-AC7C-19A645C83344}"/>
    <hyperlink ref="H90" location="'Tablas1'!$A$109" display="Tablas1" xr:uid="{C6A13103-BD71-45A0-A183-E88973FFB8B1}"/>
    <hyperlink ref="H91" location="'Tablas2'!$A$5" display="Tablas2" xr:uid="{92B2F405-6B3E-45C5-A052-588968B7E3DF}"/>
    <hyperlink ref="H92" location="'Tablas1'!$A$109" display="Tablas1" xr:uid="{60757B30-7E10-491E-B556-F4C02AE2FB4C}"/>
    <hyperlink ref="H93" location="'Tablas2'!$A$5" display="Tablas2" xr:uid="{31C3F5E4-39DF-4CD1-9EEF-580EFA407266}"/>
    <hyperlink ref="H94" location="'Tablas1'!$A$109" display="Tablas1" xr:uid="{423F67BC-0CFB-478F-9511-77A2839E6156}"/>
    <hyperlink ref="H95" location="'Tablas2'!$A$5" display="Tablas2" xr:uid="{D15C42CD-BA32-4D8A-82AC-1E107FA523F4}"/>
    <hyperlink ref="H96" location="'Tablas1'!$A$109" display="Tablas1" xr:uid="{B4750ED7-A87B-489C-BE28-439C7EF68FBD}"/>
    <hyperlink ref="H97" location="'Tablas2'!$A$5" display="Tablas2" xr:uid="{B8D22292-44ED-41FC-BA35-39B81935E1C5}"/>
    <hyperlink ref="H98" location="'Tablas1'!$A$109" display="Tablas1" xr:uid="{AED20452-7F10-4B0A-8C03-D854FF709B9E}"/>
    <hyperlink ref="H99" location="'Tablas2'!$A$5" display="Tablas2" xr:uid="{CA7EE384-F7DA-42B1-AF72-E269EE976D81}"/>
    <hyperlink ref="H100" location="'Tablas1'!$A$109" display="Tablas1" xr:uid="{1C0C6F49-8B6A-49C8-B4BE-D0179C413E07}"/>
    <hyperlink ref="H101" location="'Tablas2'!$A$5" display="Tablas2" xr:uid="{94B2BDA8-4AE3-4928-A2E1-DA70E53228D1}"/>
    <hyperlink ref="H102" location="'Tablas1'!$A$109" display="Tablas1" xr:uid="{21AC7268-9490-4862-80B8-3CAC7AD27BA2}"/>
    <hyperlink ref="H103" location="'Tablas2'!$A$5" display="Tablas2" xr:uid="{7AA017C5-AC16-4501-83E3-7F45D6D97FDB}"/>
    <hyperlink ref="H104" location="'Tablas1'!$A$109" display="Tablas1" xr:uid="{1ECFEB9D-F42E-4FF8-887B-402A9C068399}"/>
    <hyperlink ref="H105" location="'Tablas2'!$A$5" display="Tablas2" xr:uid="{1C1AA2FB-8B65-4DA4-B5A3-E60B43E2D9D9}"/>
    <hyperlink ref="H106" location="'Tablas1'!$A$109" display="Tablas1" xr:uid="{E5B6E0E1-0BC4-4E3E-8B00-7E208ABD77B2}"/>
    <hyperlink ref="H107" location="'Tablas2'!$A$5" display="Tablas2" xr:uid="{81070546-F203-4609-BDB8-4A00DCB4068B}"/>
    <hyperlink ref="H108" location="'Tablas1'!$A$109" display="Tablas1" xr:uid="{F7FCF0C4-9139-4F99-8612-B83CA8864635}"/>
    <hyperlink ref="H109" location="'Tablas2'!$A$5" display="Tablas2" xr:uid="{1E647728-9962-4FCB-8874-D47BE150A346}"/>
    <hyperlink ref="H110" location="'Tablas1'!$A$109" display="Tablas1" xr:uid="{84C1DDD8-D1DD-416F-88D8-CC6AFABFC5A7}"/>
    <hyperlink ref="H111" location="'Tablas2'!$A$5" display="Tablas2" xr:uid="{90DE32C3-E3CB-4B84-AA03-93603626D687}"/>
    <hyperlink ref="H113" location="'Tablas2'!$A$5" display="Tablas2" xr:uid="{2FA932C6-6124-48A9-839D-E8BB56325184}"/>
    <hyperlink ref="H114" location="'Tablas1'!$A$122" display="Tablas1" xr:uid="{CAFE0D05-566F-4D16-8824-F2C209EA1E07}"/>
    <hyperlink ref="H115" location="'Tablas2'!$A$5" display="Tablas2" xr:uid="{61841BD0-CA8B-4595-BD7A-9968E4256BFE}"/>
    <hyperlink ref="H116" location="'Tablas2'!$A$14" display="Tablas2" xr:uid="{D17B8164-C209-45ED-99A7-D547148DA0CD}"/>
    <hyperlink ref="H117" location="'Tablas2'!$A$5" display="Tablas2" xr:uid="{21BE0C98-4BE6-4B97-B06F-AC80109FCB3A}"/>
    <hyperlink ref="H118" location="'Tablas1'!$A$130" display="Tablas1" xr:uid="{E2C257B5-AA05-48CD-853D-1AD638A8D0E9}"/>
    <hyperlink ref="H119" location="'Tablas2'!$A$5" display="Tablas2" xr:uid="{6D4780F9-EBF8-4974-88E1-7E8F8B2D8C4A}"/>
    <hyperlink ref="H120" location="'Tablas2'!$A$26" display="Tablas2" xr:uid="{DA35DB7D-9FD3-401D-B789-CF8378F49E01}"/>
    <hyperlink ref="H121" location="'Tablas2'!$A$5" display="Tablas2" xr:uid="{536774DB-B648-4234-AFBB-E76020F250D3}"/>
    <hyperlink ref="H122" location="'Tablas1'!$A$136" display="Tablas1" xr:uid="{E3758BAB-AAF1-490E-B35A-91645FC8574B}"/>
    <hyperlink ref="H123" location="'Tablas2'!$A$5" display="Tablas2" xr:uid="{D9CE4719-46CC-4671-A75B-23FFCD397A64}"/>
    <hyperlink ref="H124" location="'Tablas2'!$A$14" display="Tablas2" xr:uid="{BC1AAA0D-6CDF-4712-AF2B-2EA76A9FF734}"/>
    <hyperlink ref="H125" location="'Tablas2'!$A$5" display="Tablas2" xr:uid="{83ACFEC5-4360-4D9E-A181-9B893BDF1191}"/>
    <hyperlink ref="H126" location="'Tablas1'!$A$147" display="Tablas1" xr:uid="{1ED4710B-42D4-4DA6-88DE-0BBFA8FE5956}"/>
    <hyperlink ref="H127" location="'Tablas2'!$A$5" display="Tablas2" xr:uid="{95BBA104-A293-44B6-9E60-279F2EB0FD1E}"/>
    <hyperlink ref="H129" location="'Tablas3'!$A$11" display="Tablas3" xr:uid="{4675DF37-2977-4FB5-9E84-43C6496938BA}"/>
    <hyperlink ref="H131" location="'Tablas3'!$A$11" display="Tablas3" xr:uid="{61C1E089-E8CC-4D48-983A-FAF3BCF6311B}"/>
    <hyperlink ref="H133" location="'Tablas3'!$A$11" display="Tablas3" xr:uid="{9DD0C871-84D7-49C9-92B8-EAD9CFD9AB89}"/>
    <hyperlink ref="H135" location="'Tablas3'!$A$11" display="Tablas3" xr:uid="{A9CFFCCB-A762-4A10-AC55-A46858C4E953}"/>
    <hyperlink ref="H136" location="'Tablas3'!$A$5" display="Tablas3" xr:uid="{966361CB-8C94-4D30-A11C-3EE96B3FE184}"/>
    <hyperlink ref="H137" location="'Tablas3'!$A$11" display="Tablas3" xr:uid="{B705FC4D-3935-4F20-913B-50ED9B4093E9}"/>
    <hyperlink ref="H139" location="'Tablas3'!$A$11" display="Tablas3" xr:uid="{B17BADD2-88D9-4928-A8CC-C71AD4227312}"/>
    <hyperlink ref="H141" location="'Tablas3'!$A$11" display="Tablas3" xr:uid="{53FD7439-FD62-43A7-987D-3B8BFD2B0B52}"/>
    <hyperlink ref="H143" location="'Tablas3'!$A$11" display="Tablas3" xr:uid="{D69339DC-9351-4395-ADD9-0F8D46CE42B7}"/>
    <hyperlink ref="H145" location="'Tablas3'!$A$11" display="Tablas3" xr:uid="{FD30CB05-9290-4499-A796-E7D9D1DF4817}"/>
    <hyperlink ref="H147" location="'Tablas3'!$A$11" display="Tablas3" xr:uid="{B20E3C33-DBA9-4B50-9C68-194E3C76DBCD}"/>
    <hyperlink ref="H149" location="'Tablas3'!$A$11" display="Tablas3" xr:uid="{8416586C-5D8D-4D03-8C78-014152E29278}"/>
    <hyperlink ref="H151" location="'Tablas3'!$A$11" display="Tablas3" xr:uid="{E347B235-62FD-4242-8F0E-CECD6641FDD1}"/>
    <hyperlink ref="H153" location="'Tablas3'!$A$11" display="Tablas3" xr:uid="{7362CCBF-7EF2-40A6-A176-64922368B2A9}"/>
    <hyperlink ref="H155" location="'Tablas3'!$A$11" display="Tablas3" xr:uid="{86FF4663-1035-47FD-8BF7-C6E04BE5E5AA}"/>
    <hyperlink ref="H157" location="'Tablas3'!$A$11" display="Tablas3" xr:uid="{2E7825A0-463E-4949-8067-8D37CDA3222A}"/>
    <hyperlink ref="H159" location="'Tablas3'!$A$11" display="Tablas3" xr:uid="{6B4C54F1-E106-47E1-8C3F-F98919836EC9}"/>
    <hyperlink ref="H161" location="'Tablas3'!$A$11" display="Tablas3" xr:uid="{55743FFE-C09E-4455-8CF7-DC0B1A8AFC07}"/>
    <hyperlink ref="H162" location="'Tablas3'!$A$5" display="Tablas3" xr:uid="{26B3583C-6CE3-4794-85FA-D1F71C6CE86C}"/>
    <hyperlink ref="H163" location="'Tablas3'!$A$11" display="Tablas3" xr:uid="{09C8C79E-EC04-4DB8-8379-5E0FEE887230}"/>
    <hyperlink ref="H165" location="'Tablas3'!$A$11" display="Tablas3" xr:uid="{0D0DF708-B2D5-468B-84FC-FB44E74B0CD9}"/>
    <hyperlink ref="H167" location="'Tablas3'!$A$11" display="Tablas3" xr:uid="{FF5B0CEA-FEE2-4AAB-839E-DDCB4FD826BC}"/>
    <hyperlink ref="H169" location="'Tablas3'!$A$11" display="Tablas3" xr:uid="{B76A707D-ED2B-44D0-AC51-8D5B83F58729}"/>
    <hyperlink ref="H171" location="'Tablas3'!$A$11" display="Tablas3" xr:uid="{BE8E3E19-0766-4E5D-8900-9A79D9DE057D}"/>
    <hyperlink ref="H173" location="'Tablas3'!$A$11" display="Tablas3" xr:uid="{2854A3E0-B402-4150-BB09-39C8A4866CBD}"/>
    <hyperlink ref="H175" location="'Tablas3'!$A$11" display="Tablas3" xr:uid="{0245B201-8CAF-46E2-A5C0-C9E334E5C67E}"/>
    <hyperlink ref="H177" location="'Tablas3'!$A$11" display="Tablas3" xr:uid="{0E1BA69D-5280-408A-B917-3FEE2D82AE24}"/>
    <hyperlink ref="H178" location="'Tablas2'!$A$20" display="Tablas2" xr:uid="{75D79227-8851-4D29-B101-B037B5951777}"/>
    <hyperlink ref="H179" location="'Tablas2'!$A$5" display="Tablas2" xr:uid="{5A81740E-817C-4D61-963E-CD557E547B7D}"/>
    <hyperlink ref="H180" location="'Tablas2'!$A$20" display="Tablas2" xr:uid="{0FB076B9-1B99-4431-9C4C-2B6B98091119}"/>
    <hyperlink ref="H181" location="'Tablas2'!$A$5" display="Tablas2" xr:uid="{8AB4AFD8-D49B-400D-B349-1106A971BF7A}"/>
    <hyperlink ref="H182" location="'Tablas2'!$A$20" display="Tablas2" xr:uid="{64A85B9B-8328-4292-AA3F-C05A7719748D}"/>
    <hyperlink ref="H183" location="'Tablas2'!$A$5" display="Tablas2" xr:uid="{2626C67C-48B6-4DCD-AF41-0726FFF6847D}"/>
    <hyperlink ref="H184" location="'Tablas2'!$A$20" display="Tablas2" xr:uid="{2235F760-81AA-4CB0-B699-B855271D0911}"/>
    <hyperlink ref="H185" location="'Tablas2'!$A$5" display="Tablas2" xr:uid="{5AD3A175-1C33-4128-853D-765C90BFB140}"/>
    <hyperlink ref="H186" location="'Tablas2'!$A$20" display="Tablas2" xr:uid="{C759F80B-147B-4234-A692-D43CF8AE9F6F}"/>
    <hyperlink ref="H187" location="'Tablas2'!$A$5" display="Tablas2" xr:uid="{624A0C87-3FC8-491C-9C18-CDE314D587A3}"/>
    <hyperlink ref="H188" location="'Tablas2'!$A$20" display="Tablas2" xr:uid="{895F4B5E-AD06-4461-9A5C-53EFE152BF92}"/>
    <hyperlink ref="H189" location="'Tablas2'!$A$5" display="Tablas2" xr:uid="{EBD0A768-1534-4884-8490-F36977445DD4}"/>
    <hyperlink ref="H191" location="'Tablas2'!$A$5" display="Tablas2" xr:uid="{F99101AA-FCB0-48FF-81EA-206D265E406B}"/>
    <hyperlink ref="H193" location="'Tablas2'!$A$5" display="Tablas2" xr:uid="{1E754EB1-5762-4450-A4FE-B54A1E1AD8C9}"/>
    <hyperlink ref="H194" location="'Tablas4'!$A$5" display="Tablas4" xr:uid="{899CBA84-0F39-48CC-AF52-206298ABBC0A}"/>
    <hyperlink ref="H195" location="'Tablas2'!$A$5" display="Tablas2" xr:uid="{F493210C-E357-45C6-A724-DDC6195D985E}"/>
    <hyperlink ref="H197" location="'Tablas2'!$A$5" display="Tablas2" xr:uid="{3CF5D0DE-785B-46D3-87B8-EB0A14AC419C}"/>
    <hyperlink ref="H199" location="'Tablas2'!$A$5" display="Tablas2" xr:uid="{D8F01609-987B-4259-9EE8-FEF1405D70C8}"/>
    <hyperlink ref="H200" location="'Tablas4'!$A$11" display="Tablas4" xr:uid="{4B63611A-431B-45A7-95F5-54B49BD40C6A}"/>
    <hyperlink ref="H201" location="'Tablas2'!$A$5" display="Tablas2" xr:uid="{FF864C6E-2A1C-421F-B879-FE87BD67E234}"/>
    <hyperlink ref="H202" location="'Tablas4'!$A$20" display="Tablas4" xr:uid="{85C5CD7F-F652-4E36-98C4-E715C64F72B0}"/>
    <hyperlink ref="H203" location="'Tablas2'!$A$5" display="Tablas2" xr:uid="{5F929C49-50DE-4E81-806E-081B31FE31F8}"/>
    <hyperlink ref="H204" location="'Tablas4'!$A$20" display="Tablas4" xr:uid="{C94F89C1-CF71-47B1-8AE7-36D2ED5B1180}"/>
    <hyperlink ref="H205" location="'Tablas2'!$A$5" display="Tablas2" xr:uid="{649CA256-EE79-4860-AB44-0BD0E05A36F8}"/>
    <hyperlink ref="H206" location="'Tablas4'!$A$20" display="Tablas4" xr:uid="{03C2CDB6-CA90-425E-8A3A-C1FD4FB8AECD}"/>
    <hyperlink ref="H207" location="'Tablas2'!$A$5" display="Tablas2" xr:uid="{FFADC448-35CE-4D06-B666-4DBE2BBAAABD}"/>
    <hyperlink ref="H208" location="'Tablas4'!$A$25" display="Tablas4" xr:uid="{6216B893-5EB0-447A-8985-EEB5C0B2442A}"/>
    <hyperlink ref="H209" location="'Tablas2'!$A$5" display="Tablas2" xr:uid="{68329FFE-FF5B-46D1-AC79-9A385C56ABC3}"/>
    <hyperlink ref="H210" location="'Tablas4'!$A$35" display="Tablas4" xr:uid="{EF541C51-4CA4-4B8B-BB96-1F2EB2BBCB54}"/>
    <hyperlink ref="H211" location="'Tablas2'!$A$5" display="Tablas2" xr:uid="{D613A220-5D06-4025-AA6F-F303F18DBB92}"/>
    <hyperlink ref="H213" location="'Tablas2'!$A$5" display="Tablas2" xr:uid="{225227C1-8342-46EE-B5F5-FEDB67060612}"/>
    <hyperlink ref="H214" location="'Tablas4'!$A$41" display="Tablas4" xr:uid="{83B4D16D-E6AA-4428-8B00-B45664E0B2DB}"/>
    <hyperlink ref="H215" location="'Tablas2'!$A$5" display="Tablas2" xr:uid="{0AE6FB73-92A4-4084-9CE0-DFE505711083}"/>
    <hyperlink ref="H216" location="'Tablas4'!$A$47" display="Tablas4" xr:uid="{B5C7B3D9-0F29-41EB-9026-9075BC4AD70A}"/>
    <hyperlink ref="H217" location="'Tablas2'!$A$5" display="Tablas2" xr:uid="{7386564C-DE62-4640-A842-9E392230646E}"/>
    <hyperlink ref="H218" location="'Tablas4'!$A$52" display="Tablas4" xr:uid="{5B81A326-51C8-403E-9373-190A87C0B213}"/>
    <hyperlink ref="H219" location="'Tablas2'!$A$5" display="Tablas2" xr:uid="{8C5A0067-077F-4C65-9842-7A96EBA18CBC}"/>
    <hyperlink ref="H220" location="'Tablas4'!$A$52" display="Tablas4" xr:uid="{981064BF-F033-4C3E-AD6B-1E81AB3CD2D1}"/>
    <hyperlink ref="H221" location="'Tablas2'!$A$5" display="Tablas2" xr:uid="{1FF8EE2E-FA43-43CB-8EA0-38DFCB852142}"/>
    <hyperlink ref="H222" location="'Tablas4'!$A$59" display="Tablas4" xr:uid="{75808A6C-0926-4DF2-92FE-2B12DB9AF74C}"/>
    <hyperlink ref="H223" location="'Tablas2'!$A$5" display="Tablas2" xr:uid="{E1B476CC-ED72-4D81-B88E-9E8901B1B923}"/>
    <hyperlink ref="H224" location="'Tablas4'!$A$59" display="Tablas4" xr:uid="{A3EE7960-3C07-4453-893E-640274DFA3CF}"/>
    <hyperlink ref="H225" location="'Tablas2'!$A$5" display="Tablas2" xr:uid="{7E6CC211-E410-4D57-801E-716AC82FA6C2}"/>
    <hyperlink ref="H226" location="'Tablas4'!$A$65" display="Tablas4" xr:uid="{71CD8A21-0E23-40F2-B083-67009F695585}"/>
    <hyperlink ref="H227" location="'Tablas2'!$A$5" display="Tablas2" xr:uid="{8B0F202E-95D2-47B8-AC38-1476F551E46D}"/>
    <hyperlink ref="H228" location="'Tablas4'!$A$65" display="Tablas4" xr:uid="{32AC8B6A-5627-405E-B8A0-6523037CEAB6}"/>
    <hyperlink ref="H229" location="'Tablas2'!$A$5" display="Tablas2" xr:uid="{139A23E4-17E9-4A35-9477-063ADF1DE723}"/>
    <hyperlink ref="H230" location="'Tablas4'!$A$76" display="Tablas4" xr:uid="{4FB5168B-C867-4A21-808F-E4E47CE00335}"/>
    <hyperlink ref="H231" location="'Tablas2'!$A$5" display="Tablas2" xr:uid="{1CB935F9-4647-4AA2-BB81-A2920923B067}"/>
    <hyperlink ref="H232" location="'Tablas4'!$A$83" display="Tablas4" xr:uid="{21EE513A-46E3-41E4-A37F-AEBCAFBD4557}"/>
    <hyperlink ref="H233" location="'Tablas2'!$A$5" display="Tablas2" xr:uid="{0798B87E-AD56-4EEB-A3A3-1D9EDEBE91DC}"/>
    <hyperlink ref="H234" location="'Tablas4'!$A$93" display="Tablas4" xr:uid="{FC35F23E-0C2E-435C-A1B7-DE291DAA90E0}"/>
    <hyperlink ref="H235" location="'Tablas2'!$A$5" display="Tablas2" xr:uid="{AD336354-D3E8-42FD-98F4-A0F7DA7490A4}"/>
    <hyperlink ref="H236" location="'Tablas4'!$A$93" display="Tablas4" xr:uid="{5E16A05B-CB2A-4B33-AF99-FD755ADC6B6F}"/>
    <hyperlink ref="H237" location="'Tablas2'!$A$5" display="Tablas2" xr:uid="{67B3BDBB-1132-4BF4-816F-810515AFE7F3}"/>
    <hyperlink ref="H238" location="'Tablas4'!$A$93" display="Tablas4" xr:uid="{9C795D36-8141-4C90-9E5F-4C5F4388A16F}"/>
    <hyperlink ref="H239" location="'Tablas2'!$A$5" display="Tablas2" xr:uid="{C9AB3289-DD97-4352-8D15-B2545053FA9E}"/>
    <hyperlink ref="H240" location="'Tablas4'!$A$99" display="Tablas4" xr:uid="{AE926D8E-D36B-4D79-8B17-1F2CDE0368E4}"/>
    <hyperlink ref="H241" location="'Tablas2'!$A$5" display="Tablas2" xr:uid="{70A4F694-3052-4400-A897-5D0B588AD6E2}"/>
    <hyperlink ref="H242" location="'Tablas4'!$A$107" display="Tablas4" xr:uid="{46C397AE-7378-4A13-828F-CE0A5FE7F445}"/>
    <hyperlink ref="H243" location="'Tablas2'!$A$5" display="Tablas2" xr:uid="{45BBC2ED-F845-42B6-B8FC-EA72E5118658}"/>
    <hyperlink ref="H244" location="'Tablas4'!$A$118" display="Tablas4" xr:uid="{620DA578-B538-4A13-B177-B0E6906F943C}"/>
    <hyperlink ref="H245" location="'Tablas2'!$A$5" display="Tablas2" xr:uid="{949025C0-28CE-45D7-BE7D-3C7423E82072}"/>
    <hyperlink ref="H246" location="'Tablas4'!$A$20" display="Tablas4" xr:uid="{46F15E90-DE17-43DB-B573-CC2C4A84420D}"/>
    <hyperlink ref="H247" location="'Tablas2'!$A$5" display="Tablas2" xr:uid="{4E379493-01FD-49D0-A9A5-29CCC3106E8B}"/>
  </hyperlinks>
  <pageMargins left="0.19685039370078741" right="0.19685039370078741" top="0.19685039370078741" bottom="0.19685039370078741" header="0" footer="0"/>
  <pageSetup paperSize="9" scale="78" fitToHeight="0" orientation="landscape" r:id="rId1"/>
  <headerFooter alignWithMargins="0"/>
  <rowBreaks count="1" manualBreakCount="1">
    <brk id="88" max="1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79998168889431442"/>
  </sheetPr>
  <dimension ref="A1:I580"/>
  <sheetViews>
    <sheetView workbookViewId="0"/>
  </sheetViews>
  <sheetFormatPr baseColWidth="10" defaultRowHeight="13.2" x14ac:dyDescent="0.25"/>
  <cols>
    <col min="1" max="1" width="13.109375" style="1" customWidth="1"/>
    <col min="2" max="2" width="87.33203125" customWidth="1"/>
    <col min="5" max="5" width="22.33203125" customWidth="1"/>
  </cols>
  <sheetData>
    <row r="1" spans="1:9" ht="32.25" customHeight="1" x14ac:dyDescent="0.25">
      <c r="A1" s="33" t="s">
        <v>745</v>
      </c>
      <c r="B1" s="33"/>
      <c r="D1" s="70" t="s">
        <v>1355</v>
      </c>
      <c r="E1" s="33"/>
    </row>
    <row r="2" spans="1:9" ht="18.75" customHeight="1" x14ac:dyDescent="0.25">
      <c r="A2" s="52" t="s">
        <v>746</v>
      </c>
      <c r="B2" s="52"/>
      <c r="C2" s="52"/>
      <c r="D2" s="52"/>
      <c r="E2" s="52"/>
      <c r="F2" s="52"/>
      <c r="G2" s="52"/>
      <c r="H2" s="1"/>
      <c r="I2" s="1"/>
    </row>
    <row r="4" spans="1:9" x14ac:dyDescent="0.25">
      <c r="A4" s="1" t="s">
        <v>747</v>
      </c>
    </row>
    <row r="6" spans="1:9" x14ac:dyDescent="0.25">
      <c r="A6" s="1">
        <v>1</v>
      </c>
      <c r="B6" s="1" t="s">
        <v>748</v>
      </c>
      <c r="C6" t="s">
        <v>749</v>
      </c>
      <c r="D6" t="s">
        <v>750</v>
      </c>
    </row>
    <row r="7" spans="1:9" x14ac:dyDescent="0.25">
      <c r="A7" s="1" t="s">
        <v>751</v>
      </c>
    </row>
    <row r="8" spans="1:9" x14ac:dyDescent="0.25">
      <c r="B8" t="s">
        <v>752</v>
      </c>
      <c r="C8" t="s">
        <v>753</v>
      </c>
    </row>
    <row r="9" spans="1:9" x14ac:dyDescent="0.25">
      <c r="B9" t="s">
        <v>754</v>
      </c>
      <c r="C9" t="s">
        <v>755</v>
      </c>
    </row>
    <row r="10" spans="1:9" x14ac:dyDescent="0.25">
      <c r="B10" t="s">
        <v>756</v>
      </c>
      <c r="C10" t="s">
        <v>757</v>
      </c>
    </row>
    <row r="11" spans="1:9" x14ac:dyDescent="0.25">
      <c r="B11" t="s">
        <v>758</v>
      </c>
      <c r="C11" t="s">
        <v>759</v>
      </c>
    </row>
    <row r="12" spans="1:9" x14ac:dyDescent="0.25">
      <c r="B12" t="s">
        <v>760</v>
      </c>
      <c r="C12" t="s">
        <v>761</v>
      </c>
    </row>
    <row r="13" spans="1:9" x14ac:dyDescent="0.25">
      <c r="B13" t="s">
        <v>762</v>
      </c>
    </row>
    <row r="14" spans="1:9" x14ac:dyDescent="0.25">
      <c r="B14" t="s">
        <v>763</v>
      </c>
    </row>
    <row r="15" spans="1:9" x14ac:dyDescent="0.25">
      <c r="B15" t="s">
        <v>764</v>
      </c>
    </row>
    <row r="16" spans="1:9" x14ac:dyDescent="0.25">
      <c r="A16" s="1">
        <v>2</v>
      </c>
      <c r="B16" s="1" t="s">
        <v>765</v>
      </c>
      <c r="C16" t="s">
        <v>749</v>
      </c>
    </row>
    <row r="17" spans="1:4" x14ac:dyDescent="0.25">
      <c r="B17" t="s">
        <v>766</v>
      </c>
    </row>
    <row r="18" spans="1:4" x14ac:dyDescent="0.25">
      <c r="A18" s="1" t="s">
        <v>749</v>
      </c>
      <c r="B18" t="s">
        <v>767</v>
      </c>
      <c r="C18" t="s">
        <v>749</v>
      </c>
      <c r="D18" t="s">
        <v>768</v>
      </c>
    </row>
    <row r="19" spans="1:4" x14ac:dyDescent="0.25">
      <c r="A19" s="1" t="s">
        <v>749</v>
      </c>
      <c r="B19" t="s">
        <v>769</v>
      </c>
      <c r="C19" t="s">
        <v>749</v>
      </c>
      <c r="D19" t="s">
        <v>770</v>
      </c>
    </row>
    <row r="20" spans="1:4" x14ac:dyDescent="0.25">
      <c r="A20" s="1" t="s">
        <v>749</v>
      </c>
      <c r="B20" t="s">
        <v>771</v>
      </c>
      <c r="C20" t="s">
        <v>749</v>
      </c>
      <c r="D20" t="s">
        <v>772</v>
      </c>
    </row>
    <row r="21" spans="1:4" x14ac:dyDescent="0.25">
      <c r="A21" s="1" t="s">
        <v>749</v>
      </c>
      <c r="B21" t="s">
        <v>773</v>
      </c>
      <c r="C21" t="s">
        <v>749</v>
      </c>
      <c r="D21" t="s">
        <v>774</v>
      </c>
    </row>
    <row r="23" spans="1:4" x14ac:dyDescent="0.25">
      <c r="A23" s="1">
        <v>3</v>
      </c>
      <c r="B23" s="1" t="s">
        <v>775</v>
      </c>
      <c r="C23" t="s">
        <v>749</v>
      </c>
      <c r="D23" t="s">
        <v>776</v>
      </c>
    </row>
    <row r="24" spans="1:4" x14ac:dyDescent="0.25">
      <c r="A24" s="1" t="s">
        <v>749</v>
      </c>
      <c r="B24" t="s">
        <v>777</v>
      </c>
    </row>
    <row r="26" spans="1:4" x14ac:dyDescent="0.25">
      <c r="A26" s="1" t="s">
        <v>778</v>
      </c>
    </row>
    <row r="28" spans="1:4" x14ac:dyDescent="0.25">
      <c r="A28" s="1">
        <v>5</v>
      </c>
      <c r="B28" s="1" t="s">
        <v>779</v>
      </c>
      <c r="C28" t="s">
        <v>749</v>
      </c>
      <c r="D28" t="s">
        <v>780</v>
      </c>
    </row>
    <row r="29" spans="1:4" x14ac:dyDescent="0.25">
      <c r="B29" s="1"/>
    </row>
    <row r="30" spans="1:4" x14ac:dyDescent="0.25">
      <c r="A30" s="1">
        <v>6</v>
      </c>
      <c r="B30" s="1" t="s">
        <v>781</v>
      </c>
      <c r="C30" t="s">
        <v>749</v>
      </c>
      <c r="D30" t="s">
        <v>782</v>
      </c>
    </row>
    <row r="31" spans="1:4" x14ac:dyDescent="0.25">
      <c r="B31" s="1"/>
    </row>
    <row r="32" spans="1:4" x14ac:dyDescent="0.25">
      <c r="A32" s="1">
        <v>7</v>
      </c>
      <c r="B32" s="1" t="s">
        <v>783</v>
      </c>
      <c r="C32" t="s">
        <v>749</v>
      </c>
      <c r="D32" t="s">
        <v>784</v>
      </c>
    </row>
    <row r="33" spans="1:4" x14ac:dyDescent="0.25">
      <c r="A33" s="1" t="s">
        <v>749</v>
      </c>
    </row>
    <row r="34" spans="1:4" x14ac:dyDescent="0.25">
      <c r="B34" t="s">
        <v>785</v>
      </c>
      <c r="C34" t="s">
        <v>749</v>
      </c>
      <c r="D34" t="s">
        <v>786</v>
      </c>
    </row>
    <row r="35" spans="1:4" x14ac:dyDescent="0.25">
      <c r="A35" s="1" t="s">
        <v>749</v>
      </c>
      <c r="B35" t="s">
        <v>787</v>
      </c>
      <c r="C35" t="s">
        <v>749</v>
      </c>
      <c r="D35" t="s">
        <v>788</v>
      </c>
    </row>
    <row r="37" spans="1:4" x14ac:dyDescent="0.25">
      <c r="A37" s="1">
        <v>8</v>
      </c>
      <c r="B37" s="1" t="s">
        <v>789</v>
      </c>
      <c r="C37" t="s">
        <v>749</v>
      </c>
      <c r="D37" t="s">
        <v>790</v>
      </c>
    </row>
    <row r="39" spans="1:4" x14ac:dyDescent="0.25">
      <c r="A39" s="1" t="s">
        <v>749</v>
      </c>
      <c r="B39" t="s">
        <v>791</v>
      </c>
      <c r="C39" t="s">
        <v>749</v>
      </c>
      <c r="D39" t="s">
        <v>792</v>
      </c>
    </row>
    <row r="40" spans="1:4" x14ac:dyDescent="0.25">
      <c r="A40" s="1" t="s">
        <v>749</v>
      </c>
      <c r="B40" t="s">
        <v>793</v>
      </c>
      <c r="C40" t="s">
        <v>749</v>
      </c>
      <c r="D40" t="s">
        <v>794</v>
      </c>
    </row>
    <row r="42" spans="1:4" x14ac:dyDescent="0.25">
      <c r="A42" s="1">
        <v>9</v>
      </c>
      <c r="B42" s="1" t="s">
        <v>795</v>
      </c>
      <c r="C42" t="s">
        <v>749</v>
      </c>
      <c r="D42" t="s">
        <v>796</v>
      </c>
    </row>
    <row r="43" spans="1:4" x14ac:dyDescent="0.25">
      <c r="A43" s="1" t="s">
        <v>749</v>
      </c>
    </row>
    <row r="44" spans="1:4" x14ac:dyDescent="0.25">
      <c r="B44" t="s">
        <v>797</v>
      </c>
      <c r="C44" t="s">
        <v>749</v>
      </c>
      <c r="D44" t="s">
        <v>798</v>
      </c>
    </row>
    <row r="45" spans="1:4" x14ac:dyDescent="0.25">
      <c r="A45" s="1" t="s">
        <v>749</v>
      </c>
      <c r="B45" t="s">
        <v>799</v>
      </c>
      <c r="C45" t="s">
        <v>749</v>
      </c>
      <c r="D45" t="s">
        <v>772</v>
      </c>
    </row>
    <row r="48" spans="1:4" x14ac:dyDescent="0.25">
      <c r="A48" s="1" t="s">
        <v>800</v>
      </c>
    </row>
    <row r="50" spans="1:4" x14ac:dyDescent="0.25">
      <c r="A50" s="1">
        <v>10</v>
      </c>
      <c r="B50" s="1" t="s">
        <v>801</v>
      </c>
      <c r="C50" t="s">
        <v>749</v>
      </c>
      <c r="D50" t="s">
        <v>790</v>
      </c>
    </row>
    <row r="51" spans="1:4" x14ac:dyDescent="0.25">
      <c r="A51" s="1" t="s">
        <v>749</v>
      </c>
    </row>
    <row r="52" spans="1:4" x14ac:dyDescent="0.25">
      <c r="B52" t="s">
        <v>802</v>
      </c>
      <c r="C52" t="s">
        <v>749</v>
      </c>
      <c r="D52" t="s">
        <v>803</v>
      </c>
    </row>
    <row r="53" spans="1:4" x14ac:dyDescent="0.25">
      <c r="A53" s="1" t="s">
        <v>749</v>
      </c>
      <c r="B53" t="s">
        <v>804</v>
      </c>
      <c r="C53" t="s">
        <v>749</v>
      </c>
      <c r="D53" t="s">
        <v>805</v>
      </c>
    </row>
    <row r="54" spans="1:4" x14ac:dyDescent="0.25">
      <c r="A54" s="1" t="s">
        <v>749</v>
      </c>
      <c r="B54" t="s">
        <v>806</v>
      </c>
      <c r="C54" t="s">
        <v>749</v>
      </c>
      <c r="D54" t="s">
        <v>807</v>
      </c>
    </row>
    <row r="55" spans="1:4" x14ac:dyDescent="0.25">
      <c r="A55" s="1" t="s">
        <v>749</v>
      </c>
      <c r="B55" t="s">
        <v>808</v>
      </c>
      <c r="C55" t="s">
        <v>749</v>
      </c>
      <c r="D55" t="s">
        <v>809</v>
      </c>
    </row>
    <row r="56" spans="1:4" x14ac:dyDescent="0.25">
      <c r="B56" t="s">
        <v>810</v>
      </c>
      <c r="C56" t="s">
        <v>749</v>
      </c>
      <c r="D56" t="s">
        <v>786</v>
      </c>
    </row>
    <row r="57" spans="1:4" x14ac:dyDescent="0.25">
      <c r="A57" s="1" t="s">
        <v>749</v>
      </c>
      <c r="B57" t="s">
        <v>811</v>
      </c>
      <c r="C57" t="s">
        <v>749</v>
      </c>
      <c r="D57" t="s">
        <v>812</v>
      </c>
    </row>
    <row r="58" spans="1:4" x14ac:dyDescent="0.25">
      <c r="A58" s="1" t="s">
        <v>749</v>
      </c>
      <c r="B58" t="s">
        <v>813</v>
      </c>
      <c r="C58" t="s">
        <v>749</v>
      </c>
      <c r="D58" t="s">
        <v>805</v>
      </c>
    </row>
    <row r="59" spans="1:4" x14ac:dyDescent="0.25">
      <c r="A59" s="1" t="s">
        <v>749</v>
      </c>
      <c r="B59" t="s">
        <v>814</v>
      </c>
      <c r="C59" t="s">
        <v>749</v>
      </c>
      <c r="D59" t="s">
        <v>768</v>
      </c>
    </row>
    <row r="60" spans="1:4" x14ac:dyDescent="0.25">
      <c r="A60" s="1" t="s">
        <v>749</v>
      </c>
      <c r="B60" t="s">
        <v>815</v>
      </c>
      <c r="C60" t="s">
        <v>749</v>
      </c>
      <c r="D60" t="s">
        <v>816</v>
      </c>
    </row>
    <row r="61" spans="1:4" x14ac:dyDescent="0.25">
      <c r="A61" s="1" t="s">
        <v>817</v>
      </c>
    </row>
    <row r="62" spans="1:4" x14ac:dyDescent="0.25">
      <c r="A62" s="1">
        <v>11</v>
      </c>
      <c r="B62" s="1" t="s">
        <v>818</v>
      </c>
      <c r="C62" t="s">
        <v>749</v>
      </c>
      <c r="D62" t="s">
        <v>819</v>
      </c>
    </row>
    <row r="63" spans="1:4" x14ac:dyDescent="0.25">
      <c r="A63" s="1" t="s">
        <v>749</v>
      </c>
      <c r="B63" t="s">
        <v>749</v>
      </c>
    </row>
    <row r="64" spans="1:4" x14ac:dyDescent="0.25">
      <c r="A64" s="1">
        <v>12</v>
      </c>
      <c r="B64" s="1" t="s">
        <v>820</v>
      </c>
      <c r="C64" t="s">
        <v>749</v>
      </c>
      <c r="D64" t="s">
        <v>821</v>
      </c>
    </row>
    <row r="66" spans="1:4" x14ac:dyDescent="0.25">
      <c r="A66" s="1">
        <v>13</v>
      </c>
      <c r="B66" s="1" t="s">
        <v>822</v>
      </c>
      <c r="C66" t="s">
        <v>749</v>
      </c>
      <c r="D66" t="s">
        <v>823</v>
      </c>
    </row>
    <row r="67" spans="1:4" x14ac:dyDescent="0.25">
      <c r="A67" s="1" t="s">
        <v>749</v>
      </c>
    </row>
    <row r="68" spans="1:4" x14ac:dyDescent="0.25">
      <c r="B68" t="s">
        <v>824</v>
      </c>
      <c r="C68" t="s">
        <v>749</v>
      </c>
      <c r="D68" t="s">
        <v>825</v>
      </c>
    </row>
    <row r="69" spans="1:4" x14ac:dyDescent="0.25">
      <c r="A69" s="1" t="s">
        <v>749</v>
      </c>
      <c r="B69" t="s">
        <v>826</v>
      </c>
      <c r="C69" t="s">
        <v>749</v>
      </c>
      <c r="D69" t="s">
        <v>794</v>
      </c>
    </row>
    <row r="70" spans="1:4" x14ac:dyDescent="0.25">
      <c r="A70" s="1" t="s">
        <v>749</v>
      </c>
      <c r="B70" t="s">
        <v>827</v>
      </c>
      <c r="C70" t="s">
        <v>749</v>
      </c>
      <c r="D70" t="s">
        <v>759</v>
      </c>
    </row>
    <row r="71" spans="1:4" x14ac:dyDescent="0.25">
      <c r="B71" t="s">
        <v>828</v>
      </c>
      <c r="C71" t="s">
        <v>749</v>
      </c>
      <c r="D71" t="s">
        <v>829</v>
      </c>
    </row>
    <row r="73" spans="1:4" x14ac:dyDescent="0.25">
      <c r="A73" s="1">
        <v>14</v>
      </c>
      <c r="B73" s="1" t="s">
        <v>830</v>
      </c>
      <c r="C73" t="s">
        <v>749</v>
      </c>
      <c r="D73" t="s">
        <v>831</v>
      </c>
    </row>
    <row r="74" spans="1:4" x14ac:dyDescent="0.25">
      <c r="A74" s="1" t="s">
        <v>749</v>
      </c>
    </row>
    <row r="75" spans="1:4" x14ac:dyDescent="0.25">
      <c r="B75" t="s">
        <v>832</v>
      </c>
      <c r="C75" t="s">
        <v>749</v>
      </c>
      <c r="D75" t="s">
        <v>833</v>
      </c>
    </row>
    <row r="76" spans="1:4" x14ac:dyDescent="0.25">
      <c r="A76" s="1" t="s">
        <v>749</v>
      </c>
      <c r="B76" t="s">
        <v>834</v>
      </c>
      <c r="C76" t="s">
        <v>749</v>
      </c>
      <c r="D76" t="s">
        <v>792</v>
      </c>
    </row>
    <row r="77" spans="1:4" x14ac:dyDescent="0.25">
      <c r="A77" s="1" t="s">
        <v>749</v>
      </c>
      <c r="B77" t="s">
        <v>835</v>
      </c>
      <c r="C77" t="s">
        <v>749</v>
      </c>
      <c r="D77" t="s">
        <v>829</v>
      </c>
    </row>
    <row r="79" spans="1:4" x14ac:dyDescent="0.25">
      <c r="A79" s="1">
        <v>15</v>
      </c>
      <c r="B79" s="1" t="s">
        <v>836</v>
      </c>
      <c r="C79" t="s">
        <v>749</v>
      </c>
      <c r="D79" t="s">
        <v>837</v>
      </c>
    </row>
    <row r="81" spans="1:4" x14ac:dyDescent="0.25">
      <c r="A81" s="1" t="s">
        <v>749</v>
      </c>
      <c r="B81" t="s">
        <v>838</v>
      </c>
    </row>
    <row r="82" spans="1:4" x14ac:dyDescent="0.25">
      <c r="B82" t="s">
        <v>839</v>
      </c>
      <c r="C82" t="s">
        <v>749</v>
      </c>
      <c r="D82" t="s">
        <v>840</v>
      </c>
    </row>
    <row r="84" spans="1:4" x14ac:dyDescent="0.25">
      <c r="A84" s="1">
        <v>16</v>
      </c>
      <c r="B84" s="1" t="s">
        <v>841</v>
      </c>
      <c r="C84" t="s">
        <v>749</v>
      </c>
      <c r="D84" t="s">
        <v>842</v>
      </c>
    </row>
    <row r="86" spans="1:4" x14ac:dyDescent="0.25">
      <c r="A86" s="1" t="s">
        <v>749</v>
      </c>
      <c r="B86" t="s">
        <v>843</v>
      </c>
      <c r="C86" t="s">
        <v>749</v>
      </c>
      <c r="D86" t="s">
        <v>786</v>
      </c>
    </row>
    <row r="87" spans="1:4" x14ac:dyDescent="0.25">
      <c r="A87" s="1" t="s">
        <v>749</v>
      </c>
      <c r="B87" t="s">
        <v>844</v>
      </c>
      <c r="C87" t="s">
        <v>749</v>
      </c>
      <c r="D87" t="s">
        <v>764</v>
      </c>
    </row>
    <row r="89" spans="1:4" x14ac:dyDescent="0.25">
      <c r="A89" s="1">
        <v>17</v>
      </c>
      <c r="B89" s="1" t="s">
        <v>845</v>
      </c>
      <c r="C89" t="s">
        <v>749</v>
      </c>
      <c r="D89" t="s">
        <v>821</v>
      </c>
    </row>
    <row r="91" spans="1:4" x14ac:dyDescent="0.25">
      <c r="A91" s="1" t="s">
        <v>749</v>
      </c>
      <c r="B91" t="s">
        <v>846</v>
      </c>
      <c r="C91" t="s">
        <v>749</v>
      </c>
      <c r="D91" t="s">
        <v>847</v>
      </c>
    </row>
    <row r="92" spans="1:4" x14ac:dyDescent="0.25">
      <c r="A92" s="1" t="s">
        <v>749</v>
      </c>
      <c r="B92" t="s">
        <v>848</v>
      </c>
      <c r="C92" t="s">
        <v>749</v>
      </c>
      <c r="D92" t="s">
        <v>847</v>
      </c>
    </row>
    <row r="94" spans="1:4" x14ac:dyDescent="0.25">
      <c r="A94" s="1">
        <v>18</v>
      </c>
      <c r="B94" s="1" t="s">
        <v>849</v>
      </c>
      <c r="C94" t="s">
        <v>749</v>
      </c>
      <c r="D94" t="s">
        <v>796</v>
      </c>
    </row>
    <row r="96" spans="1:4" x14ac:dyDescent="0.25">
      <c r="A96" s="1" t="s">
        <v>749</v>
      </c>
      <c r="B96" t="s">
        <v>850</v>
      </c>
      <c r="C96" t="s">
        <v>749</v>
      </c>
      <c r="D96" t="s">
        <v>851</v>
      </c>
    </row>
    <row r="97" spans="1:4" x14ac:dyDescent="0.25">
      <c r="A97" s="1" t="s">
        <v>749</v>
      </c>
      <c r="B97" t="s">
        <v>852</v>
      </c>
      <c r="C97" t="s">
        <v>749</v>
      </c>
      <c r="D97" t="s">
        <v>786</v>
      </c>
    </row>
    <row r="99" spans="1:4" x14ac:dyDescent="0.25">
      <c r="A99" s="1">
        <v>19</v>
      </c>
      <c r="B99" s="1" t="s">
        <v>853</v>
      </c>
      <c r="C99" t="s">
        <v>749</v>
      </c>
      <c r="D99" t="s">
        <v>831</v>
      </c>
    </row>
    <row r="101" spans="1:4" x14ac:dyDescent="0.25">
      <c r="A101" s="1">
        <v>20</v>
      </c>
      <c r="B101" s="1" t="s">
        <v>854</v>
      </c>
      <c r="C101" t="s">
        <v>749</v>
      </c>
      <c r="D101" t="s">
        <v>855</v>
      </c>
    </row>
    <row r="102" spans="1:4" x14ac:dyDescent="0.25">
      <c r="A102" s="1" t="s">
        <v>749</v>
      </c>
    </row>
    <row r="103" spans="1:4" x14ac:dyDescent="0.25">
      <c r="B103" t="s">
        <v>856</v>
      </c>
    </row>
    <row r="104" spans="1:4" x14ac:dyDescent="0.25">
      <c r="B104" t="s">
        <v>857</v>
      </c>
      <c r="C104" t="s">
        <v>761</v>
      </c>
    </row>
    <row r="105" spans="1:4" x14ac:dyDescent="0.25">
      <c r="B105" t="s">
        <v>858</v>
      </c>
      <c r="C105" t="s">
        <v>859</v>
      </c>
    </row>
    <row r="106" spans="1:4" x14ac:dyDescent="0.25">
      <c r="B106" t="s">
        <v>860</v>
      </c>
    </row>
    <row r="107" spans="1:4" x14ac:dyDescent="0.25">
      <c r="B107" t="s">
        <v>861</v>
      </c>
      <c r="C107" t="s">
        <v>829</v>
      </c>
    </row>
    <row r="108" spans="1:4" x14ac:dyDescent="0.25">
      <c r="B108" t="s">
        <v>862</v>
      </c>
      <c r="C108" t="s">
        <v>807</v>
      </c>
    </row>
    <row r="110" spans="1:4" x14ac:dyDescent="0.25">
      <c r="A110" s="1">
        <v>21</v>
      </c>
      <c r="B110" s="1" t="s">
        <v>863</v>
      </c>
      <c r="C110" t="s">
        <v>749</v>
      </c>
    </row>
    <row r="111" spans="1:4" x14ac:dyDescent="0.25">
      <c r="B111" t="s">
        <v>864</v>
      </c>
    </row>
    <row r="112" spans="1:4" x14ac:dyDescent="0.25">
      <c r="A112" s="1" t="s">
        <v>749</v>
      </c>
      <c r="B112" t="s">
        <v>865</v>
      </c>
      <c r="C112" t="s">
        <v>749</v>
      </c>
      <c r="D112" t="s">
        <v>866</v>
      </c>
    </row>
    <row r="113" spans="1:4" x14ac:dyDescent="0.25">
      <c r="A113" s="1" t="s">
        <v>749</v>
      </c>
      <c r="B113" t="s">
        <v>867</v>
      </c>
      <c r="C113" t="s">
        <v>749</v>
      </c>
      <c r="D113" t="s">
        <v>768</v>
      </c>
    </row>
    <row r="115" spans="1:4" x14ac:dyDescent="0.25">
      <c r="A115" s="1">
        <v>22</v>
      </c>
      <c r="B115" s="1" t="s">
        <v>868</v>
      </c>
    </row>
    <row r="116" spans="1:4" x14ac:dyDescent="0.25">
      <c r="A116" s="1" t="s">
        <v>774</v>
      </c>
    </row>
    <row r="117" spans="1:4" x14ac:dyDescent="0.25">
      <c r="A117" s="1">
        <v>23</v>
      </c>
      <c r="B117" s="1" t="s">
        <v>869</v>
      </c>
      <c r="C117" t="s">
        <v>749</v>
      </c>
      <c r="D117" t="s">
        <v>870</v>
      </c>
    </row>
    <row r="119" spans="1:4" x14ac:dyDescent="0.25">
      <c r="A119" s="1" t="s">
        <v>749</v>
      </c>
      <c r="B119" t="s">
        <v>871</v>
      </c>
      <c r="C119" t="s">
        <v>749</v>
      </c>
      <c r="D119" t="s">
        <v>768</v>
      </c>
    </row>
    <row r="120" spans="1:4" x14ac:dyDescent="0.25">
      <c r="A120" s="1" t="s">
        <v>749</v>
      </c>
      <c r="B120" t="s">
        <v>872</v>
      </c>
      <c r="C120" t="s">
        <v>749</v>
      </c>
      <c r="D120" t="s">
        <v>807</v>
      </c>
    </row>
    <row r="121" spans="1:4" x14ac:dyDescent="0.25">
      <c r="A121" s="1" t="s">
        <v>749</v>
      </c>
      <c r="B121" t="s">
        <v>873</v>
      </c>
      <c r="C121" t="s">
        <v>749</v>
      </c>
      <c r="D121" t="s">
        <v>817</v>
      </c>
    </row>
    <row r="122" spans="1:4" x14ac:dyDescent="0.25">
      <c r="A122" s="1" t="s">
        <v>749</v>
      </c>
      <c r="B122" t="s">
        <v>874</v>
      </c>
      <c r="C122" t="s">
        <v>749</v>
      </c>
      <c r="D122" t="s">
        <v>829</v>
      </c>
    </row>
    <row r="123" spans="1:4" x14ac:dyDescent="0.25">
      <c r="A123" s="1" t="s">
        <v>749</v>
      </c>
      <c r="B123" t="s">
        <v>875</v>
      </c>
      <c r="C123" t="s">
        <v>749</v>
      </c>
      <c r="D123" t="s">
        <v>876</v>
      </c>
    </row>
    <row r="124" spans="1:4" x14ac:dyDescent="0.25">
      <c r="B124" t="s">
        <v>877</v>
      </c>
      <c r="C124" t="s">
        <v>749</v>
      </c>
      <c r="D124" t="s">
        <v>833</v>
      </c>
    </row>
    <row r="125" spans="1:4" x14ac:dyDescent="0.25">
      <c r="A125" s="1" t="s">
        <v>749</v>
      </c>
      <c r="B125" t="s">
        <v>878</v>
      </c>
      <c r="C125" t="s">
        <v>749</v>
      </c>
      <c r="D125" t="s">
        <v>792</v>
      </c>
    </row>
    <row r="126" spans="1:4" x14ac:dyDescent="0.25">
      <c r="A126" s="1" t="s">
        <v>749</v>
      </c>
      <c r="B126" t="s">
        <v>879</v>
      </c>
    </row>
    <row r="127" spans="1:4" x14ac:dyDescent="0.25">
      <c r="A127" s="1" t="s">
        <v>749</v>
      </c>
      <c r="B127" t="s">
        <v>880</v>
      </c>
    </row>
    <row r="128" spans="1:4" x14ac:dyDescent="0.25">
      <c r="A128" s="1">
        <v>24</v>
      </c>
      <c r="B128" s="1" t="s">
        <v>881</v>
      </c>
      <c r="C128" t="s">
        <v>749</v>
      </c>
      <c r="D128" t="s">
        <v>882</v>
      </c>
    </row>
    <row r="129" spans="1:4" x14ac:dyDescent="0.25">
      <c r="A129" s="1" t="s">
        <v>749</v>
      </c>
    </row>
    <row r="130" spans="1:4" x14ac:dyDescent="0.25">
      <c r="B130" t="s">
        <v>883</v>
      </c>
      <c r="C130" t="s">
        <v>749</v>
      </c>
      <c r="D130" t="s">
        <v>884</v>
      </c>
    </row>
    <row r="131" spans="1:4" x14ac:dyDescent="0.25">
      <c r="A131" s="1" t="s">
        <v>749</v>
      </c>
      <c r="B131" t="s">
        <v>885</v>
      </c>
      <c r="C131" t="s">
        <v>749</v>
      </c>
      <c r="D131" t="s">
        <v>886</v>
      </c>
    </row>
    <row r="132" spans="1:4" x14ac:dyDescent="0.25">
      <c r="A132" s="1" t="s">
        <v>749</v>
      </c>
      <c r="B132" t="s">
        <v>887</v>
      </c>
      <c r="C132" t="s">
        <v>749</v>
      </c>
      <c r="D132" t="s">
        <v>888</v>
      </c>
    </row>
    <row r="133" spans="1:4" x14ac:dyDescent="0.25">
      <c r="B133" t="s">
        <v>889</v>
      </c>
      <c r="C133" t="s">
        <v>749</v>
      </c>
      <c r="D133" t="s">
        <v>798</v>
      </c>
    </row>
    <row r="134" spans="1:4" x14ac:dyDescent="0.25">
      <c r="A134" s="1" t="s">
        <v>749</v>
      </c>
      <c r="B134" t="s">
        <v>890</v>
      </c>
      <c r="C134" t="s">
        <v>749</v>
      </c>
      <c r="D134" t="s">
        <v>753</v>
      </c>
    </row>
    <row r="136" spans="1:4" x14ac:dyDescent="0.25">
      <c r="A136" s="1">
        <v>25</v>
      </c>
      <c r="B136" s="1" t="s">
        <v>891</v>
      </c>
      <c r="C136" t="s">
        <v>749</v>
      </c>
      <c r="D136" t="s">
        <v>892</v>
      </c>
    </row>
    <row r="137" spans="1:4" x14ac:dyDescent="0.25">
      <c r="A137" s="1" t="s">
        <v>749</v>
      </c>
    </row>
    <row r="138" spans="1:4" x14ac:dyDescent="0.25">
      <c r="B138" t="s">
        <v>893</v>
      </c>
      <c r="C138" t="s">
        <v>749</v>
      </c>
      <c r="D138" t="s">
        <v>817</v>
      </c>
    </row>
    <row r="139" spans="1:4" x14ac:dyDescent="0.25">
      <c r="A139" s="1" t="s">
        <v>749</v>
      </c>
      <c r="B139" t="s">
        <v>894</v>
      </c>
      <c r="C139" t="s">
        <v>749</v>
      </c>
      <c r="D139" t="s">
        <v>884</v>
      </c>
    </row>
    <row r="140" spans="1:4" x14ac:dyDescent="0.25">
      <c r="A140" s="1" t="s">
        <v>749</v>
      </c>
      <c r="B140" t="s">
        <v>895</v>
      </c>
      <c r="C140" t="s">
        <v>749</v>
      </c>
    </row>
    <row r="141" spans="1:4" x14ac:dyDescent="0.25">
      <c r="B141" t="s">
        <v>896</v>
      </c>
      <c r="C141" t="s">
        <v>786</v>
      </c>
    </row>
    <row r="142" spans="1:4" x14ac:dyDescent="0.25">
      <c r="B142" t="s">
        <v>897</v>
      </c>
      <c r="C142" t="s">
        <v>749</v>
      </c>
      <c r="D142" t="s">
        <v>764</v>
      </c>
    </row>
    <row r="143" spans="1:4" x14ac:dyDescent="0.25">
      <c r="A143" s="1" t="s">
        <v>749</v>
      </c>
      <c r="B143" t="s">
        <v>898</v>
      </c>
    </row>
    <row r="144" spans="1:4" x14ac:dyDescent="0.25">
      <c r="A144" s="1" t="s">
        <v>749</v>
      </c>
      <c r="B144" t="s">
        <v>899</v>
      </c>
      <c r="C144" t="s">
        <v>900</v>
      </c>
    </row>
    <row r="145" spans="1:4" x14ac:dyDescent="0.25">
      <c r="A145" s="1" t="s">
        <v>749</v>
      </c>
      <c r="B145" t="s">
        <v>901</v>
      </c>
      <c r="C145" t="s">
        <v>749</v>
      </c>
      <c r="D145" t="s">
        <v>829</v>
      </c>
    </row>
    <row r="147" spans="1:4" x14ac:dyDescent="0.25">
      <c r="A147" s="1">
        <v>26</v>
      </c>
      <c r="B147" s="1" t="s">
        <v>902</v>
      </c>
      <c r="C147" t="s">
        <v>749</v>
      </c>
      <c r="D147" t="s">
        <v>903</v>
      </c>
    </row>
    <row r="148" spans="1:4" x14ac:dyDescent="0.25">
      <c r="A148" s="1" t="s">
        <v>749</v>
      </c>
    </row>
    <row r="149" spans="1:4" x14ac:dyDescent="0.25">
      <c r="B149" t="s">
        <v>904</v>
      </c>
    </row>
    <row r="150" spans="1:4" x14ac:dyDescent="0.25">
      <c r="B150" t="s">
        <v>905</v>
      </c>
      <c r="C150" t="s">
        <v>906</v>
      </c>
    </row>
    <row r="151" spans="1:4" x14ac:dyDescent="0.25">
      <c r="B151" t="s">
        <v>907</v>
      </c>
      <c r="C151" t="s">
        <v>847</v>
      </c>
    </row>
    <row r="152" spans="1:4" x14ac:dyDescent="0.25">
      <c r="B152" t="s">
        <v>908</v>
      </c>
      <c r="C152" t="s">
        <v>906</v>
      </c>
    </row>
    <row r="153" spans="1:4" x14ac:dyDescent="0.25">
      <c r="B153" t="s">
        <v>909</v>
      </c>
      <c r="C153" t="s">
        <v>910</v>
      </c>
    </row>
    <row r="154" spans="1:4" x14ac:dyDescent="0.25">
      <c r="B154" t="s">
        <v>911</v>
      </c>
      <c r="C154" t="s">
        <v>912</v>
      </c>
    </row>
    <row r="155" spans="1:4" x14ac:dyDescent="0.25">
      <c r="B155" t="s">
        <v>913</v>
      </c>
      <c r="C155" t="s">
        <v>788</v>
      </c>
    </row>
    <row r="157" spans="1:4" x14ac:dyDescent="0.25">
      <c r="A157" s="1">
        <v>27</v>
      </c>
      <c r="B157" s="1" t="s">
        <v>914</v>
      </c>
      <c r="C157" t="s">
        <v>749</v>
      </c>
      <c r="D157" t="s">
        <v>915</v>
      </c>
    </row>
    <row r="158" spans="1:4" x14ac:dyDescent="0.25">
      <c r="A158" s="1" t="s">
        <v>749</v>
      </c>
    </row>
    <row r="159" spans="1:4" x14ac:dyDescent="0.25">
      <c r="B159" t="s">
        <v>916</v>
      </c>
    </row>
    <row r="160" spans="1:4" x14ac:dyDescent="0.25">
      <c r="B160" t="s">
        <v>917</v>
      </c>
      <c r="C160" t="s">
        <v>807</v>
      </c>
    </row>
    <row r="161" spans="1:5" x14ac:dyDescent="0.25">
      <c r="B161" t="s">
        <v>918</v>
      </c>
      <c r="C161" t="s">
        <v>906</v>
      </c>
    </row>
    <row r="162" spans="1:5" x14ac:dyDescent="0.25">
      <c r="B162" t="s">
        <v>919</v>
      </c>
      <c r="C162" t="s">
        <v>920</v>
      </c>
    </row>
    <row r="163" spans="1:5" x14ac:dyDescent="0.25">
      <c r="B163" t="s">
        <v>921</v>
      </c>
      <c r="C163" t="s">
        <v>876</v>
      </c>
    </row>
    <row r="164" spans="1:5" x14ac:dyDescent="0.25">
      <c r="B164" t="s">
        <v>922</v>
      </c>
      <c r="C164" t="s">
        <v>807</v>
      </c>
    </row>
    <row r="166" spans="1:5" x14ac:dyDescent="0.25">
      <c r="A166" s="1">
        <v>28</v>
      </c>
      <c r="B166" s="1" t="s">
        <v>923</v>
      </c>
      <c r="C166" t="s">
        <v>749</v>
      </c>
      <c r="D166" t="s">
        <v>924</v>
      </c>
    </row>
    <row r="167" spans="1:5" x14ac:dyDescent="0.25">
      <c r="A167" s="1" t="s">
        <v>749</v>
      </c>
    </row>
    <row r="168" spans="1:5" x14ac:dyDescent="0.25">
      <c r="B168" t="s">
        <v>925</v>
      </c>
      <c r="C168" t="s">
        <v>829</v>
      </c>
    </row>
    <row r="169" spans="1:5" x14ac:dyDescent="0.25">
      <c r="B169" t="s">
        <v>926</v>
      </c>
      <c r="C169" t="s">
        <v>866</v>
      </c>
    </row>
    <row r="170" spans="1:5" x14ac:dyDescent="0.25">
      <c r="B170" t="s">
        <v>927</v>
      </c>
      <c r="C170" t="s">
        <v>788</v>
      </c>
    </row>
    <row r="171" spans="1:5" x14ac:dyDescent="0.25">
      <c r="B171" t="s">
        <v>928</v>
      </c>
      <c r="D171" t="s">
        <v>749</v>
      </c>
      <c r="E171" t="s">
        <v>809</v>
      </c>
    </row>
    <row r="172" spans="1:5" x14ac:dyDescent="0.25">
      <c r="B172" t="s">
        <v>929</v>
      </c>
    </row>
    <row r="174" spans="1:5" x14ac:dyDescent="0.25">
      <c r="A174" s="1">
        <v>29</v>
      </c>
      <c r="B174" s="1" t="s">
        <v>930</v>
      </c>
      <c r="C174" t="s">
        <v>749</v>
      </c>
      <c r="D174" t="s">
        <v>903</v>
      </c>
    </row>
    <row r="175" spans="1:5" x14ac:dyDescent="0.25">
      <c r="A175" s="1" t="s">
        <v>749</v>
      </c>
    </row>
    <row r="176" spans="1:5" x14ac:dyDescent="0.25">
      <c r="B176" s="14" t="s">
        <v>931</v>
      </c>
      <c r="C176" t="s">
        <v>786</v>
      </c>
    </row>
    <row r="177" spans="1:5" x14ac:dyDescent="0.25">
      <c r="B177" s="14" t="s">
        <v>932</v>
      </c>
      <c r="D177" t="s">
        <v>749</v>
      </c>
      <c r="E177" t="s">
        <v>934</v>
      </c>
    </row>
    <row r="178" spans="1:5" x14ac:dyDescent="0.25">
      <c r="A178" s="14"/>
      <c r="B178" t="s">
        <v>933</v>
      </c>
    </row>
    <row r="180" spans="1:5" x14ac:dyDescent="0.25">
      <c r="A180" s="1">
        <v>30</v>
      </c>
      <c r="B180" s="1" t="s">
        <v>935</v>
      </c>
      <c r="C180" t="s">
        <v>749</v>
      </c>
      <c r="D180" t="s">
        <v>915</v>
      </c>
    </row>
    <row r="181" spans="1:5" x14ac:dyDescent="0.25">
      <c r="A181" s="1" t="s">
        <v>749</v>
      </c>
    </row>
    <row r="182" spans="1:5" x14ac:dyDescent="0.25">
      <c r="B182" t="s">
        <v>936</v>
      </c>
      <c r="C182" t="s">
        <v>749</v>
      </c>
      <c r="D182" t="s">
        <v>937</v>
      </c>
    </row>
    <row r="183" spans="1:5" x14ac:dyDescent="0.25">
      <c r="A183" s="1" t="s">
        <v>749</v>
      </c>
      <c r="B183" t="s">
        <v>938</v>
      </c>
      <c r="C183" t="s">
        <v>749</v>
      </c>
      <c r="D183" t="s">
        <v>939</v>
      </c>
    </row>
    <row r="184" spans="1:5" x14ac:dyDescent="0.25">
      <c r="A184" s="1" t="s">
        <v>749</v>
      </c>
      <c r="B184" t="s">
        <v>940</v>
      </c>
      <c r="C184" t="s">
        <v>749</v>
      </c>
      <c r="D184" t="s">
        <v>772</v>
      </c>
    </row>
    <row r="185" spans="1:5" x14ac:dyDescent="0.25">
      <c r="A185" s="1" t="s">
        <v>749</v>
      </c>
      <c r="B185" t="s">
        <v>941</v>
      </c>
      <c r="C185" t="s">
        <v>749</v>
      </c>
      <c r="D185" t="s">
        <v>847</v>
      </c>
    </row>
    <row r="186" spans="1:5" x14ac:dyDescent="0.25">
      <c r="A186" s="1" t="s">
        <v>749</v>
      </c>
      <c r="B186" t="s">
        <v>942</v>
      </c>
      <c r="C186" t="s">
        <v>749</v>
      </c>
      <c r="D186" t="s">
        <v>866</v>
      </c>
    </row>
    <row r="188" spans="1:5" x14ac:dyDescent="0.25">
      <c r="A188" s="1">
        <v>31</v>
      </c>
      <c r="B188" s="1" t="s">
        <v>943</v>
      </c>
      <c r="C188" t="s">
        <v>749</v>
      </c>
      <c r="D188" t="s">
        <v>944</v>
      </c>
    </row>
    <row r="189" spans="1:5" x14ac:dyDescent="0.25">
      <c r="A189" s="1" t="s">
        <v>749</v>
      </c>
      <c r="B189" t="s">
        <v>749</v>
      </c>
    </row>
    <row r="190" spans="1:5" x14ac:dyDescent="0.25">
      <c r="A190" s="1">
        <v>32</v>
      </c>
      <c r="B190" s="1" t="s">
        <v>945</v>
      </c>
      <c r="C190" t="s">
        <v>749</v>
      </c>
      <c r="D190" t="s">
        <v>831</v>
      </c>
    </row>
    <row r="191" spans="1:5" x14ac:dyDescent="0.25">
      <c r="A191" s="1" t="s">
        <v>749</v>
      </c>
    </row>
    <row r="192" spans="1:5" x14ac:dyDescent="0.25">
      <c r="B192" t="s">
        <v>946</v>
      </c>
      <c r="C192" t="s">
        <v>749</v>
      </c>
      <c r="D192" t="s">
        <v>912</v>
      </c>
    </row>
    <row r="193" spans="1:4" x14ac:dyDescent="0.25">
      <c r="A193" s="1" t="s">
        <v>749</v>
      </c>
      <c r="B193" t="s">
        <v>947</v>
      </c>
      <c r="C193" t="s">
        <v>749</v>
      </c>
      <c r="D193" t="s">
        <v>792</v>
      </c>
    </row>
    <row r="194" spans="1:4" x14ac:dyDescent="0.25">
      <c r="A194" s="1" t="s">
        <v>749</v>
      </c>
      <c r="B194" t="s">
        <v>948</v>
      </c>
      <c r="C194" t="s">
        <v>749</v>
      </c>
      <c r="D194" t="s">
        <v>949</v>
      </c>
    </row>
    <row r="195" spans="1:4" x14ac:dyDescent="0.25">
      <c r="A195" s="1" t="s">
        <v>749</v>
      </c>
      <c r="B195" t="s">
        <v>950</v>
      </c>
      <c r="C195" t="s">
        <v>749</v>
      </c>
      <c r="D195" t="s">
        <v>951</v>
      </c>
    </row>
    <row r="196" spans="1:4" x14ac:dyDescent="0.25">
      <c r="A196" s="1" t="s">
        <v>749</v>
      </c>
      <c r="B196" t="s">
        <v>952</v>
      </c>
      <c r="C196" t="s">
        <v>749</v>
      </c>
      <c r="D196" t="s">
        <v>764</v>
      </c>
    </row>
    <row r="197" spans="1:4" x14ac:dyDescent="0.25">
      <c r="A197" s="1" t="s">
        <v>749</v>
      </c>
      <c r="B197" t="s">
        <v>953</v>
      </c>
      <c r="C197" t="s">
        <v>749</v>
      </c>
      <c r="D197" t="s">
        <v>876</v>
      </c>
    </row>
    <row r="199" spans="1:4" x14ac:dyDescent="0.25">
      <c r="A199" s="1">
        <v>33</v>
      </c>
      <c r="B199" s="1" t="s">
        <v>954</v>
      </c>
      <c r="C199" t="s">
        <v>749</v>
      </c>
      <c r="D199" t="s">
        <v>955</v>
      </c>
    </row>
    <row r="200" spans="1:4" x14ac:dyDescent="0.25">
      <c r="A200" s="1" t="s">
        <v>749</v>
      </c>
    </row>
    <row r="201" spans="1:4" x14ac:dyDescent="0.25">
      <c r="B201" t="s">
        <v>956</v>
      </c>
      <c r="C201" t="s">
        <v>749</v>
      </c>
      <c r="D201" t="s">
        <v>851</v>
      </c>
    </row>
    <row r="202" spans="1:4" x14ac:dyDescent="0.25">
      <c r="B202" t="s">
        <v>957</v>
      </c>
      <c r="C202" t="s">
        <v>749</v>
      </c>
      <c r="D202" t="s">
        <v>866</v>
      </c>
    </row>
    <row r="205" spans="1:4" x14ac:dyDescent="0.25">
      <c r="A205" s="1" t="s">
        <v>958</v>
      </c>
    </row>
    <row r="207" spans="1:4" x14ac:dyDescent="0.25">
      <c r="A207" s="1">
        <v>35</v>
      </c>
      <c r="B207" s="1" t="s">
        <v>959</v>
      </c>
      <c r="C207" t="s">
        <v>749</v>
      </c>
      <c r="D207" t="s">
        <v>960</v>
      </c>
    </row>
    <row r="209" spans="1:4" x14ac:dyDescent="0.25">
      <c r="A209" s="1" t="s">
        <v>749</v>
      </c>
      <c r="B209" t="s">
        <v>961</v>
      </c>
      <c r="C209" t="s">
        <v>749</v>
      </c>
      <c r="D209" t="s">
        <v>912</v>
      </c>
    </row>
    <row r="210" spans="1:4" x14ac:dyDescent="0.25">
      <c r="B210" t="s">
        <v>962</v>
      </c>
      <c r="C210" t="s">
        <v>749</v>
      </c>
      <c r="D210" t="s">
        <v>963</v>
      </c>
    </row>
    <row r="211" spans="1:4" x14ac:dyDescent="0.25">
      <c r="B211" t="s">
        <v>964</v>
      </c>
      <c r="C211" t="s">
        <v>749</v>
      </c>
      <c r="D211" t="s">
        <v>965</v>
      </c>
    </row>
    <row r="214" spans="1:4" x14ac:dyDescent="0.25">
      <c r="A214" s="1" t="s">
        <v>966</v>
      </c>
    </row>
    <row r="216" spans="1:4" x14ac:dyDescent="0.25">
      <c r="A216" s="1">
        <v>36</v>
      </c>
      <c r="B216" s="1" t="s">
        <v>967</v>
      </c>
      <c r="C216" t="s">
        <v>749</v>
      </c>
      <c r="D216" t="s">
        <v>968</v>
      </c>
    </row>
    <row r="217" spans="1:4" x14ac:dyDescent="0.25">
      <c r="A217" s="1" t="s">
        <v>749</v>
      </c>
      <c r="B217" t="s">
        <v>749</v>
      </c>
    </row>
    <row r="218" spans="1:4" x14ac:dyDescent="0.25">
      <c r="A218" s="1">
        <v>37</v>
      </c>
      <c r="B218" s="1" t="s">
        <v>969</v>
      </c>
      <c r="C218" t="s">
        <v>749</v>
      </c>
      <c r="D218" t="s">
        <v>915</v>
      </c>
    </row>
    <row r="220" spans="1:4" x14ac:dyDescent="0.25">
      <c r="A220" s="1">
        <v>38</v>
      </c>
      <c r="B220" s="1" t="s">
        <v>970</v>
      </c>
      <c r="C220" t="s">
        <v>749</v>
      </c>
      <c r="D220" t="s">
        <v>903</v>
      </c>
    </row>
    <row r="221" spans="1:4" x14ac:dyDescent="0.25">
      <c r="A221" s="1" t="s">
        <v>749</v>
      </c>
    </row>
    <row r="222" spans="1:4" x14ac:dyDescent="0.25">
      <c r="B222" t="s">
        <v>971</v>
      </c>
      <c r="C222" t="s">
        <v>749</v>
      </c>
      <c r="D222" t="s">
        <v>753</v>
      </c>
    </row>
    <row r="223" spans="1:4" x14ac:dyDescent="0.25">
      <c r="A223" s="1" t="s">
        <v>749</v>
      </c>
      <c r="B223" t="s">
        <v>972</v>
      </c>
      <c r="C223" t="s">
        <v>749</v>
      </c>
      <c r="D223" t="s">
        <v>792</v>
      </c>
    </row>
    <row r="224" spans="1:4" x14ac:dyDescent="0.25">
      <c r="A224" s="1" t="s">
        <v>749</v>
      </c>
      <c r="B224" t="s">
        <v>973</v>
      </c>
      <c r="C224" t="s">
        <v>749</v>
      </c>
      <c r="D224" t="s">
        <v>974</v>
      </c>
    </row>
    <row r="226" spans="1:4" x14ac:dyDescent="0.25">
      <c r="A226" s="1">
        <v>39</v>
      </c>
      <c r="B226" s="1" t="s">
        <v>975</v>
      </c>
      <c r="C226" t="s">
        <v>749</v>
      </c>
      <c r="D226" t="s">
        <v>751</v>
      </c>
    </row>
    <row r="229" spans="1:4" x14ac:dyDescent="0.25">
      <c r="A229" s="1" t="s">
        <v>976</v>
      </c>
    </row>
    <row r="231" spans="1:4" x14ac:dyDescent="0.25">
      <c r="A231" s="1">
        <v>41</v>
      </c>
      <c r="B231" s="1" t="s">
        <v>977</v>
      </c>
      <c r="C231" t="s">
        <v>749</v>
      </c>
      <c r="D231" t="s">
        <v>978</v>
      </c>
    </row>
    <row r="233" spans="1:4" x14ac:dyDescent="0.25">
      <c r="A233" s="1" t="s">
        <v>749</v>
      </c>
      <c r="B233" t="s">
        <v>979</v>
      </c>
      <c r="C233" t="s">
        <v>749</v>
      </c>
      <c r="D233" t="s">
        <v>840</v>
      </c>
    </row>
    <row r="234" spans="1:4" x14ac:dyDescent="0.25">
      <c r="A234" s="1" t="s">
        <v>749</v>
      </c>
      <c r="B234" t="s">
        <v>977</v>
      </c>
      <c r="C234" t="s">
        <v>749</v>
      </c>
      <c r="D234" t="s">
        <v>980</v>
      </c>
    </row>
    <row r="236" spans="1:4" x14ac:dyDescent="0.25">
      <c r="A236" s="1">
        <v>42</v>
      </c>
      <c r="B236" s="1" t="s">
        <v>981</v>
      </c>
      <c r="C236" t="s">
        <v>749</v>
      </c>
      <c r="D236" t="s">
        <v>823</v>
      </c>
    </row>
    <row r="237" spans="1:4" x14ac:dyDescent="0.25">
      <c r="A237" s="1" t="s">
        <v>749</v>
      </c>
    </row>
    <row r="238" spans="1:4" x14ac:dyDescent="0.25">
      <c r="B238" t="s">
        <v>982</v>
      </c>
      <c r="C238" t="s">
        <v>749</v>
      </c>
      <c r="D238" t="s">
        <v>920</v>
      </c>
    </row>
    <row r="239" spans="1:4" x14ac:dyDescent="0.25">
      <c r="A239" s="1" t="s">
        <v>749</v>
      </c>
      <c r="B239" t="s">
        <v>983</v>
      </c>
      <c r="C239" t="s">
        <v>749</v>
      </c>
      <c r="D239" t="s">
        <v>984</v>
      </c>
    </row>
    <row r="240" spans="1:4" x14ac:dyDescent="0.25">
      <c r="A240" s="1" t="s">
        <v>749</v>
      </c>
      <c r="B240" t="s">
        <v>985</v>
      </c>
      <c r="C240" t="s">
        <v>749</v>
      </c>
      <c r="D240" t="s">
        <v>772</v>
      </c>
    </row>
    <row r="242" spans="1:4" x14ac:dyDescent="0.25">
      <c r="A242" s="1">
        <v>43</v>
      </c>
      <c r="B242" s="1" t="s">
        <v>986</v>
      </c>
      <c r="C242" t="s">
        <v>749</v>
      </c>
      <c r="D242" t="s">
        <v>987</v>
      </c>
    </row>
    <row r="244" spans="1:4" x14ac:dyDescent="0.25">
      <c r="A244" s="1" t="s">
        <v>749</v>
      </c>
      <c r="B244" t="s">
        <v>988</v>
      </c>
      <c r="C244" t="s">
        <v>749</v>
      </c>
      <c r="D244" t="s">
        <v>774</v>
      </c>
    </row>
    <row r="245" spans="1:4" x14ac:dyDescent="0.25">
      <c r="A245" s="1" t="s">
        <v>749</v>
      </c>
      <c r="B245" t="s">
        <v>989</v>
      </c>
    </row>
    <row r="246" spans="1:4" x14ac:dyDescent="0.25">
      <c r="A246" s="1" t="s">
        <v>749</v>
      </c>
      <c r="B246" t="s">
        <v>990</v>
      </c>
      <c r="C246" t="s">
        <v>749</v>
      </c>
      <c r="D246" t="s">
        <v>753</v>
      </c>
    </row>
    <row r="247" spans="1:4" x14ac:dyDescent="0.25">
      <c r="A247" s="1" t="s">
        <v>749</v>
      </c>
      <c r="B247" t="s">
        <v>991</v>
      </c>
      <c r="C247" t="s">
        <v>749</v>
      </c>
      <c r="D247" t="s">
        <v>807</v>
      </c>
    </row>
    <row r="250" spans="1:4" x14ac:dyDescent="0.25">
      <c r="A250" s="1" t="s">
        <v>992</v>
      </c>
    </row>
    <row r="252" spans="1:4" x14ac:dyDescent="0.25">
      <c r="A252" s="1">
        <v>45</v>
      </c>
      <c r="B252" s="1" t="s">
        <v>993</v>
      </c>
      <c r="C252" t="s">
        <v>749</v>
      </c>
      <c r="D252" t="s">
        <v>994</v>
      </c>
    </row>
    <row r="254" spans="1:4" x14ac:dyDescent="0.25">
      <c r="A254" s="1" t="s">
        <v>749</v>
      </c>
      <c r="B254" t="s">
        <v>995</v>
      </c>
      <c r="C254" t="s">
        <v>749</v>
      </c>
      <c r="D254" t="s">
        <v>996</v>
      </c>
    </row>
    <row r="255" spans="1:4" x14ac:dyDescent="0.25">
      <c r="A255" s="1" t="s">
        <v>749</v>
      </c>
      <c r="B255" t="s">
        <v>997</v>
      </c>
      <c r="C255" t="s">
        <v>749</v>
      </c>
      <c r="D255" t="s">
        <v>906</v>
      </c>
    </row>
    <row r="256" spans="1:4" x14ac:dyDescent="0.25">
      <c r="A256" s="1" t="s">
        <v>749</v>
      </c>
      <c r="B256" t="s">
        <v>998</v>
      </c>
      <c r="C256" t="s">
        <v>749</v>
      </c>
      <c r="D256" t="s">
        <v>761</v>
      </c>
    </row>
    <row r="257" spans="1:4" x14ac:dyDescent="0.25">
      <c r="A257" s="1" t="s">
        <v>749</v>
      </c>
      <c r="B257" t="s">
        <v>999</v>
      </c>
      <c r="C257" t="s">
        <v>749</v>
      </c>
    </row>
    <row r="258" spans="1:4" x14ac:dyDescent="0.25">
      <c r="B258" t="s">
        <v>1000</v>
      </c>
    </row>
    <row r="259" spans="1:4" x14ac:dyDescent="0.25">
      <c r="A259" s="1">
        <v>46</v>
      </c>
      <c r="B259" s="1" t="s">
        <v>1001</v>
      </c>
      <c r="C259" t="s">
        <v>749</v>
      </c>
      <c r="D259" t="s">
        <v>1002</v>
      </c>
    </row>
    <row r="261" spans="1:4" x14ac:dyDescent="0.25">
      <c r="B261" s="14" t="s">
        <v>1003</v>
      </c>
      <c r="C261" t="s">
        <v>996</v>
      </c>
    </row>
    <row r="262" spans="1:4" x14ac:dyDescent="0.25">
      <c r="B262" s="14" t="s">
        <v>1004</v>
      </c>
      <c r="C262" t="s">
        <v>803</v>
      </c>
    </row>
    <row r="263" spans="1:4" x14ac:dyDescent="0.25">
      <c r="B263" s="14" t="s">
        <v>1005</v>
      </c>
      <c r="C263" t="s">
        <v>764</v>
      </c>
    </row>
    <row r="264" spans="1:4" x14ac:dyDescent="0.25">
      <c r="B264" s="14" t="s">
        <v>1006</v>
      </c>
      <c r="C264" t="s">
        <v>772</v>
      </c>
    </row>
    <row r="265" spans="1:4" x14ac:dyDescent="0.25">
      <c r="B265" s="14" t="s">
        <v>1007</v>
      </c>
    </row>
    <row r="266" spans="1:4" x14ac:dyDescent="0.25">
      <c r="B266" s="14" t="s">
        <v>1008</v>
      </c>
      <c r="C266" t="s">
        <v>1009</v>
      </c>
    </row>
    <row r="267" spans="1:4" x14ac:dyDescent="0.25">
      <c r="B267" s="14" t="s">
        <v>1010</v>
      </c>
      <c r="C267" t="s">
        <v>829</v>
      </c>
    </row>
    <row r="268" spans="1:4" x14ac:dyDescent="0.25">
      <c r="B268" s="14" t="s">
        <v>1011</v>
      </c>
      <c r="C268" t="s">
        <v>1012</v>
      </c>
    </row>
    <row r="270" spans="1:4" x14ac:dyDescent="0.25">
      <c r="A270" s="1">
        <v>47</v>
      </c>
      <c r="B270" s="1" t="s">
        <v>1013</v>
      </c>
      <c r="C270" t="s">
        <v>749</v>
      </c>
      <c r="D270" t="s">
        <v>1014</v>
      </c>
    </row>
    <row r="272" spans="1:4" x14ac:dyDescent="0.25">
      <c r="B272" s="14" t="s">
        <v>1015</v>
      </c>
      <c r="C272" t="s">
        <v>805</v>
      </c>
    </row>
    <row r="273" spans="1:6" x14ac:dyDescent="0.25">
      <c r="B273" s="14" t="s">
        <v>1016</v>
      </c>
      <c r="C273" t="s">
        <v>1017</v>
      </c>
    </row>
    <row r="274" spans="1:6" x14ac:dyDescent="0.25">
      <c r="B274" s="14" t="s">
        <v>1018</v>
      </c>
    </row>
    <row r="275" spans="1:6" x14ac:dyDescent="0.25">
      <c r="B275" t="s">
        <v>1019</v>
      </c>
    </row>
    <row r="276" spans="1:6" x14ac:dyDescent="0.25">
      <c r="B276" s="14" t="s">
        <v>1020</v>
      </c>
      <c r="D276" t="s">
        <v>749</v>
      </c>
      <c r="F276" t="s">
        <v>886</v>
      </c>
    </row>
    <row r="277" spans="1:6" x14ac:dyDescent="0.25">
      <c r="B277" s="14" t="s">
        <v>1023</v>
      </c>
      <c r="C277" t="s">
        <v>817</v>
      </c>
    </row>
    <row r="278" spans="1:6" x14ac:dyDescent="0.25">
      <c r="B278" s="14" t="s">
        <v>1024</v>
      </c>
      <c r="C278" t="s">
        <v>1025</v>
      </c>
    </row>
    <row r="279" spans="1:6" x14ac:dyDescent="0.25">
      <c r="B279" t="s">
        <v>1021</v>
      </c>
    </row>
    <row r="280" spans="1:6" x14ac:dyDescent="0.25">
      <c r="B280" t="s">
        <v>1022</v>
      </c>
    </row>
    <row r="281" spans="1:6" x14ac:dyDescent="0.25">
      <c r="B281" s="14"/>
    </row>
    <row r="282" spans="1:6" x14ac:dyDescent="0.25">
      <c r="B282" s="1"/>
    </row>
    <row r="283" spans="1:6" x14ac:dyDescent="0.25">
      <c r="A283" s="1" t="s">
        <v>1026</v>
      </c>
      <c r="B283" s="1"/>
    </row>
    <row r="285" spans="1:6" x14ac:dyDescent="0.25">
      <c r="A285" s="1">
        <v>49</v>
      </c>
      <c r="B285" s="1" t="s">
        <v>1027</v>
      </c>
      <c r="C285" t="s">
        <v>749</v>
      </c>
      <c r="D285" t="s">
        <v>837</v>
      </c>
    </row>
    <row r="287" spans="1:6" x14ac:dyDescent="0.25">
      <c r="A287" s="1" t="s">
        <v>749</v>
      </c>
      <c r="B287" t="s">
        <v>1028</v>
      </c>
      <c r="C287" t="s">
        <v>749</v>
      </c>
      <c r="D287" t="s">
        <v>772</v>
      </c>
    </row>
    <row r="288" spans="1:6" x14ac:dyDescent="0.25">
      <c r="A288" s="1" t="s">
        <v>749</v>
      </c>
      <c r="B288" t="s">
        <v>1029</v>
      </c>
      <c r="C288" t="s">
        <v>749</v>
      </c>
      <c r="D288" t="s">
        <v>829</v>
      </c>
    </row>
    <row r="289" spans="1:4" x14ac:dyDescent="0.25">
      <c r="B289" t="s">
        <v>1030</v>
      </c>
      <c r="C289" t="s">
        <v>749</v>
      </c>
      <c r="D289" t="s">
        <v>1012</v>
      </c>
    </row>
    <row r="290" spans="1:4" x14ac:dyDescent="0.25">
      <c r="A290" s="1" t="s">
        <v>749</v>
      </c>
      <c r="B290" t="s">
        <v>1031</v>
      </c>
      <c r="C290" t="s">
        <v>749</v>
      </c>
      <c r="D290" t="s">
        <v>1032</v>
      </c>
    </row>
    <row r="291" spans="1:4" x14ac:dyDescent="0.25">
      <c r="A291" s="1" t="s">
        <v>749</v>
      </c>
      <c r="B291" t="s">
        <v>1033</v>
      </c>
      <c r="C291" t="s">
        <v>749</v>
      </c>
      <c r="D291" t="s">
        <v>840</v>
      </c>
    </row>
    <row r="293" spans="1:4" x14ac:dyDescent="0.25">
      <c r="A293" s="1">
        <v>50</v>
      </c>
      <c r="B293" s="1" t="s">
        <v>1034</v>
      </c>
      <c r="C293" t="s">
        <v>749</v>
      </c>
      <c r="D293" t="s">
        <v>1035</v>
      </c>
    </row>
    <row r="295" spans="1:4" x14ac:dyDescent="0.25">
      <c r="A295" s="1" t="s">
        <v>749</v>
      </c>
      <c r="B295" t="s">
        <v>1036</v>
      </c>
      <c r="C295" t="s">
        <v>749</v>
      </c>
      <c r="D295" t="s">
        <v>951</v>
      </c>
    </row>
    <row r="296" spans="1:4" x14ac:dyDescent="0.25">
      <c r="A296" s="1" t="s">
        <v>749</v>
      </c>
      <c r="B296" t="s">
        <v>1037</v>
      </c>
      <c r="C296" t="s">
        <v>749</v>
      </c>
      <c r="D296" t="s">
        <v>786</v>
      </c>
    </row>
    <row r="297" spans="1:4" x14ac:dyDescent="0.25">
      <c r="A297" s="1" t="s">
        <v>749</v>
      </c>
      <c r="B297" t="s">
        <v>1038</v>
      </c>
      <c r="C297" t="s">
        <v>749</v>
      </c>
      <c r="D297" t="s">
        <v>851</v>
      </c>
    </row>
    <row r="298" spans="1:4" x14ac:dyDescent="0.25">
      <c r="A298" s="1" t="s">
        <v>749</v>
      </c>
      <c r="B298" t="s">
        <v>1039</v>
      </c>
      <c r="C298" t="s">
        <v>749</v>
      </c>
      <c r="D298" t="s">
        <v>817</v>
      </c>
    </row>
    <row r="300" spans="1:4" x14ac:dyDescent="0.25">
      <c r="A300" s="1">
        <v>51</v>
      </c>
      <c r="B300" s="1" t="s">
        <v>1040</v>
      </c>
      <c r="C300" t="s">
        <v>749</v>
      </c>
      <c r="D300" t="s">
        <v>823</v>
      </c>
    </row>
    <row r="301" spans="1:4" x14ac:dyDescent="0.25">
      <c r="A301" s="1" t="s">
        <v>749</v>
      </c>
    </row>
    <row r="302" spans="1:4" x14ac:dyDescent="0.25">
      <c r="B302" t="s">
        <v>1041</v>
      </c>
      <c r="C302" t="s">
        <v>749</v>
      </c>
      <c r="D302" t="s">
        <v>1042</v>
      </c>
    </row>
    <row r="303" spans="1:4" x14ac:dyDescent="0.25">
      <c r="A303" s="1" t="s">
        <v>749</v>
      </c>
      <c r="B303" t="s">
        <v>1043</v>
      </c>
      <c r="C303" t="s">
        <v>749</v>
      </c>
      <c r="D303" t="s">
        <v>809</v>
      </c>
    </row>
    <row r="305" spans="1:4" x14ac:dyDescent="0.25">
      <c r="A305" s="1">
        <v>52</v>
      </c>
      <c r="B305" s="1" t="s">
        <v>1044</v>
      </c>
      <c r="C305" t="s">
        <v>749</v>
      </c>
      <c r="D305" t="s">
        <v>1045</v>
      </c>
    </row>
    <row r="306" spans="1:4" x14ac:dyDescent="0.25">
      <c r="B306" s="1"/>
    </row>
    <row r="307" spans="1:4" x14ac:dyDescent="0.25">
      <c r="A307" s="1" t="s">
        <v>749</v>
      </c>
      <c r="B307" t="s">
        <v>1046</v>
      </c>
      <c r="C307" t="s">
        <v>749</v>
      </c>
      <c r="D307" t="s">
        <v>980</v>
      </c>
    </row>
    <row r="308" spans="1:4" x14ac:dyDescent="0.25">
      <c r="A308" s="1" t="s">
        <v>749</v>
      </c>
      <c r="B308" t="s">
        <v>1047</v>
      </c>
      <c r="C308" t="s">
        <v>749</v>
      </c>
      <c r="D308" t="s">
        <v>951</v>
      </c>
    </row>
    <row r="310" spans="1:4" x14ac:dyDescent="0.25">
      <c r="A310" s="1">
        <v>53</v>
      </c>
      <c r="B310" s="1" t="s">
        <v>1048</v>
      </c>
      <c r="C310" t="s">
        <v>749</v>
      </c>
      <c r="D310" t="s">
        <v>784</v>
      </c>
    </row>
    <row r="312" spans="1:4" x14ac:dyDescent="0.25">
      <c r="A312" s="1" t="s">
        <v>749</v>
      </c>
      <c r="B312" t="s">
        <v>1049</v>
      </c>
      <c r="C312" t="s">
        <v>749</v>
      </c>
      <c r="D312" t="s">
        <v>803</v>
      </c>
    </row>
    <row r="313" spans="1:4" x14ac:dyDescent="0.25">
      <c r="A313" s="1" t="s">
        <v>749</v>
      </c>
      <c r="B313" t="s">
        <v>1050</v>
      </c>
      <c r="C313" t="s">
        <v>749</v>
      </c>
      <c r="D313" t="s">
        <v>825</v>
      </c>
    </row>
    <row r="316" spans="1:4" x14ac:dyDescent="0.25">
      <c r="A316" s="1" t="s">
        <v>1051</v>
      </c>
    </row>
    <row r="318" spans="1:4" x14ac:dyDescent="0.25">
      <c r="A318" s="1">
        <v>55</v>
      </c>
      <c r="B318" s="1" t="s">
        <v>1052</v>
      </c>
      <c r="C318" t="s">
        <v>749</v>
      </c>
      <c r="D318" t="s">
        <v>1053</v>
      </c>
    </row>
    <row r="319" spans="1:4" x14ac:dyDescent="0.25">
      <c r="A319" s="1" t="s">
        <v>749</v>
      </c>
    </row>
    <row r="320" spans="1:4" x14ac:dyDescent="0.25">
      <c r="B320" t="s">
        <v>1054</v>
      </c>
      <c r="C320" t="s">
        <v>749</v>
      </c>
      <c r="D320" t="s">
        <v>951</v>
      </c>
    </row>
    <row r="321" spans="1:4" x14ac:dyDescent="0.25">
      <c r="A321" s="1" t="s">
        <v>749</v>
      </c>
      <c r="B321" t="s">
        <v>1055</v>
      </c>
      <c r="C321" t="s">
        <v>749</v>
      </c>
      <c r="D321" t="s">
        <v>1009</v>
      </c>
    </row>
    <row r="322" spans="1:4" x14ac:dyDescent="0.25">
      <c r="B322" t="s">
        <v>1056</v>
      </c>
      <c r="C322" t="s">
        <v>749</v>
      </c>
      <c r="D322" t="s">
        <v>825</v>
      </c>
    </row>
    <row r="323" spans="1:4" x14ac:dyDescent="0.25">
      <c r="A323" s="1" t="s">
        <v>749</v>
      </c>
      <c r="B323" t="s">
        <v>1057</v>
      </c>
      <c r="C323" t="s">
        <v>749</v>
      </c>
      <c r="D323" t="s">
        <v>937</v>
      </c>
    </row>
    <row r="325" spans="1:4" x14ac:dyDescent="0.25">
      <c r="A325" s="1">
        <v>56</v>
      </c>
      <c r="B325" s="1" t="s">
        <v>1058</v>
      </c>
      <c r="C325" t="s">
        <v>749</v>
      </c>
      <c r="D325" t="s">
        <v>1059</v>
      </c>
    </row>
    <row r="327" spans="1:4" x14ac:dyDescent="0.25">
      <c r="A327" s="1" t="s">
        <v>749</v>
      </c>
      <c r="B327" t="s">
        <v>1060</v>
      </c>
      <c r="C327" t="s">
        <v>749</v>
      </c>
      <c r="D327" t="s">
        <v>786</v>
      </c>
    </row>
    <row r="328" spans="1:4" x14ac:dyDescent="0.25">
      <c r="A328" s="1" t="s">
        <v>749</v>
      </c>
      <c r="B328" t="s">
        <v>1061</v>
      </c>
      <c r="C328" t="s">
        <v>910</v>
      </c>
    </row>
    <row r="329" spans="1:4" x14ac:dyDescent="0.25">
      <c r="A329" s="1" t="s">
        <v>749</v>
      </c>
      <c r="B329" t="s">
        <v>1062</v>
      </c>
      <c r="C329" t="s">
        <v>749</v>
      </c>
      <c r="D329" t="s">
        <v>996</v>
      </c>
    </row>
    <row r="332" spans="1:4" x14ac:dyDescent="0.25">
      <c r="A332" s="1" t="s">
        <v>1063</v>
      </c>
    </row>
    <row r="334" spans="1:4" x14ac:dyDescent="0.25">
      <c r="A334" s="1">
        <v>58</v>
      </c>
      <c r="B334" s="1" t="s">
        <v>1064</v>
      </c>
      <c r="C334" t="s">
        <v>749</v>
      </c>
      <c r="D334" t="s">
        <v>1065</v>
      </c>
    </row>
    <row r="336" spans="1:4" x14ac:dyDescent="0.25">
      <c r="A336" s="1" t="s">
        <v>749</v>
      </c>
      <c r="B336" t="s">
        <v>1066</v>
      </c>
      <c r="C336" t="s">
        <v>749</v>
      </c>
      <c r="D336" t="s">
        <v>1032</v>
      </c>
    </row>
    <row r="337" spans="1:4" x14ac:dyDescent="0.25">
      <c r="A337" s="1" t="s">
        <v>749</v>
      </c>
      <c r="B337" t="s">
        <v>1067</v>
      </c>
      <c r="C337" t="s">
        <v>749</v>
      </c>
      <c r="D337" t="s">
        <v>786</v>
      </c>
    </row>
    <row r="339" spans="1:4" x14ac:dyDescent="0.25">
      <c r="A339" s="1">
        <v>59</v>
      </c>
      <c r="B339" s="1" t="s">
        <v>1068</v>
      </c>
      <c r="C339" t="s">
        <v>749</v>
      </c>
      <c r="D339" t="s">
        <v>1069</v>
      </c>
    </row>
    <row r="341" spans="1:4" x14ac:dyDescent="0.25">
      <c r="A341" s="1" t="s">
        <v>749</v>
      </c>
      <c r="B341" t="s">
        <v>1070</v>
      </c>
      <c r="C341" t="s">
        <v>749</v>
      </c>
      <c r="D341" t="s">
        <v>884</v>
      </c>
    </row>
    <row r="342" spans="1:4" x14ac:dyDescent="0.25">
      <c r="A342" s="1" t="s">
        <v>749</v>
      </c>
      <c r="B342" t="s">
        <v>1071</v>
      </c>
      <c r="C342" t="s">
        <v>749</v>
      </c>
      <c r="D342" t="s">
        <v>809</v>
      </c>
    </row>
    <row r="344" spans="1:4" x14ac:dyDescent="0.25">
      <c r="A344" s="1">
        <v>60</v>
      </c>
      <c r="B344" s="1" t="s">
        <v>1072</v>
      </c>
      <c r="C344" t="s">
        <v>749</v>
      </c>
      <c r="D344" t="s">
        <v>1073</v>
      </c>
    </row>
    <row r="346" spans="1:4" x14ac:dyDescent="0.25">
      <c r="A346" s="1" t="s">
        <v>749</v>
      </c>
      <c r="B346" t="s">
        <v>1074</v>
      </c>
      <c r="C346" t="s">
        <v>749</v>
      </c>
      <c r="D346" t="s">
        <v>1075</v>
      </c>
    </row>
    <row r="347" spans="1:4" x14ac:dyDescent="0.25">
      <c r="A347" s="1" t="s">
        <v>749</v>
      </c>
      <c r="B347" t="s">
        <v>1076</v>
      </c>
      <c r="C347" t="s">
        <v>749</v>
      </c>
      <c r="D347" t="s">
        <v>772</v>
      </c>
    </row>
    <row r="349" spans="1:4" x14ac:dyDescent="0.25">
      <c r="A349" s="1">
        <v>61</v>
      </c>
      <c r="B349" s="1" t="s">
        <v>1077</v>
      </c>
      <c r="C349" t="s">
        <v>749</v>
      </c>
      <c r="D349" t="s">
        <v>1078</v>
      </c>
    </row>
    <row r="351" spans="1:4" x14ac:dyDescent="0.25">
      <c r="A351" s="1" t="s">
        <v>749</v>
      </c>
      <c r="B351" t="s">
        <v>1079</v>
      </c>
      <c r="C351" t="s">
        <v>749</v>
      </c>
      <c r="D351" t="s">
        <v>1075</v>
      </c>
    </row>
    <row r="352" spans="1:4" x14ac:dyDescent="0.25">
      <c r="A352" s="1" t="s">
        <v>749</v>
      </c>
      <c r="B352" t="s">
        <v>1080</v>
      </c>
      <c r="C352" t="s">
        <v>749</v>
      </c>
      <c r="D352" t="s">
        <v>794</v>
      </c>
    </row>
    <row r="353" spans="1:4" x14ac:dyDescent="0.25">
      <c r="A353" s="1" t="s">
        <v>749</v>
      </c>
      <c r="B353" t="s">
        <v>1081</v>
      </c>
      <c r="C353" t="s">
        <v>749</v>
      </c>
      <c r="D353" t="s">
        <v>794</v>
      </c>
    </row>
    <row r="354" spans="1:4" x14ac:dyDescent="0.25">
      <c r="A354" s="1" t="s">
        <v>749</v>
      </c>
      <c r="B354" t="s">
        <v>1082</v>
      </c>
      <c r="C354" t="s">
        <v>749</v>
      </c>
      <c r="D354" t="s">
        <v>825</v>
      </c>
    </row>
    <row r="356" spans="1:4" x14ac:dyDescent="0.25">
      <c r="A356" s="1">
        <v>62</v>
      </c>
      <c r="B356" s="1" t="s">
        <v>1083</v>
      </c>
      <c r="C356" t="s">
        <v>749</v>
      </c>
      <c r="D356" t="s">
        <v>1084</v>
      </c>
    </row>
    <row r="358" spans="1:4" x14ac:dyDescent="0.25">
      <c r="A358" s="1">
        <v>63</v>
      </c>
      <c r="B358" s="1" t="s">
        <v>1085</v>
      </c>
      <c r="C358" t="s">
        <v>749</v>
      </c>
      <c r="D358" t="s">
        <v>1053</v>
      </c>
    </row>
    <row r="360" spans="1:4" x14ac:dyDescent="0.25">
      <c r="A360" s="1" t="s">
        <v>749</v>
      </c>
      <c r="B360" t="s">
        <v>1086</v>
      </c>
      <c r="C360" t="s">
        <v>749</v>
      </c>
      <c r="D360" t="s">
        <v>888</v>
      </c>
    </row>
    <row r="361" spans="1:4" x14ac:dyDescent="0.25">
      <c r="A361" s="1" t="s">
        <v>749</v>
      </c>
      <c r="B361" t="s">
        <v>1087</v>
      </c>
      <c r="C361" t="s">
        <v>749</v>
      </c>
      <c r="D361" t="s">
        <v>1088</v>
      </c>
    </row>
    <row r="364" spans="1:4" x14ac:dyDescent="0.25">
      <c r="A364" s="1" t="s">
        <v>1089</v>
      </c>
    </row>
    <row r="366" spans="1:4" x14ac:dyDescent="0.25">
      <c r="A366" s="1">
        <v>64</v>
      </c>
      <c r="B366" s="1" t="s">
        <v>1090</v>
      </c>
      <c r="C366" t="s">
        <v>749</v>
      </c>
      <c r="D366" t="s">
        <v>1091</v>
      </c>
    </row>
    <row r="368" spans="1:4" x14ac:dyDescent="0.25">
      <c r="A368" s="1" t="s">
        <v>749</v>
      </c>
      <c r="B368" t="s">
        <v>1092</v>
      </c>
      <c r="C368" t="s">
        <v>749</v>
      </c>
      <c r="D368" t="s">
        <v>770</v>
      </c>
    </row>
    <row r="369" spans="1:5" x14ac:dyDescent="0.25">
      <c r="A369" s="1" t="s">
        <v>749</v>
      </c>
      <c r="B369" t="s">
        <v>1093</v>
      </c>
      <c r="C369" t="s">
        <v>749</v>
      </c>
      <c r="D369" t="s">
        <v>792</v>
      </c>
    </row>
    <row r="370" spans="1:5" x14ac:dyDescent="0.25">
      <c r="A370" s="1" t="s">
        <v>749</v>
      </c>
      <c r="B370" t="s">
        <v>1094</v>
      </c>
      <c r="C370" t="s">
        <v>749</v>
      </c>
      <c r="D370" t="s">
        <v>1032</v>
      </c>
    </row>
    <row r="371" spans="1:5" x14ac:dyDescent="0.25">
      <c r="A371" s="1" t="s">
        <v>749</v>
      </c>
      <c r="B371" t="s">
        <v>1095</v>
      </c>
      <c r="C371" t="s">
        <v>749</v>
      </c>
      <c r="D371" t="s">
        <v>888</v>
      </c>
    </row>
    <row r="373" spans="1:5" x14ac:dyDescent="0.25">
      <c r="A373" s="1">
        <v>65</v>
      </c>
      <c r="B373" s="1" t="s">
        <v>1096</v>
      </c>
    </row>
    <row r="374" spans="1:5" x14ac:dyDescent="0.25">
      <c r="B374" t="s">
        <v>749</v>
      </c>
      <c r="C374" t="s">
        <v>1097</v>
      </c>
    </row>
    <row r="375" spans="1:5" x14ac:dyDescent="0.25">
      <c r="A375" s="1" t="s">
        <v>749</v>
      </c>
      <c r="B375" t="s">
        <v>1098</v>
      </c>
      <c r="C375" t="s">
        <v>749</v>
      </c>
      <c r="D375" t="s">
        <v>1099</v>
      </c>
    </row>
    <row r="376" spans="1:5" x14ac:dyDescent="0.25">
      <c r="A376" s="1" t="s">
        <v>749</v>
      </c>
      <c r="B376" t="s">
        <v>1100</v>
      </c>
      <c r="C376" t="s">
        <v>749</v>
      </c>
      <c r="D376" t="s">
        <v>1101</v>
      </c>
    </row>
    <row r="377" spans="1:5" x14ac:dyDescent="0.25">
      <c r="A377" s="1" t="s">
        <v>749</v>
      </c>
      <c r="B377" t="s">
        <v>1102</v>
      </c>
      <c r="C377" t="s">
        <v>749</v>
      </c>
      <c r="D377" t="s">
        <v>759</v>
      </c>
    </row>
    <row r="379" spans="1:5" x14ac:dyDescent="0.25">
      <c r="A379" s="1">
        <v>66</v>
      </c>
      <c r="B379" s="1" t="s">
        <v>1103</v>
      </c>
      <c r="C379" t="s">
        <v>749</v>
      </c>
      <c r="D379" t="s">
        <v>1104</v>
      </c>
    </row>
    <row r="381" spans="1:5" x14ac:dyDescent="0.25">
      <c r="B381" s="14" t="s">
        <v>1105</v>
      </c>
      <c r="D381" t="s">
        <v>749</v>
      </c>
      <c r="E381" t="s">
        <v>851</v>
      </c>
    </row>
    <row r="382" spans="1:5" x14ac:dyDescent="0.25">
      <c r="B382" s="14" t="s">
        <v>1107</v>
      </c>
      <c r="C382" t="s">
        <v>951</v>
      </c>
    </row>
    <row r="383" spans="1:5" x14ac:dyDescent="0.25">
      <c r="B383" t="s">
        <v>1106</v>
      </c>
    </row>
    <row r="385" spans="1:4" x14ac:dyDescent="0.25">
      <c r="A385" s="1" t="s">
        <v>1108</v>
      </c>
    </row>
    <row r="387" spans="1:4" x14ac:dyDescent="0.25">
      <c r="A387" s="1">
        <v>68</v>
      </c>
      <c r="B387" s="1" t="s">
        <v>312</v>
      </c>
      <c r="C387" t="s">
        <v>749</v>
      </c>
      <c r="D387" t="s">
        <v>978</v>
      </c>
    </row>
    <row r="389" spans="1:4" x14ac:dyDescent="0.25">
      <c r="A389" s="1" t="s">
        <v>749</v>
      </c>
      <c r="B389" t="s">
        <v>1109</v>
      </c>
      <c r="C389" t="s">
        <v>749</v>
      </c>
      <c r="D389" t="s">
        <v>833</v>
      </c>
    </row>
    <row r="390" spans="1:4" x14ac:dyDescent="0.25">
      <c r="A390" s="1" t="s">
        <v>749</v>
      </c>
      <c r="B390" t="s">
        <v>1110</v>
      </c>
      <c r="C390" t="s">
        <v>749</v>
      </c>
      <c r="D390" t="s">
        <v>1111</v>
      </c>
    </row>
    <row r="391" spans="1:4" x14ac:dyDescent="0.25">
      <c r="A391" s="1" t="s">
        <v>749</v>
      </c>
      <c r="B391" t="s">
        <v>1112</v>
      </c>
      <c r="C391" t="s">
        <v>749</v>
      </c>
      <c r="D391" t="s">
        <v>906</v>
      </c>
    </row>
    <row r="394" spans="1:4" x14ac:dyDescent="0.25">
      <c r="A394" s="1" t="s">
        <v>1113</v>
      </c>
    </row>
    <row r="396" spans="1:4" x14ac:dyDescent="0.25">
      <c r="A396" s="1">
        <v>69</v>
      </c>
      <c r="B396" s="1" t="s">
        <v>1114</v>
      </c>
      <c r="C396" t="s">
        <v>749</v>
      </c>
      <c r="D396" t="s">
        <v>1115</v>
      </c>
    </row>
    <row r="398" spans="1:4" x14ac:dyDescent="0.25">
      <c r="A398" s="1" t="s">
        <v>749</v>
      </c>
      <c r="B398" t="s">
        <v>1116</v>
      </c>
      <c r="C398" t="s">
        <v>749</v>
      </c>
      <c r="D398" t="s">
        <v>984</v>
      </c>
    </row>
    <row r="399" spans="1:4" x14ac:dyDescent="0.25">
      <c r="A399" s="1" t="s">
        <v>749</v>
      </c>
      <c r="B399" t="s">
        <v>1117</v>
      </c>
      <c r="C399" t="s">
        <v>749</v>
      </c>
      <c r="D399" t="s">
        <v>1118</v>
      </c>
    </row>
    <row r="401" spans="1:4" x14ac:dyDescent="0.25">
      <c r="A401" s="1">
        <v>70</v>
      </c>
      <c r="B401" s="1" t="s">
        <v>1119</v>
      </c>
      <c r="C401" t="s">
        <v>1120</v>
      </c>
    </row>
    <row r="403" spans="1:4" x14ac:dyDescent="0.25">
      <c r="A403" s="1" t="s">
        <v>749</v>
      </c>
      <c r="B403" t="s">
        <v>1121</v>
      </c>
      <c r="C403" t="s">
        <v>749</v>
      </c>
      <c r="D403" t="s">
        <v>876</v>
      </c>
    </row>
    <row r="404" spans="1:4" x14ac:dyDescent="0.25">
      <c r="A404" s="1" t="s">
        <v>749</v>
      </c>
      <c r="B404" t="s">
        <v>1122</v>
      </c>
      <c r="C404" t="s">
        <v>749</v>
      </c>
      <c r="D404" t="s">
        <v>939</v>
      </c>
    </row>
    <row r="406" spans="1:4" x14ac:dyDescent="0.25">
      <c r="A406" s="1">
        <v>71</v>
      </c>
      <c r="B406" s="1" t="s">
        <v>1123</v>
      </c>
      <c r="C406" t="s">
        <v>749</v>
      </c>
      <c r="D406" t="s">
        <v>1124</v>
      </c>
    </row>
    <row r="408" spans="1:4" x14ac:dyDescent="0.25">
      <c r="B408" s="14" t="s">
        <v>1125</v>
      </c>
    </row>
    <row r="409" spans="1:4" x14ac:dyDescent="0.25">
      <c r="B409" s="14" t="s">
        <v>1126</v>
      </c>
      <c r="C409" t="s">
        <v>996</v>
      </c>
    </row>
    <row r="411" spans="1:4" x14ac:dyDescent="0.25">
      <c r="A411" s="1">
        <v>72</v>
      </c>
      <c r="B411" s="1" t="s">
        <v>1127</v>
      </c>
      <c r="C411" t="s">
        <v>749</v>
      </c>
      <c r="D411" t="s">
        <v>1128</v>
      </c>
    </row>
    <row r="413" spans="1:4" x14ac:dyDescent="0.25">
      <c r="A413" s="1" t="s">
        <v>749</v>
      </c>
      <c r="B413" t="s">
        <v>1129</v>
      </c>
      <c r="C413" t="s">
        <v>749</v>
      </c>
      <c r="D413" t="s">
        <v>910</v>
      </c>
    </row>
    <row r="414" spans="1:4" x14ac:dyDescent="0.25">
      <c r="A414" s="1" t="s">
        <v>749</v>
      </c>
      <c r="B414" t="s">
        <v>1130</v>
      </c>
      <c r="C414" t="s">
        <v>749</v>
      </c>
      <c r="D414" t="s">
        <v>886</v>
      </c>
    </row>
    <row r="416" spans="1:4" x14ac:dyDescent="0.25">
      <c r="A416" s="1">
        <v>73</v>
      </c>
      <c r="B416" s="1" t="s">
        <v>1131</v>
      </c>
      <c r="C416" t="s">
        <v>749</v>
      </c>
      <c r="D416" t="s">
        <v>1132</v>
      </c>
    </row>
    <row r="418" spans="1:4" x14ac:dyDescent="0.25">
      <c r="A418" s="1" t="s">
        <v>749</v>
      </c>
      <c r="B418" t="s">
        <v>1133</v>
      </c>
      <c r="C418" t="s">
        <v>749</v>
      </c>
      <c r="D418" t="s">
        <v>1101</v>
      </c>
    </row>
    <row r="419" spans="1:4" x14ac:dyDescent="0.25">
      <c r="A419" s="1" t="s">
        <v>749</v>
      </c>
      <c r="B419" t="s">
        <v>1134</v>
      </c>
      <c r="C419" t="s">
        <v>749</v>
      </c>
      <c r="D419" t="s">
        <v>764</v>
      </c>
    </row>
    <row r="421" spans="1:4" x14ac:dyDescent="0.25">
      <c r="A421" s="1">
        <v>74</v>
      </c>
      <c r="B421" s="1" t="s">
        <v>1135</v>
      </c>
      <c r="C421" t="s">
        <v>749</v>
      </c>
      <c r="D421" t="s">
        <v>994</v>
      </c>
    </row>
    <row r="423" spans="1:4" x14ac:dyDescent="0.25">
      <c r="A423" s="1" t="s">
        <v>749</v>
      </c>
      <c r="B423" t="s">
        <v>1136</v>
      </c>
      <c r="C423" t="s">
        <v>749</v>
      </c>
      <c r="D423" t="s">
        <v>949</v>
      </c>
    </row>
    <row r="424" spans="1:4" x14ac:dyDescent="0.25">
      <c r="A424" s="1" t="s">
        <v>749</v>
      </c>
      <c r="B424" t="s">
        <v>1137</v>
      </c>
      <c r="C424" t="s">
        <v>749</v>
      </c>
      <c r="D424" t="s">
        <v>980</v>
      </c>
    </row>
    <row r="425" spans="1:4" x14ac:dyDescent="0.25">
      <c r="A425" s="1" t="s">
        <v>749</v>
      </c>
      <c r="B425" t="s">
        <v>1138</v>
      </c>
      <c r="C425" t="s">
        <v>749</v>
      </c>
      <c r="D425" t="s">
        <v>1139</v>
      </c>
    </row>
    <row r="426" spans="1:4" x14ac:dyDescent="0.25">
      <c r="A426" s="1" t="s">
        <v>749</v>
      </c>
      <c r="B426" t="s">
        <v>1140</v>
      </c>
      <c r="C426" t="s">
        <v>749</v>
      </c>
      <c r="D426" t="s">
        <v>1141</v>
      </c>
    </row>
    <row r="428" spans="1:4" x14ac:dyDescent="0.25">
      <c r="A428" s="1">
        <v>75</v>
      </c>
      <c r="B428" t="s">
        <v>1142</v>
      </c>
      <c r="C428" t="s">
        <v>749</v>
      </c>
      <c r="D428" t="s">
        <v>1053</v>
      </c>
    </row>
    <row r="431" spans="1:4" x14ac:dyDescent="0.25">
      <c r="A431" s="1" t="s">
        <v>1143</v>
      </c>
    </row>
    <row r="432" spans="1:4" x14ac:dyDescent="0.25">
      <c r="B432" t="s">
        <v>770</v>
      </c>
    </row>
    <row r="433" spans="1:4" x14ac:dyDescent="0.25">
      <c r="A433" s="1">
        <v>77</v>
      </c>
      <c r="B433" t="s">
        <v>1144</v>
      </c>
      <c r="C433" t="s">
        <v>749</v>
      </c>
      <c r="D433" t="s">
        <v>819</v>
      </c>
    </row>
    <row r="435" spans="1:4" x14ac:dyDescent="0.25">
      <c r="B435" s="14" t="s">
        <v>1145</v>
      </c>
      <c r="C435" t="s">
        <v>1088</v>
      </c>
    </row>
    <row r="436" spans="1:4" x14ac:dyDescent="0.25">
      <c r="B436" s="14" t="s">
        <v>1146</v>
      </c>
      <c r="C436" t="s">
        <v>805</v>
      </c>
    </row>
    <row r="437" spans="1:4" x14ac:dyDescent="0.25">
      <c r="B437" s="14" t="s">
        <v>1147</v>
      </c>
      <c r="C437" t="s">
        <v>817</v>
      </c>
    </row>
    <row r="438" spans="1:4" x14ac:dyDescent="0.25">
      <c r="B438" s="14" t="s">
        <v>1148</v>
      </c>
    </row>
    <row r="440" spans="1:4" x14ac:dyDescent="0.25">
      <c r="A440" s="1">
        <v>78</v>
      </c>
      <c r="B440" t="s">
        <v>1149</v>
      </c>
      <c r="C440" t="s">
        <v>749</v>
      </c>
      <c r="D440" t="s">
        <v>864</v>
      </c>
    </row>
    <row r="442" spans="1:4" x14ac:dyDescent="0.25">
      <c r="A442" s="1" t="s">
        <v>749</v>
      </c>
      <c r="B442" t="s">
        <v>1150</v>
      </c>
      <c r="C442" t="s">
        <v>749</v>
      </c>
      <c r="D442" t="s">
        <v>965</v>
      </c>
    </row>
    <row r="443" spans="1:4" x14ac:dyDescent="0.25">
      <c r="B443" t="s">
        <v>1151</v>
      </c>
      <c r="C443" t="s">
        <v>749</v>
      </c>
      <c r="D443" t="s">
        <v>906</v>
      </c>
    </row>
    <row r="444" spans="1:4" x14ac:dyDescent="0.25">
      <c r="B444" t="s">
        <v>1152</v>
      </c>
      <c r="C444" t="s">
        <v>749</v>
      </c>
      <c r="D444" t="s">
        <v>876</v>
      </c>
    </row>
    <row r="446" spans="1:4" x14ac:dyDescent="0.25">
      <c r="A446" s="1">
        <v>79</v>
      </c>
      <c r="B446" t="s">
        <v>1153</v>
      </c>
      <c r="C446" t="s">
        <v>749</v>
      </c>
      <c r="D446" t="s">
        <v>1042</v>
      </c>
    </row>
    <row r="448" spans="1:4" x14ac:dyDescent="0.25">
      <c r="A448" s="1" t="s">
        <v>749</v>
      </c>
      <c r="B448" t="s">
        <v>1154</v>
      </c>
      <c r="C448" t="s">
        <v>749</v>
      </c>
      <c r="D448" t="s">
        <v>1155</v>
      </c>
    </row>
    <row r="449" spans="1:4" x14ac:dyDescent="0.25">
      <c r="A449" s="1" t="s">
        <v>749</v>
      </c>
      <c r="B449" t="s">
        <v>1156</v>
      </c>
      <c r="C449" t="s">
        <v>749</v>
      </c>
      <c r="D449" t="s">
        <v>803</v>
      </c>
    </row>
    <row r="451" spans="1:4" x14ac:dyDescent="0.25">
      <c r="A451" s="1">
        <v>80</v>
      </c>
      <c r="B451" t="s">
        <v>1157</v>
      </c>
      <c r="C451" t="s">
        <v>749</v>
      </c>
      <c r="D451" t="s">
        <v>780</v>
      </c>
    </row>
    <row r="453" spans="1:4" x14ac:dyDescent="0.25">
      <c r="A453" s="1" t="s">
        <v>749</v>
      </c>
      <c r="B453" t="s">
        <v>1158</v>
      </c>
      <c r="C453" t="s">
        <v>749</v>
      </c>
      <c r="D453" t="s">
        <v>951</v>
      </c>
    </row>
    <row r="454" spans="1:4" x14ac:dyDescent="0.25">
      <c r="A454" s="1" t="s">
        <v>749</v>
      </c>
      <c r="B454" t="s">
        <v>1159</v>
      </c>
      <c r="C454" t="s">
        <v>749</v>
      </c>
      <c r="D454" t="s">
        <v>876</v>
      </c>
    </row>
    <row r="455" spans="1:4" x14ac:dyDescent="0.25">
      <c r="A455" s="1" t="s">
        <v>749</v>
      </c>
      <c r="B455" t="s">
        <v>1160</v>
      </c>
      <c r="C455" t="s">
        <v>749</v>
      </c>
      <c r="D455" t="s">
        <v>1075</v>
      </c>
    </row>
    <row r="457" spans="1:4" x14ac:dyDescent="0.25">
      <c r="A457" s="1">
        <v>81</v>
      </c>
      <c r="B457" t="s">
        <v>1161</v>
      </c>
      <c r="C457" t="s">
        <v>749</v>
      </c>
      <c r="D457" t="s">
        <v>1045</v>
      </c>
    </row>
    <row r="459" spans="1:4" x14ac:dyDescent="0.25">
      <c r="A459" s="1" t="s">
        <v>749</v>
      </c>
      <c r="B459" t="s">
        <v>1162</v>
      </c>
      <c r="C459" t="s">
        <v>749</v>
      </c>
      <c r="D459" t="s">
        <v>906</v>
      </c>
    </row>
    <row r="460" spans="1:4" x14ac:dyDescent="0.25">
      <c r="A460" s="1" t="s">
        <v>749</v>
      </c>
      <c r="B460" t="s">
        <v>1163</v>
      </c>
      <c r="C460" t="s">
        <v>749</v>
      </c>
      <c r="D460" t="s">
        <v>757</v>
      </c>
    </row>
    <row r="461" spans="1:4" x14ac:dyDescent="0.25">
      <c r="A461" s="1" t="s">
        <v>749</v>
      </c>
      <c r="B461" t="s">
        <v>1164</v>
      </c>
      <c r="C461" t="s">
        <v>749</v>
      </c>
      <c r="D461" t="s">
        <v>980</v>
      </c>
    </row>
    <row r="463" spans="1:4" x14ac:dyDescent="0.25">
      <c r="A463" s="1">
        <v>82</v>
      </c>
      <c r="B463" t="s">
        <v>1165</v>
      </c>
      <c r="C463" t="s">
        <v>1166</v>
      </c>
    </row>
    <row r="465" spans="1:4" x14ac:dyDescent="0.25">
      <c r="A465" s="1" t="s">
        <v>749</v>
      </c>
      <c r="B465" t="s">
        <v>1167</v>
      </c>
      <c r="C465" t="s">
        <v>749</v>
      </c>
      <c r="D465" t="s">
        <v>772</v>
      </c>
    </row>
    <row r="466" spans="1:4" x14ac:dyDescent="0.25">
      <c r="A466" s="1" t="s">
        <v>749</v>
      </c>
      <c r="B466" t="s">
        <v>1168</v>
      </c>
      <c r="C466" t="s">
        <v>749</v>
      </c>
      <c r="D466" t="s">
        <v>1012</v>
      </c>
    </row>
    <row r="467" spans="1:4" x14ac:dyDescent="0.25">
      <c r="A467" s="1" t="s">
        <v>749</v>
      </c>
      <c r="B467" t="s">
        <v>1169</v>
      </c>
      <c r="C467" t="s">
        <v>749</v>
      </c>
      <c r="D467" t="s">
        <v>939</v>
      </c>
    </row>
    <row r="468" spans="1:4" x14ac:dyDescent="0.25">
      <c r="A468" s="1" t="s">
        <v>749</v>
      </c>
      <c r="B468" t="s">
        <v>1170</v>
      </c>
      <c r="C468" t="s">
        <v>749</v>
      </c>
      <c r="D468" t="s">
        <v>788</v>
      </c>
    </row>
    <row r="471" spans="1:4" x14ac:dyDescent="0.25">
      <c r="A471" s="1" t="s">
        <v>1171</v>
      </c>
    </row>
    <row r="473" spans="1:4" x14ac:dyDescent="0.25">
      <c r="A473" s="1">
        <v>84</v>
      </c>
      <c r="B473" t="s">
        <v>1172</v>
      </c>
      <c r="C473" t="s">
        <v>749</v>
      </c>
      <c r="D473" t="s">
        <v>1173</v>
      </c>
    </row>
    <row r="475" spans="1:4" x14ac:dyDescent="0.25">
      <c r="A475" s="1" t="s">
        <v>749</v>
      </c>
      <c r="B475" t="s">
        <v>1174</v>
      </c>
      <c r="C475" t="s">
        <v>749</v>
      </c>
      <c r="D475" t="s">
        <v>912</v>
      </c>
    </row>
    <row r="476" spans="1:4" x14ac:dyDescent="0.25">
      <c r="A476" s="1" t="s">
        <v>749</v>
      </c>
      <c r="B476" t="s">
        <v>1175</v>
      </c>
      <c r="C476" t="s">
        <v>749</v>
      </c>
      <c r="D476" t="s">
        <v>939</v>
      </c>
    </row>
    <row r="477" spans="1:4" x14ac:dyDescent="0.25">
      <c r="B477" t="s">
        <v>1176</v>
      </c>
      <c r="C477" t="s">
        <v>749</v>
      </c>
      <c r="D477" t="s">
        <v>1042</v>
      </c>
    </row>
    <row r="480" spans="1:4" x14ac:dyDescent="0.25">
      <c r="A480" s="1" t="s">
        <v>1177</v>
      </c>
    </row>
    <row r="482" spans="1:4" x14ac:dyDescent="0.25">
      <c r="A482" s="1">
        <v>85</v>
      </c>
      <c r="B482" t="s">
        <v>320</v>
      </c>
      <c r="C482" t="s">
        <v>749</v>
      </c>
      <c r="D482" t="s">
        <v>1178</v>
      </c>
    </row>
    <row r="484" spans="1:4" x14ac:dyDescent="0.25">
      <c r="A484" s="1" t="s">
        <v>749</v>
      </c>
      <c r="B484" t="s">
        <v>1179</v>
      </c>
      <c r="C484" t="s">
        <v>749</v>
      </c>
      <c r="D484" t="s">
        <v>984</v>
      </c>
    </row>
    <row r="485" spans="1:4" x14ac:dyDescent="0.25">
      <c r="A485" s="1" t="s">
        <v>749</v>
      </c>
      <c r="B485" t="s">
        <v>272</v>
      </c>
      <c r="C485" t="s">
        <v>749</v>
      </c>
      <c r="D485" t="s">
        <v>937</v>
      </c>
    </row>
    <row r="486" spans="1:4" x14ac:dyDescent="0.25">
      <c r="A486" s="1" t="s">
        <v>749</v>
      </c>
      <c r="B486" t="s">
        <v>1180</v>
      </c>
      <c r="C486" t="s">
        <v>749</v>
      </c>
      <c r="D486" t="s">
        <v>753</v>
      </c>
    </row>
    <row r="487" spans="1:4" x14ac:dyDescent="0.25">
      <c r="A487" s="1" t="s">
        <v>749</v>
      </c>
      <c r="B487" t="s">
        <v>1181</v>
      </c>
      <c r="C487" t="s">
        <v>749</v>
      </c>
      <c r="D487" t="s">
        <v>980</v>
      </c>
    </row>
    <row r="488" spans="1:4" x14ac:dyDescent="0.25">
      <c r="A488" s="1" t="s">
        <v>749</v>
      </c>
      <c r="B488" t="s">
        <v>1182</v>
      </c>
      <c r="C488" t="s">
        <v>749</v>
      </c>
      <c r="D488" t="s">
        <v>1069</v>
      </c>
    </row>
    <row r="489" spans="1:4" x14ac:dyDescent="0.25">
      <c r="A489" s="1" t="s">
        <v>749</v>
      </c>
      <c r="B489" t="s">
        <v>1183</v>
      </c>
      <c r="C489" t="s">
        <v>749</v>
      </c>
      <c r="D489" t="s">
        <v>792</v>
      </c>
    </row>
    <row r="492" spans="1:4" x14ac:dyDescent="0.25">
      <c r="A492" s="1" t="s">
        <v>1184</v>
      </c>
    </row>
    <row r="494" spans="1:4" x14ac:dyDescent="0.25">
      <c r="A494" s="1">
        <v>86</v>
      </c>
      <c r="B494" t="s">
        <v>1185</v>
      </c>
      <c r="C494" t="s">
        <v>749</v>
      </c>
      <c r="D494" t="s">
        <v>944</v>
      </c>
    </row>
    <row r="496" spans="1:4" x14ac:dyDescent="0.25">
      <c r="A496" s="1" t="s">
        <v>749</v>
      </c>
      <c r="B496" t="s">
        <v>1186</v>
      </c>
      <c r="C496" t="s">
        <v>749</v>
      </c>
      <c r="D496" t="s">
        <v>980</v>
      </c>
    </row>
    <row r="497" spans="1:6" x14ac:dyDescent="0.25">
      <c r="A497" s="1" t="s">
        <v>749</v>
      </c>
      <c r="B497" t="s">
        <v>1187</v>
      </c>
      <c r="C497" t="s">
        <v>749</v>
      </c>
      <c r="D497" t="s">
        <v>949</v>
      </c>
    </row>
    <row r="498" spans="1:6" x14ac:dyDescent="0.25">
      <c r="A498" s="1" t="s">
        <v>749</v>
      </c>
      <c r="B498" t="s">
        <v>1188</v>
      </c>
      <c r="C498" t="s">
        <v>749</v>
      </c>
      <c r="D498" t="s">
        <v>1075</v>
      </c>
    </row>
    <row r="500" spans="1:6" x14ac:dyDescent="0.25">
      <c r="A500" s="1">
        <v>87</v>
      </c>
      <c r="B500" t="s">
        <v>1189</v>
      </c>
      <c r="C500" t="s">
        <v>749</v>
      </c>
      <c r="D500" t="s">
        <v>968</v>
      </c>
    </row>
    <row r="502" spans="1:6" x14ac:dyDescent="0.25">
      <c r="B502" s="14" t="s">
        <v>1224</v>
      </c>
      <c r="C502" t="s">
        <v>934</v>
      </c>
    </row>
    <row r="503" spans="1:6" x14ac:dyDescent="0.25">
      <c r="B503" s="14" t="s">
        <v>1225</v>
      </c>
    </row>
    <row r="504" spans="1:6" x14ac:dyDescent="0.25">
      <c r="B504" s="14" t="s">
        <v>1190</v>
      </c>
      <c r="D504" t="s">
        <v>749</v>
      </c>
      <c r="E504" t="s">
        <v>764</v>
      </c>
    </row>
    <row r="505" spans="1:6" x14ac:dyDescent="0.25">
      <c r="B505" t="s">
        <v>1191</v>
      </c>
    </row>
    <row r="507" spans="1:6" x14ac:dyDescent="0.25">
      <c r="A507" s="1">
        <v>88</v>
      </c>
      <c r="B507" t="s">
        <v>1192</v>
      </c>
      <c r="C507" t="s">
        <v>749</v>
      </c>
      <c r="D507" t="s">
        <v>1045</v>
      </c>
    </row>
    <row r="509" spans="1:6" x14ac:dyDescent="0.25">
      <c r="A509" s="1" t="s">
        <v>749</v>
      </c>
      <c r="B509" t="s">
        <v>1193</v>
      </c>
      <c r="C509" t="s">
        <v>749</v>
      </c>
      <c r="E509" t="s">
        <v>749</v>
      </c>
      <c r="F509" t="s">
        <v>817</v>
      </c>
    </row>
    <row r="510" spans="1:6" x14ac:dyDescent="0.25">
      <c r="B510" t="s">
        <v>1194</v>
      </c>
    </row>
    <row r="512" spans="1:6" x14ac:dyDescent="0.25">
      <c r="A512" s="1" t="s">
        <v>1195</v>
      </c>
    </row>
    <row r="514" spans="1:4" x14ac:dyDescent="0.25">
      <c r="A514" s="1">
        <v>90</v>
      </c>
      <c r="B514" t="s">
        <v>1196</v>
      </c>
      <c r="C514" t="s">
        <v>749</v>
      </c>
      <c r="D514" t="s">
        <v>796</v>
      </c>
    </row>
    <row r="515" spans="1:4" x14ac:dyDescent="0.25">
      <c r="A515" s="1" t="s">
        <v>749</v>
      </c>
      <c r="B515" t="s">
        <v>749</v>
      </c>
    </row>
    <row r="516" spans="1:4" x14ac:dyDescent="0.25">
      <c r="A516" s="1">
        <v>91</v>
      </c>
      <c r="B516" t="s">
        <v>1197</v>
      </c>
      <c r="C516" t="s">
        <v>749</v>
      </c>
      <c r="D516" t="s">
        <v>842</v>
      </c>
    </row>
    <row r="517" spans="1:4" x14ac:dyDescent="0.25">
      <c r="A517" s="1" t="s">
        <v>1198</v>
      </c>
    </row>
    <row r="518" spans="1:4" x14ac:dyDescent="0.25">
      <c r="A518" s="1">
        <v>92</v>
      </c>
      <c r="B518" t="s">
        <v>1199</v>
      </c>
      <c r="C518" t="s">
        <v>749</v>
      </c>
      <c r="D518" t="s">
        <v>780</v>
      </c>
    </row>
    <row r="519" spans="1:4" x14ac:dyDescent="0.25">
      <c r="A519" s="1" t="s">
        <v>749</v>
      </c>
    </row>
    <row r="520" spans="1:4" x14ac:dyDescent="0.25">
      <c r="A520" s="1">
        <v>93</v>
      </c>
      <c r="B520" t="s">
        <v>1200</v>
      </c>
      <c r="C520" t="s">
        <v>749</v>
      </c>
      <c r="D520" t="s">
        <v>1201</v>
      </c>
    </row>
    <row r="522" spans="1:4" x14ac:dyDescent="0.25">
      <c r="A522" s="1" t="s">
        <v>749</v>
      </c>
      <c r="B522" t="s">
        <v>1202</v>
      </c>
      <c r="C522" t="s">
        <v>749</v>
      </c>
      <c r="D522" t="s">
        <v>840</v>
      </c>
    </row>
    <row r="523" spans="1:4" x14ac:dyDescent="0.25">
      <c r="A523" s="1" t="s">
        <v>749</v>
      </c>
      <c r="B523" t="s">
        <v>1203</v>
      </c>
      <c r="C523" t="s">
        <v>749</v>
      </c>
      <c r="D523" t="s">
        <v>788</v>
      </c>
    </row>
    <row r="526" spans="1:4" x14ac:dyDescent="0.25">
      <c r="A526" s="1" t="s">
        <v>1204</v>
      </c>
    </row>
    <row r="528" spans="1:4" x14ac:dyDescent="0.25">
      <c r="A528" s="1">
        <v>94</v>
      </c>
      <c r="B528" t="s">
        <v>1205</v>
      </c>
      <c r="C528" t="s">
        <v>749</v>
      </c>
      <c r="D528" t="s">
        <v>819</v>
      </c>
    </row>
    <row r="530" spans="1:4" x14ac:dyDescent="0.25">
      <c r="A530" s="1" t="s">
        <v>749</v>
      </c>
      <c r="B530" t="s">
        <v>1206</v>
      </c>
      <c r="C530" t="s">
        <v>749</v>
      </c>
      <c r="D530" t="s">
        <v>934</v>
      </c>
    </row>
    <row r="531" spans="1:4" x14ac:dyDescent="0.25">
      <c r="A531" s="1" t="s">
        <v>749</v>
      </c>
      <c r="B531" t="s">
        <v>1207</v>
      </c>
      <c r="C531" t="s">
        <v>749</v>
      </c>
      <c r="D531" t="s">
        <v>840</v>
      </c>
    </row>
    <row r="532" spans="1:4" x14ac:dyDescent="0.25">
      <c r="A532" s="1" t="s">
        <v>749</v>
      </c>
      <c r="B532" t="s">
        <v>1208</v>
      </c>
      <c r="C532" t="s">
        <v>749</v>
      </c>
      <c r="D532" t="s">
        <v>1088</v>
      </c>
    </row>
    <row r="534" spans="1:4" x14ac:dyDescent="0.25">
      <c r="A534" s="1">
        <v>95</v>
      </c>
      <c r="B534" t="s">
        <v>1209</v>
      </c>
      <c r="C534" t="s">
        <v>749</v>
      </c>
      <c r="D534" t="s">
        <v>1210</v>
      </c>
    </row>
    <row r="535" spans="1:4" x14ac:dyDescent="0.25">
      <c r="A535" s="1" t="s">
        <v>749</v>
      </c>
    </row>
    <row r="536" spans="1:4" x14ac:dyDescent="0.25">
      <c r="B536" s="14" t="s">
        <v>1211</v>
      </c>
      <c r="C536" t="s">
        <v>772</v>
      </c>
    </row>
    <row r="537" spans="1:4" x14ac:dyDescent="0.25">
      <c r="A537" s="1" t="s">
        <v>749</v>
      </c>
      <c r="B537" t="s">
        <v>1212</v>
      </c>
      <c r="C537" t="s">
        <v>749</v>
      </c>
      <c r="D537" t="s">
        <v>1032</v>
      </c>
    </row>
    <row r="539" spans="1:4" x14ac:dyDescent="0.25">
      <c r="A539" s="1">
        <v>96</v>
      </c>
      <c r="B539" t="s">
        <v>1213</v>
      </c>
      <c r="C539" t="s">
        <v>749</v>
      </c>
      <c r="D539" t="s">
        <v>1128</v>
      </c>
    </row>
    <row r="541" spans="1:4" x14ac:dyDescent="0.25">
      <c r="A541" s="1" t="s">
        <v>749</v>
      </c>
    </row>
    <row r="542" spans="1:4" x14ac:dyDescent="0.25">
      <c r="A542" s="1" t="s">
        <v>1214</v>
      </c>
    </row>
    <row r="543" spans="1:4" x14ac:dyDescent="0.25">
      <c r="A543" s="1" t="s">
        <v>749</v>
      </c>
    </row>
    <row r="544" spans="1:4" x14ac:dyDescent="0.25">
      <c r="A544" s="1">
        <v>97</v>
      </c>
      <c r="B544" t="s">
        <v>1215</v>
      </c>
      <c r="C544" t="s">
        <v>749</v>
      </c>
      <c r="D544" t="s">
        <v>1216</v>
      </c>
    </row>
    <row r="545" spans="1:5" x14ac:dyDescent="0.25">
      <c r="A545" s="1" t="s">
        <v>749</v>
      </c>
      <c r="B545" t="s">
        <v>749</v>
      </c>
    </row>
    <row r="546" spans="1:5" x14ac:dyDescent="0.25">
      <c r="A546" s="1">
        <v>98</v>
      </c>
      <c r="B546" t="s">
        <v>1217</v>
      </c>
      <c r="C546" t="s">
        <v>749</v>
      </c>
      <c r="D546" t="s">
        <v>1218</v>
      </c>
    </row>
    <row r="548" spans="1:5" x14ac:dyDescent="0.25">
      <c r="B548" t="s">
        <v>1219</v>
      </c>
      <c r="C548" t="s">
        <v>749</v>
      </c>
      <c r="D548" t="s">
        <v>812</v>
      </c>
    </row>
    <row r="549" spans="1:5" x14ac:dyDescent="0.25">
      <c r="A549" s="1" t="s">
        <v>749</v>
      </c>
      <c r="B549" t="s">
        <v>1220</v>
      </c>
      <c r="C549" t="s">
        <v>749</v>
      </c>
    </row>
    <row r="552" spans="1:5" x14ac:dyDescent="0.25">
      <c r="A552" s="1" t="s">
        <v>1221</v>
      </c>
    </row>
    <row r="553" spans="1:5" x14ac:dyDescent="0.25">
      <c r="B553" t="s">
        <v>910</v>
      </c>
    </row>
    <row r="554" spans="1:5" x14ac:dyDescent="0.25">
      <c r="A554" s="1">
        <v>99</v>
      </c>
      <c r="B554" t="s">
        <v>1222</v>
      </c>
    </row>
    <row r="556" spans="1:5" x14ac:dyDescent="0.25">
      <c r="A556" s="1" t="s">
        <v>749</v>
      </c>
    </row>
    <row r="558" spans="1:5" x14ac:dyDescent="0.25">
      <c r="B558" s="41" t="s">
        <v>1223</v>
      </c>
    </row>
    <row r="559" spans="1:5" x14ac:dyDescent="0.25">
      <c r="A559" s="23"/>
      <c r="B559" s="42"/>
    </row>
    <row r="560" spans="1:5" ht="13.8" x14ac:dyDescent="0.25">
      <c r="A560" s="23"/>
      <c r="B560" s="43" t="s">
        <v>1226</v>
      </c>
      <c r="D560" s="40"/>
      <c r="E560" s="40"/>
    </row>
    <row r="561" spans="1:5" ht="13.8" x14ac:dyDescent="0.25">
      <c r="A561" s="23"/>
      <c r="B561" s="43" t="s">
        <v>1227</v>
      </c>
      <c r="D561" s="40"/>
      <c r="E561" s="40"/>
    </row>
    <row r="562" spans="1:5" ht="13.8" x14ac:dyDescent="0.25">
      <c r="A562" s="23"/>
      <c r="B562" s="42" t="s">
        <v>1233</v>
      </c>
      <c r="C562" s="40"/>
      <c r="D562" s="40"/>
    </row>
    <row r="563" spans="1:5" ht="13.8" x14ac:dyDescent="0.25">
      <c r="A563" s="23"/>
      <c r="B563" s="43" t="s">
        <v>1228</v>
      </c>
      <c r="D563" s="40"/>
      <c r="E563" s="40"/>
    </row>
    <row r="564" spans="1:5" ht="13.8" x14ac:dyDescent="0.25">
      <c r="A564" s="23"/>
      <c r="B564" s="43" t="s">
        <v>1234</v>
      </c>
      <c r="C564" s="40"/>
      <c r="D564" s="40"/>
    </row>
    <row r="565" spans="1:5" ht="13.8" x14ac:dyDescent="0.25">
      <c r="A565" s="23"/>
      <c r="B565" s="43" t="s">
        <v>1235</v>
      </c>
      <c r="C565" s="40"/>
      <c r="D565" s="40"/>
    </row>
    <row r="566" spans="1:5" ht="13.8" x14ac:dyDescent="0.25">
      <c r="A566" s="23"/>
      <c r="B566" s="43" t="s">
        <v>1236</v>
      </c>
      <c r="C566" s="40"/>
      <c r="D566" s="40"/>
    </row>
    <row r="567" spans="1:5" ht="13.8" x14ac:dyDescent="0.25">
      <c r="A567" s="23"/>
      <c r="B567" s="43" t="s">
        <v>1237</v>
      </c>
      <c r="C567" s="40"/>
      <c r="D567" s="40"/>
    </row>
    <row r="568" spans="1:5" ht="13.8" x14ac:dyDescent="0.25">
      <c r="A568" s="23"/>
      <c r="B568" s="43" t="s">
        <v>1238</v>
      </c>
      <c r="C568" s="40"/>
      <c r="D568" s="40"/>
    </row>
    <row r="569" spans="1:5" ht="13.8" x14ac:dyDescent="0.25">
      <c r="A569" s="23"/>
      <c r="B569" s="43" t="s">
        <v>1239</v>
      </c>
      <c r="C569" s="40"/>
      <c r="D569" s="40"/>
    </row>
    <row r="570" spans="1:5" ht="13.8" x14ac:dyDescent="0.25">
      <c r="A570" s="23"/>
      <c r="B570" s="43" t="s">
        <v>1240</v>
      </c>
      <c r="C570" s="40"/>
      <c r="D570" s="40"/>
    </row>
    <row r="571" spans="1:5" ht="13.8" x14ac:dyDescent="0.25">
      <c r="A571" s="23"/>
      <c r="B571" s="43" t="s">
        <v>1229</v>
      </c>
      <c r="D571" s="40"/>
      <c r="E571" s="40"/>
    </row>
    <row r="572" spans="1:5" ht="13.8" x14ac:dyDescent="0.25">
      <c r="A572" s="23"/>
      <c r="B572" s="43" t="s">
        <v>1241</v>
      </c>
      <c r="C572" s="40"/>
      <c r="D572" s="40"/>
    </row>
    <row r="573" spans="1:5" ht="13.8" x14ac:dyDescent="0.25">
      <c r="A573" s="23"/>
      <c r="B573" s="43" t="s">
        <v>1242</v>
      </c>
      <c r="C573" s="40"/>
      <c r="D573" s="40"/>
    </row>
    <row r="574" spans="1:5" ht="13.8" x14ac:dyDescent="0.25">
      <c r="A574" s="23"/>
      <c r="B574" s="43" t="s">
        <v>1230</v>
      </c>
      <c r="C574" s="40"/>
      <c r="D574" s="40"/>
      <c r="E574" s="40"/>
    </row>
    <row r="575" spans="1:5" ht="13.8" x14ac:dyDescent="0.25">
      <c r="A575" s="23"/>
      <c r="B575" s="43" t="s">
        <v>1231</v>
      </c>
      <c r="C575" s="40"/>
      <c r="D575" s="40"/>
      <c r="E575" s="40"/>
    </row>
    <row r="576" spans="1:5" ht="13.8" x14ac:dyDescent="0.25">
      <c r="A576" s="23"/>
      <c r="B576" s="43" t="s">
        <v>1243</v>
      </c>
      <c r="C576" s="40"/>
      <c r="D576" s="40"/>
    </row>
    <row r="577" spans="1:5" ht="13.8" x14ac:dyDescent="0.25">
      <c r="A577" s="23"/>
      <c r="B577" s="43" t="s">
        <v>1244</v>
      </c>
      <c r="C577" s="40"/>
      <c r="D577" s="40"/>
    </row>
    <row r="578" spans="1:5" ht="13.8" x14ac:dyDescent="0.25">
      <c r="A578" s="23"/>
      <c r="B578" s="43" t="s">
        <v>1245</v>
      </c>
      <c r="C578" s="40"/>
      <c r="D578" s="40"/>
    </row>
    <row r="579" spans="1:5" ht="13.8" x14ac:dyDescent="0.25">
      <c r="A579" s="23"/>
      <c r="B579" s="43" t="s">
        <v>1246</v>
      </c>
      <c r="C579" s="40"/>
      <c r="D579" s="40"/>
    </row>
    <row r="580" spans="1:5" ht="13.8" x14ac:dyDescent="0.25">
      <c r="A580" s="14"/>
      <c r="B580" s="43" t="s">
        <v>1232</v>
      </c>
      <c r="D580" s="40"/>
      <c r="E580" s="40"/>
    </row>
  </sheetData>
  <hyperlinks>
    <hyperlink ref="D1" location="Tablas1!A78" display="TPL111A" xr:uid="{00000000-0004-0000-09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D161"/>
  <sheetViews>
    <sheetView workbookViewId="0"/>
  </sheetViews>
  <sheetFormatPr baseColWidth="10" defaultRowHeight="13.2" x14ac:dyDescent="0.25"/>
  <cols>
    <col min="2" max="2" width="55.88671875" customWidth="1"/>
    <col min="3" max="3" width="25.6640625" customWidth="1"/>
  </cols>
  <sheetData>
    <row r="4" spans="1:4" x14ac:dyDescent="0.25">
      <c r="C4" s="12" t="s">
        <v>357</v>
      </c>
    </row>
    <row r="5" spans="1:4" x14ac:dyDescent="0.25">
      <c r="A5" s="1" t="s">
        <v>359</v>
      </c>
      <c r="C5" s="13" t="s">
        <v>23</v>
      </c>
    </row>
    <row r="6" spans="1:4" x14ac:dyDescent="0.25">
      <c r="A6" s="11" t="s">
        <v>252</v>
      </c>
      <c r="B6" s="18" t="s">
        <v>253</v>
      </c>
    </row>
    <row r="7" spans="1:4" x14ac:dyDescent="0.25">
      <c r="A7" s="31">
        <v>1</v>
      </c>
      <c r="B7" t="s">
        <v>1450</v>
      </c>
      <c r="C7" s="14"/>
      <c r="D7" s="14"/>
    </row>
    <row r="8" spans="1:4" x14ac:dyDescent="0.25">
      <c r="A8" s="31">
        <v>2</v>
      </c>
      <c r="B8" t="s">
        <v>256</v>
      </c>
      <c r="C8" s="14"/>
      <c r="D8" s="14"/>
    </row>
    <row r="10" spans="1:4" x14ac:dyDescent="0.25">
      <c r="A10" s="1" t="s">
        <v>165</v>
      </c>
      <c r="C10" s="13" t="s">
        <v>31</v>
      </c>
    </row>
    <row r="11" spans="1:4" x14ac:dyDescent="0.25">
      <c r="A11" t="s">
        <v>252</v>
      </c>
      <c r="B11" t="s">
        <v>253</v>
      </c>
    </row>
    <row r="12" spans="1:4" x14ac:dyDescent="0.25">
      <c r="A12" s="31">
        <v>1</v>
      </c>
      <c r="B12" t="s">
        <v>260</v>
      </c>
      <c r="C12" s="14"/>
      <c r="D12" s="14"/>
    </row>
    <row r="13" spans="1:4" x14ac:dyDescent="0.25">
      <c r="A13" s="31">
        <v>2</v>
      </c>
      <c r="B13" t="s">
        <v>261</v>
      </c>
      <c r="C13" s="14"/>
      <c r="D13" s="14"/>
    </row>
    <row r="14" spans="1:4" x14ac:dyDescent="0.25">
      <c r="A14" s="31">
        <v>3</v>
      </c>
      <c r="B14" t="s">
        <v>262</v>
      </c>
      <c r="C14" s="14"/>
      <c r="D14" s="14"/>
    </row>
    <row r="15" spans="1:4" x14ac:dyDescent="0.25">
      <c r="A15" s="31">
        <v>4</v>
      </c>
      <c r="B15" t="s">
        <v>263</v>
      </c>
      <c r="C15" s="14"/>
      <c r="D15" s="14"/>
    </row>
    <row r="16" spans="1:4" x14ac:dyDescent="0.25">
      <c r="A16" s="31">
        <v>5</v>
      </c>
      <c r="B16" t="s">
        <v>264</v>
      </c>
      <c r="C16" s="14"/>
      <c r="D16" s="14"/>
    </row>
    <row r="18" spans="1:4" x14ac:dyDescent="0.25">
      <c r="A18" s="1" t="s">
        <v>166</v>
      </c>
      <c r="C18" s="13" t="s">
        <v>33</v>
      </c>
    </row>
    <row r="19" spans="1:4" x14ac:dyDescent="0.25">
      <c r="A19" t="s">
        <v>252</v>
      </c>
      <c r="B19" t="s">
        <v>253</v>
      </c>
    </row>
    <row r="20" spans="1:4" x14ac:dyDescent="0.25">
      <c r="A20" s="31">
        <v>1</v>
      </c>
      <c r="B20" t="s">
        <v>265</v>
      </c>
      <c r="C20" s="14"/>
      <c r="D20" s="14"/>
    </row>
    <row r="21" spans="1:4" x14ac:dyDescent="0.25">
      <c r="A21" s="31">
        <v>2</v>
      </c>
      <c r="B21" t="s">
        <v>266</v>
      </c>
      <c r="C21" s="14"/>
      <c r="D21" s="14"/>
    </row>
    <row r="22" spans="1:4" x14ac:dyDescent="0.25">
      <c r="A22" s="31">
        <v>3</v>
      </c>
      <c r="B22" t="s">
        <v>267</v>
      </c>
      <c r="C22" s="14"/>
      <c r="D22" s="14"/>
    </row>
    <row r="23" spans="1:4" x14ac:dyDescent="0.25">
      <c r="A23" s="31"/>
    </row>
    <row r="24" spans="1:4" x14ac:dyDescent="0.25">
      <c r="A24" s="1" t="s">
        <v>1250</v>
      </c>
      <c r="C24" s="13" t="s">
        <v>1247</v>
      </c>
    </row>
    <row r="25" spans="1:4" x14ac:dyDescent="0.25">
      <c r="A25" t="s">
        <v>252</v>
      </c>
      <c r="B25" t="s">
        <v>253</v>
      </c>
    </row>
    <row r="26" spans="1:4" x14ac:dyDescent="0.25">
      <c r="A26" s="31">
        <v>1</v>
      </c>
      <c r="B26" t="s">
        <v>1251</v>
      </c>
      <c r="C26" s="14"/>
      <c r="D26" s="14"/>
    </row>
    <row r="27" spans="1:4" x14ac:dyDescent="0.25">
      <c r="A27" s="31">
        <v>2</v>
      </c>
      <c r="B27" t="s">
        <v>1252</v>
      </c>
      <c r="C27" s="14"/>
      <c r="D27" s="14"/>
    </row>
    <row r="29" spans="1:4" x14ac:dyDescent="0.25">
      <c r="A29" s="1" t="s">
        <v>1255</v>
      </c>
      <c r="C29" s="13" t="s">
        <v>1444</v>
      </c>
    </row>
    <row r="30" spans="1:4" x14ac:dyDescent="0.25">
      <c r="A30" t="s">
        <v>252</v>
      </c>
      <c r="B30" t="s">
        <v>253</v>
      </c>
    </row>
    <row r="31" spans="1:4" x14ac:dyDescent="0.25">
      <c r="A31" s="31">
        <v>1</v>
      </c>
      <c r="B31" t="s">
        <v>268</v>
      </c>
      <c r="C31" s="14"/>
      <c r="D31" s="14"/>
    </row>
    <row r="32" spans="1:4" x14ac:dyDescent="0.25">
      <c r="A32" s="31">
        <v>2</v>
      </c>
      <c r="B32" t="s">
        <v>269</v>
      </c>
      <c r="C32" s="14"/>
      <c r="D32" s="14"/>
    </row>
    <row r="33" spans="1:4" x14ac:dyDescent="0.25">
      <c r="A33" s="31">
        <v>3</v>
      </c>
      <c r="B33" t="s">
        <v>270</v>
      </c>
      <c r="C33" s="14"/>
      <c r="D33" s="14"/>
    </row>
    <row r="35" spans="1:4" x14ac:dyDescent="0.25">
      <c r="A35" s="1" t="s">
        <v>1264</v>
      </c>
      <c r="C35" s="13" t="s">
        <v>1260</v>
      </c>
    </row>
    <row r="36" spans="1:4" x14ac:dyDescent="0.25">
      <c r="A36" t="s">
        <v>252</v>
      </c>
      <c r="B36" t="s">
        <v>253</v>
      </c>
    </row>
    <row r="37" spans="1:4" x14ac:dyDescent="0.25">
      <c r="A37" s="19" t="s">
        <v>365</v>
      </c>
      <c r="B37" t="s">
        <v>271</v>
      </c>
      <c r="C37" s="14"/>
      <c r="D37" s="14"/>
    </row>
    <row r="38" spans="1:4" x14ac:dyDescent="0.25">
      <c r="A38" s="20" t="s">
        <v>366</v>
      </c>
      <c r="B38" t="s">
        <v>272</v>
      </c>
      <c r="C38" s="14"/>
      <c r="D38" s="14"/>
    </row>
    <row r="39" spans="1:4" x14ac:dyDescent="0.25">
      <c r="A39" s="20" t="s">
        <v>367</v>
      </c>
      <c r="B39" t="s">
        <v>273</v>
      </c>
      <c r="C39" s="14"/>
      <c r="D39" s="14"/>
    </row>
    <row r="40" spans="1:4" x14ac:dyDescent="0.25">
      <c r="A40" s="20" t="s">
        <v>368</v>
      </c>
      <c r="B40" t="s">
        <v>274</v>
      </c>
      <c r="C40" s="14"/>
      <c r="D40" s="14"/>
    </row>
    <row r="41" spans="1:4" x14ac:dyDescent="0.25">
      <c r="A41" s="20" t="s">
        <v>369</v>
      </c>
      <c r="B41" t="s">
        <v>275</v>
      </c>
      <c r="C41" s="14"/>
      <c r="D41" s="14"/>
    </row>
    <row r="42" spans="1:4" x14ac:dyDescent="0.25">
      <c r="A42" s="20" t="s">
        <v>370</v>
      </c>
      <c r="B42" t="s">
        <v>276</v>
      </c>
      <c r="C42" s="14"/>
      <c r="D42" s="14"/>
    </row>
    <row r="43" spans="1:4" x14ac:dyDescent="0.25">
      <c r="A43" s="20" t="s">
        <v>371</v>
      </c>
      <c r="B43" t="s">
        <v>277</v>
      </c>
      <c r="C43" s="14"/>
      <c r="D43" s="14"/>
    </row>
    <row r="44" spans="1:4" x14ac:dyDescent="0.25">
      <c r="A44" s="20" t="s">
        <v>372</v>
      </c>
      <c r="B44" t="s">
        <v>276</v>
      </c>
      <c r="C44" s="14"/>
      <c r="D44" s="14"/>
    </row>
    <row r="45" spans="1:4" x14ac:dyDescent="0.25">
      <c r="A45" s="20" t="s">
        <v>373</v>
      </c>
      <c r="B45" t="s">
        <v>278</v>
      </c>
      <c r="C45" s="14"/>
      <c r="D45" s="14"/>
    </row>
    <row r="47" spans="1:4" x14ac:dyDescent="0.25">
      <c r="A47" s="1" t="s">
        <v>1265</v>
      </c>
      <c r="C47" s="13" t="s">
        <v>1262</v>
      </c>
    </row>
    <row r="48" spans="1:4" x14ac:dyDescent="0.25">
      <c r="A48" t="s">
        <v>252</v>
      </c>
      <c r="B48" t="s">
        <v>253</v>
      </c>
    </row>
    <row r="49" spans="1:4" x14ac:dyDescent="0.25">
      <c r="A49" s="20" t="s">
        <v>402</v>
      </c>
      <c r="B49" t="s">
        <v>271</v>
      </c>
      <c r="C49" s="14"/>
      <c r="D49" s="14"/>
    </row>
    <row r="50" spans="1:4" x14ac:dyDescent="0.25">
      <c r="A50" s="20" t="s">
        <v>374</v>
      </c>
      <c r="B50" t="s">
        <v>272</v>
      </c>
      <c r="C50" s="14"/>
      <c r="D50" s="14"/>
    </row>
    <row r="51" spans="1:4" x14ac:dyDescent="0.25">
      <c r="A51" s="20" t="s">
        <v>375</v>
      </c>
      <c r="B51" t="s">
        <v>273</v>
      </c>
      <c r="C51" s="14"/>
      <c r="D51" s="14"/>
    </row>
    <row r="52" spans="1:4" x14ac:dyDescent="0.25">
      <c r="A52" s="20" t="s">
        <v>1266</v>
      </c>
      <c r="B52" t="s">
        <v>1267</v>
      </c>
      <c r="C52" s="14"/>
      <c r="D52" s="14"/>
    </row>
    <row r="53" spans="1:4" x14ac:dyDescent="0.25">
      <c r="A53" s="20" t="s">
        <v>376</v>
      </c>
      <c r="B53" t="s">
        <v>275</v>
      </c>
      <c r="C53" s="14"/>
      <c r="D53" s="14"/>
    </row>
    <row r="54" spans="1:4" x14ac:dyDescent="0.25">
      <c r="A54" s="20" t="s">
        <v>1268</v>
      </c>
      <c r="B54" t="s">
        <v>1269</v>
      </c>
      <c r="C54" s="14"/>
      <c r="D54" s="14"/>
    </row>
    <row r="55" spans="1:4" x14ac:dyDescent="0.25">
      <c r="A55" s="20" t="s">
        <v>377</v>
      </c>
      <c r="B55" t="s">
        <v>1270</v>
      </c>
      <c r="C55" s="14"/>
      <c r="D55" s="14"/>
    </row>
    <row r="56" spans="1:4" x14ac:dyDescent="0.25">
      <c r="A56" s="20" t="s">
        <v>378</v>
      </c>
      <c r="B56" t="s">
        <v>1271</v>
      </c>
      <c r="C56" s="14"/>
      <c r="D56" s="14"/>
    </row>
    <row r="57" spans="1:4" x14ac:dyDescent="0.25">
      <c r="A57" s="20" t="s">
        <v>379</v>
      </c>
      <c r="B57" t="s">
        <v>277</v>
      </c>
      <c r="C57" s="14"/>
      <c r="D57" s="14"/>
    </row>
    <row r="58" spans="1:4" x14ac:dyDescent="0.25">
      <c r="A58" s="20" t="s">
        <v>380</v>
      </c>
      <c r="B58" t="s">
        <v>278</v>
      </c>
      <c r="C58" s="14"/>
      <c r="D58" s="14"/>
    </row>
    <row r="60" spans="1:4" x14ac:dyDescent="0.25">
      <c r="A60" s="1" t="s">
        <v>1274</v>
      </c>
      <c r="C60" s="13" t="s">
        <v>1272</v>
      </c>
    </row>
    <row r="61" spans="1:4" x14ac:dyDescent="0.25">
      <c r="A61" t="s">
        <v>252</v>
      </c>
      <c r="B61" t="s">
        <v>253</v>
      </c>
    </row>
    <row r="62" spans="1:4" x14ac:dyDescent="0.25">
      <c r="A62" s="20" t="s">
        <v>381</v>
      </c>
      <c r="B62" s="14" t="s">
        <v>1353</v>
      </c>
      <c r="C62" s="14"/>
      <c r="D62" s="14"/>
    </row>
    <row r="63" spans="1:4" x14ac:dyDescent="0.25">
      <c r="A63" s="20" t="s">
        <v>382</v>
      </c>
      <c r="B63" t="s">
        <v>279</v>
      </c>
      <c r="C63" s="14"/>
      <c r="D63" s="14"/>
    </row>
    <row r="64" spans="1:4" x14ac:dyDescent="0.25">
      <c r="A64" s="20" t="s">
        <v>383</v>
      </c>
      <c r="B64" t="s">
        <v>281</v>
      </c>
      <c r="C64" s="14"/>
      <c r="D64" s="14"/>
    </row>
    <row r="65" spans="1:4" x14ac:dyDescent="0.25">
      <c r="A65" s="20" t="s">
        <v>384</v>
      </c>
      <c r="B65" t="s">
        <v>282</v>
      </c>
      <c r="C65" s="14"/>
      <c r="D65" s="14"/>
    </row>
    <row r="66" spans="1:4" x14ac:dyDescent="0.25">
      <c r="A66" s="20" t="s">
        <v>385</v>
      </c>
      <c r="B66" t="s">
        <v>280</v>
      </c>
      <c r="C66" s="14"/>
      <c r="D66" s="14"/>
    </row>
    <row r="67" spans="1:4" x14ac:dyDescent="0.25">
      <c r="A67" s="20" t="s">
        <v>386</v>
      </c>
      <c r="B67" t="s">
        <v>283</v>
      </c>
      <c r="C67" s="14"/>
      <c r="D67" s="14"/>
    </row>
    <row r="68" spans="1:4" x14ac:dyDescent="0.25">
      <c r="A68" s="20" t="s">
        <v>1354</v>
      </c>
      <c r="B68" s="59" t="s">
        <v>1433</v>
      </c>
      <c r="C68" s="14"/>
      <c r="D68" s="14"/>
    </row>
    <row r="69" spans="1:4" x14ac:dyDescent="0.25">
      <c r="A69" s="20" t="s">
        <v>387</v>
      </c>
      <c r="B69" t="s">
        <v>284</v>
      </c>
      <c r="C69" s="14"/>
      <c r="D69" s="14"/>
    </row>
    <row r="71" spans="1:4" x14ac:dyDescent="0.25">
      <c r="A71" s="1" t="s">
        <v>167</v>
      </c>
      <c r="C71" s="13" t="s">
        <v>1445</v>
      </c>
    </row>
    <row r="72" spans="1:4" x14ac:dyDescent="0.25">
      <c r="A72" t="s">
        <v>252</v>
      </c>
      <c r="B72" t="s">
        <v>253</v>
      </c>
    </row>
    <row r="73" spans="1:4" x14ac:dyDescent="0.25">
      <c r="A73" s="31">
        <v>1</v>
      </c>
      <c r="B73" t="s">
        <v>285</v>
      </c>
      <c r="C73" s="14"/>
      <c r="D73" s="14"/>
    </row>
    <row r="74" spans="1:4" x14ac:dyDescent="0.25">
      <c r="A74" s="31">
        <v>2</v>
      </c>
      <c r="B74" t="s">
        <v>286</v>
      </c>
      <c r="C74" s="14"/>
      <c r="D74" s="14"/>
    </row>
    <row r="75" spans="1:4" x14ac:dyDescent="0.25">
      <c r="A75" s="31">
        <v>3</v>
      </c>
      <c r="B75" t="s">
        <v>287</v>
      </c>
      <c r="C75" s="14"/>
      <c r="D75" s="14"/>
    </row>
    <row r="76" spans="1:4" x14ac:dyDescent="0.25">
      <c r="A76" s="31">
        <v>4</v>
      </c>
      <c r="B76" t="s">
        <v>288</v>
      </c>
      <c r="C76" s="14"/>
      <c r="D76" s="14"/>
    </row>
    <row r="78" spans="1:4" x14ac:dyDescent="0.25">
      <c r="A78" s="106" t="s">
        <v>1355</v>
      </c>
      <c r="C78" s="13" t="s">
        <v>1446</v>
      </c>
    </row>
    <row r="79" spans="1:4" x14ac:dyDescent="0.25">
      <c r="A79" t="s">
        <v>252</v>
      </c>
      <c r="B79" t="s">
        <v>253</v>
      </c>
    </row>
    <row r="80" spans="1:4" x14ac:dyDescent="0.25">
      <c r="A80" s="31" t="s">
        <v>289</v>
      </c>
      <c r="B80" t="s">
        <v>290</v>
      </c>
      <c r="C80" s="14"/>
      <c r="D80" s="14"/>
    </row>
    <row r="81" spans="1:4" x14ac:dyDescent="0.25">
      <c r="A81" s="31" t="s">
        <v>291</v>
      </c>
      <c r="B81" t="s">
        <v>292</v>
      </c>
      <c r="C81" s="14"/>
      <c r="D81" s="14"/>
    </row>
    <row r="82" spans="1:4" x14ac:dyDescent="0.25">
      <c r="A82" s="31" t="s">
        <v>293</v>
      </c>
      <c r="B82" t="s">
        <v>294</v>
      </c>
      <c r="C82" s="14"/>
      <c r="D82" s="14"/>
    </row>
    <row r="83" spans="1:4" x14ac:dyDescent="0.25">
      <c r="A83" s="31" t="s">
        <v>295</v>
      </c>
      <c r="B83" t="s">
        <v>296</v>
      </c>
      <c r="C83" s="14"/>
      <c r="D83" s="14"/>
    </row>
    <row r="84" spans="1:4" x14ac:dyDescent="0.25">
      <c r="A84" s="31" t="s">
        <v>297</v>
      </c>
      <c r="B84" t="s">
        <v>298</v>
      </c>
      <c r="C84" s="14"/>
      <c r="D84" s="14"/>
    </row>
    <row r="85" spans="1:4" x14ac:dyDescent="0.25">
      <c r="A85" s="31" t="s">
        <v>299</v>
      </c>
      <c r="B85" t="s">
        <v>300</v>
      </c>
      <c r="C85" s="14"/>
      <c r="D85" s="14"/>
    </row>
    <row r="86" spans="1:4" x14ac:dyDescent="0.25">
      <c r="A86" s="31" t="s">
        <v>301</v>
      </c>
      <c r="B86" t="s">
        <v>302</v>
      </c>
      <c r="C86" s="14"/>
      <c r="D86" s="14"/>
    </row>
    <row r="87" spans="1:4" x14ac:dyDescent="0.25">
      <c r="A87" s="31" t="s">
        <v>303</v>
      </c>
      <c r="B87" t="s">
        <v>304</v>
      </c>
      <c r="C87" s="14"/>
      <c r="D87" s="14"/>
    </row>
    <row r="88" spans="1:4" x14ac:dyDescent="0.25">
      <c r="A88" s="31" t="s">
        <v>305</v>
      </c>
      <c r="B88" t="s">
        <v>306</v>
      </c>
      <c r="C88" s="14"/>
      <c r="D88" s="14"/>
    </row>
    <row r="89" spans="1:4" x14ac:dyDescent="0.25">
      <c r="A89" s="31" t="s">
        <v>307</v>
      </c>
      <c r="B89" t="s">
        <v>308</v>
      </c>
      <c r="C89" s="14"/>
      <c r="D89" s="14"/>
    </row>
    <row r="90" spans="1:4" x14ac:dyDescent="0.25">
      <c r="A90" s="31" t="s">
        <v>309</v>
      </c>
      <c r="B90" t="s">
        <v>310</v>
      </c>
      <c r="C90" s="14"/>
      <c r="D90" s="14"/>
    </row>
    <row r="91" spans="1:4" x14ac:dyDescent="0.25">
      <c r="A91" s="31" t="s">
        <v>311</v>
      </c>
      <c r="B91" t="s">
        <v>312</v>
      </c>
      <c r="C91" s="14"/>
      <c r="D91" s="14"/>
    </row>
    <row r="92" spans="1:4" x14ac:dyDescent="0.25">
      <c r="A92" s="31" t="s">
        <v>313</v>
      </c>
      <c r="B92" t="s">
        <v>314</v>
      </c>
      <c r="C92" s="14"/>
      <c r="D92" s="14"/>
    </row>
    <row r="93" spans="1:4" x14ac:dyDescent="0.25">
      <c r="A93" s="31" t="s">
        <v>315</v>
      </c>
      <c r="B93" t="s">
        <v>316</v>
      </c>
      <c r="C93" s="14"/>
      <c r="D93" s="14"/>
    </row>
    <row r="94" spans="1:4" x14ac:dyDescent="0.25">
      <c r="A94" s="31" t="s">
        <v>317</v>
      </c>
      <c r="B94" t="s">
        <v>318</v>
      </c>
      <c r="C94" s="14"/>
      <c r="D94" s="14"/>
    </row>
    <row r="95" spans="1:4" x14ac:dyDescent="0.25">
      <c r="A95" s="31" t="s">
        <v>319</v>
      </c>
      <c r="B95" t="s">
        <v>320</v>
      </c>
      <c r="C95" s="14"/>
      <c r="D95" s="14"/>
    </row>
    <row r="96" spans="1:4" x14ac:dyDescent="0.25">
      <c r="A96" s="31" t="s">
        <v>321</v>
      </c>
      <c r="B96" t="s">
        <v>322</v>
      </c>
      <c r="C96" s="14"/>
      <c r="D96" s="14"/>
    </row>
    <row r="97" spans="1:4" x14ac:dyDescent="0.25">
      <c r="A97" s="31" t="s">
        <v>323</v>
      </c>
      <c r="B97" t="s">
        <v>324</v>
      </c>
      <c r="C97" s="14"/>
      <c r="D97" s="14"/>
    </row>
    <row r="98" spans="1:4" x14ac:dyDescent="0.25">
      <c r="A98" s="31" t="s">
        <v>325</v>
      </c>
      <c r="B98" t="s">
        <v>326</v>
      </c>
      <c r="C98" s="14"/>
      <c r="D98" s="14"/>
    </row>
    <row r="99" spans="1:4" x14ac:dyDescent="0.25">
      <c r="A99" s="31" t="s">
        <v>327</v>
      </c>
      <c r="B99" t="s">
        <v>328</v>
      </c>
      <c r="C99" s="14"/>
      <c r="D99" s="14"/>
    </row>
    <row r="100" spans="1:4" x14ac:dyDescent="0.25">
      <c r="A100" s="31" t="s">
        <v>329</v>
      </c>
      <c r="B100" t="s">
        <v>330</v>
      </c>
      <c r="C100" s="14"/>
      <c r="D100" s="14"/>
    </row>
    <row r="102" spans="1:4" x14ac:dyDescent="0.25">
      <c r="A102" s="1" t="s">
        <v>1327</v>
      </c>
      <c r="C102" s="13" t="s">
        <v>1325</v>
      </c>
    </row>
    <row r="103" spans="1:4" x14ac:dyDescent="0.25">
      <c r="A103" t="s">
        <v>252</v>
      </c>
      <c r="B103" t="s">
        <v>253</v>
      </c>
    </row>
    <row r="104" spans="1:4" x14ac:dyDescent="0.25">
      <c r="A104" s="31">
        <v>11</v>
      </c>
      <c r="B104" s="14" t="s">
        <v>1329</v>
      </c>
      <c r="C104" s="14"/>
      <c r="D104" s="14"/>
    </row>
    <row r="105" spans="1:4" x14ac:dyDescent="0.25">
      <c r="A105" s="31">
        <v>12</v>
      </c>
      <c r="B105" s="14" t="s">
        <v>1330</v>
      </c>
      <c r="C105" s="14"/>
      <c r="D105" s="14"/>
    </row>
    <row r="106" spans="1:4" x14ac:dyDescent="0.25">
      <c r="A106" s="31">
        <v>21</v>
      </c>
      <c r="B106" s="14" t="s">
        <v>1331</v>
      </c>
      <c r="C106" s="14"/>
      <c r="D106" s="14"/>
    </row>
    <row r="107" spans="1:4" x14ac:dyDescent="0.25">
      <c r="A107" s="31">
        <v>22</v>
      </c>
      <c r="B107" s="14" t="s">
        <v>1332</v>
      </c>
      <c r="C107" s="14"/>
      <c r="D107" s="14"/>
    </row>
    <row r="109" spans="1:4" x14ac:dyDescent="0.25">
      <c r="A109" s="1" t="s">
        <v>168</v>
      </c>
      <c r="C109" s="13" t="s">
        <v>1447</v>
      </c>
    </row>
    <row r="110" spans="1:4" x14ac:dyDescent="0.25">
      <c r="A110" t="s">
        <v>252</v>
      </c>
      <c r="B110" t="s">
        <v>253</v>
      </c>
    </row>
    <row r="111" spans="1:4" x14ac:dyDescent="0.25">
      <c r="A111" s="31">
        <v>1</v>
      </c>
      <c r="B111" t="s">
        <v>331</v>
      </c>
      <c r="C111" s="14"/>
      <c r="D111" s="14"/>
    </row>
    <row r="112" spans="1:4" x14ac:dyDescent="0.25">
      <c r="A112" s="31">
        <v>2</v>
      </c>
      <c r="B112" t="s">
        <v>332</v>
      </c>
      <c r="C112" s="14"/>
      <c r="D112" s="14"/>
    </row>
    <row r="113" spans="1:4" x14ac:dyDescent="0.25">
      <c r="A113" s="31">
        <v>3</v>
      </c>
      <c r="B113" t="s">
        <v>333</v>
      </c>
      <c r="C113" s="14"/>
      <c r="D113" s="14"/>
    </row>
    <row r="114" spans="1:4" x14ac:dyDescent="0.25">
      <c r="A114" s="31">
        <v>4</v>
      </c>
      <c r="B114" t="s">
        <v>334</v>
      </c>
      <c r="C114" s="14"/>
      <c r="D114" s="14"/>
    </row>
    <row r="115" spans="1:4" x14ac:dyDescent="0.25">
      <c r="A115" s="31">
        <v>5</v>
      </c>
      <c r="B115" t="s">
        <v>279</v>
      </c>
      <c r="C115" s="14"/>
      <c r="D115" s="14"/>
    </row>
    <row r="116" spans="1:4" x14ac:dyDescent="0.25">
      <c r="A116" s="31">
        <v>6</v>
      </c>
      <c r="B116" t="s">
        <v>280</v>
      </c>
      <c r="C116" s="14"/>
      <c r="D116" s="14"/>
    </row>
    <row r="117" spans="1:4" x14ac:dyDescent="0.25">
      <c r="A117" s="31">
        <v>7</v>
      </c>
      <c r="B117" t="s">
        <v>335</v>
      </c>
      <c r="C117" s="14"/>
      <c r="D117" s="14"/>
    </row>
    <row r="118" spans="1:4" x14ac:dyDescent="0.25">
      <c r="A118" s="31">
        <v>8</v>
      </c>
      <c r="B118" t="s">
        <v>282</v>
      </c>
      <c r="C118" s="14"/>
      <c r="D118" s="14"/>
    </row>
    <row r="119" spans="1:4" x14ac:dyDescent="0.25">
      <c r="A119" s="31">
        <v>10</v>
      </c>
      <c r="B119" t="s">
        <v>336</v>
      </c>
      <c r="C119" s="14"/>
      <c r="D119" s="14"/>
    </row>
    <row r="120" spans="1:4" x14ac:dyDescent="0.25">
      <c r="A120" s="31">
        <v>11</v>
      </c>
      <c r="B120" t="s">
        <v>337</v>
      </c>
      <c r="C120" s="14"/>
      <c r="D120" s="14"/>
    </row>
    <row r="122" spans="1:4" x14ac:dyDescent="0.25">
      <c r="A122" s="1" t="s">
        <v>169</v>
      </c>
      <c r="C122" s="13" t="s">
        <v>89</v>
      </c>
    </row>
    <row r="123" spans="1:4" x14ac:dyDescent="0.25">
      <c r="A123" t="s">
        <v>338</v>
      </c>
      <c r="B123" t="s">
        <v>253</v>
      </c>
    </row>
    <row r="124" spans="1:4" x14ac:dyDescent="0.25">
      <c r="A124" s="31">
        <v>1</v>
      </c>
      <c r="B124" t="s">
        <v>339</v>
      </c>
      <c r="C124" s="14"/>
      <c r="D124" s="14"/>
    </row>
    <row r="125" spans="1:4" x14ac:dyDescent="0.25">
      <c r="A125" s="31">
        <v>2</v>
      </c>
      <c r="B125" t="s">
        <v>340</v>
      </c>
      <c r="C125" s="14"/>
      <c r="D125" s="14"/>
    </row>
    <row r="126" spans="1:4" x14ac:dyDescent="0.25">
      <c r="A126" s="31">
        <v>3</v>
      </c>
      <c r="B126" t="s">
        <v>341</v>
      </c>
      <c r="C126" s="14"/>
      <c r="D126" s="14"/>
    </row>
    <row r="127" spans="1:4" x14ac:dyDescent="0.25">
      <c r="A127" s="31">
        <v>4</v>
      </c>
      <c r="B127" t="s">
        <v>342</v>
      </c>
      <c r="C127" s="14"/>
      <c r="D127" s="14"/>
    </row>
    <row r="128" spans="1:4" x14ac:dyDescent="0.25">
      <c r="A128" s="31">
        <v>5</v>
      </c>
      <c r="B128" t="s">
        <v>618</v>
      </c>
      <c r="C128" s="14"/>
      <c r="D128" s="14"/>
    </row>
    <row r="130" spans="1:4" x14ac:dyDescent="0.25">
      <c r="A130" s="1" t="s">
        <v>170</v>
      </c>
      <c r="C130" s="13" t="s">
        <v>93</v>
      </c>
    </row>
    <row r="131" spans="1:4" x14ac:dyDescent="0.25">
      <c r="A131" t="s">
        <v>338</v>
      </c>
      <c r="B131" t="s">
        <v>253</v>
      </c>
    </row>
    <row r="132" spans="1:4" x14ac:dyDescent="0.25">
      <c r="A132" s="31">
        <v>1</v>
      </c>
      <c r="B132" t="s">
        <v>343</v>
      </c>
      <c r="C132" s="14"/>
      <c r="D132" s="14"/>
    </row>
    <row r="133" spans="1:4" x14ac:dyDescent="0.25">
      <c r="A133" s="31">
        <v>2</v>
      </c>
      <c r="B133" t="s">
        <v>344</v>
      </c>
      <c r="C133" s="14"/>
      <c r="D133" s="14"/>
    </row>
    <row r="134" spans="1:4" x14ac:dyDescent="0.25">
      <c r="A134" s="31">
        <v>3</v>
      </c>
      <c r="B134" t="s">
        <v>345</v>
      </c>
      <c r="C134" s="14"/>
      <c r="D134" s="14"/>
    </row>
    <row r="136" spans="1:4" x14ac:dyDescent="0.25">
      <c r="A136" s="1" t="s">
        <v>172</v>
      </c>
      <c r="C136" s="13" t="s">
        <v>97</v>
      </c>
    </row>
    <row r="137" spans="1:4" x14ac:dyDescent="0.25">
      <c r="A137" t="s">
        <v>338</v>
      </c>
      <c r="B137" t="s">
        <v>253</v>
      </c>
    </row>
    <row r="138" spans="1:4" x14ac:dyDescent="0.25">
      <c r="A138" s="31">
        <v>1</v>
      </c>
      <c r="B138" t="s">
        <v>348</v>
      </c>
      <c r="C138" s="14"/>
      <c r="D138" s="14"/>
    </row>
    <row r="139" spans="1:4" x14ac:dyDescent="0.25">
      <c r="A139" s="31">
        <v>2</v>
      </c>
      <c r="B139" t="s">
        <v>349</v>
      </c>
      <c r="C139" s="14"/>
      <c r="D139" s="14"/>
    </row>
    <row r="140" spans="1:4" x14ac:dyDescent="0.25">
      <c r="A140" s="31">
        <v>3</v>
      </c>
      <c r="B140" t="s">
        <v>350</v>
      </c>
      <c r="C140" s="14"/>
      <c r="D140" s="14"/>
    </row>
    <row r="141" spans="1:4" x14ac:dyDescent="0.25">
      <c r="A141" s="31">
        <v>4</v>
      </c>
      <c r="B141" t="s">
        <v>351</v>
      </c>
      <c r="C141" s="14"/>
      <c r="D141" s="14"/>
    </row>
    <row r="142" spans="1:4" x14ac:dyDescent="0.25">
      <c r="A142" s="31">
        <v>5</v>
      </c>
      <c r="B142" t="s">
        <v>352</v>
      </c>
      <c r="C142" s="14"/>
      <c r="D142" s="14"/>
    </row>
    <row r="143" spans="1:4" x14ac:dyDescent="0.25">
      <c r="A143" s="31">
        <v>6</v>
      </c>
      <c r="B143" t="s">
        <v>353</v>
      </c>
      <c r="C143" s="14"/>
      <c r="D143" s="14"/>
    </row>
    <row r="144" spans="1:4" x14ac:dyDescent="0.25">
      <c r="A144" s="31">
        <v>7</v>
      </c>
      <c r="B144" t="s">
        <v>354</v>
      </c>
      <c r="C144" s="14"/>
      <c r="D144" s="14"/>
    </row>
    <row r="145" spans="1:4" x14ac:dyDescent="0.25">
      <c r="A145" s="31">
        <v>8</v>
      </c>
      <c r="B145" t="s">
        <v>355</v>
      </c>
      <c r="C145" s="14"/>
      <c r="D145" s="14"/>
    </row>
    <row r="147" spans="1:4" x14ac:dyDescent="0.25">
      <c r="A147" s="1" t="s">
        <v>173</v>
      </c>
      <c r="C147" s="13" t="s">
        <v>101</v>
      </c>
    </row>
    <row r="148" spans="1:4" x14ac:dyDescent="0.25">
      <c r="A148" t="s">
        <v>338</v>
      </c>
      <c r="B148" t="s">
        <v>253</v>
      </c>
    </row>
    <row r="149" spans="1:4" x14ac:dyDescent="0.25">
      <c r="A149" s="31">
        <v>1</v>
      </c>
      <c r="B149" t="s">
        <v>348</v>
      </c>
      <c r="C149" s="14"/>
      <c r="D149" s="14"/>
    </row>
    <row r="150" spans="1:4" x14ac:dyDescent="0.25">
      <c r="A150" s="31">
        <v>2</v>
      </c>
      <c r="B150" t="s">
        <v>349</v>
      </c>
      <c r="C150" s="14"/>
      <c r="D150" s="14"/>
    </row>
    <row r="151" spans="1:4" x14ac:dyDescent="0.25">
      <c r="A151" s="31">
        <v>3</v>
      </c>
      <c r="B151" t="s">
        <v>350</v>
      </c>
      <c r="C151" s="14"/>
      <c r="D151" s="14"/>
    </row>
    <row r="152" spans="1:4" x14ac:dyDescent="0.25">
      <c r="A152" s="31">
        <v>4</v>
      </c>
      <c r="B152" t="s">
        <v>351</v>
      </c>
      <c r="C152" s="14"/>
      <c r="D152" s="14"/>
    </row>
    <row r="153" spans="1:4" x14ac:dyDescent="0.25">
      <c r="A153" s="31">
        <v>5</v>
      </c>
      <c r="B153" t="s">
        <v>352</v>
      </c>
      <c r="C153" s="14"/>
      <c r="D153" s="14"/>
    </row>
    <row r="154" spans="1:4" x14ac:dyDescent="0.25">
      <c r="A154" s="31">
        <v>6</v>
      </c>
      <c r="B154" t="s">
        <v>353</v>
      </c>
      <c r="C154" s="14"/>
      <c r="D154" s="14"/>
    </row>
    <row r="155" spans="1:4" x14ac:dyDescent="0.25">
      <c r="A155" s="31">
        <v>7</v>
      </c>
      <c r="B155" t="s">
        <v>354</v>
      </c>
      <c r="C155" s="14"/>
      <c r="D155" s="14"/>
    </row>
    <row r="156" spans="1:4" x14ac:dyDescent="0.25">
      <c r="A156" s="31">
        <v>8</v>
      </c>
      <c r="B156" t="s">
        <v>355</v>
      </c>
      <c r="C156" s="14"/>
      <c r="D156" s="14"/>
    </row>
    <row r="158" spans="1:4" x14ac:dyDescent="0.25">
      <c r="A158" s="1" t="s">
        <v>1335</v>
      </c>
      <c r="C158" s="13" t="s">
        <v>1333</v>
      </c>
    </row>
    <row r="159" spans="1:4" x14ac:dyDescent="0.25">
      <c r="A159" t="s">
        <v>252</v>
      </c>
      <c r="B159" t="s">
        <v>253</v>
      </c>
    </row>
    <row r="160" spans="1:4" x14ac:dyDescent="0.25">
      <c r="A160" s="31">
        <v>1</v>
      </c>
      <c r="B160" s="14" t="s">
        <v>1336</v>
      </c>
      <c r="C160" s="14"/>
      <c r="D160" s="14"/>
    </row>
    <row r="161" spans="1:4" x14ac:dyDescent="0.25">
      <c r="A161" s="31">
        <v>2</v>
      </c>
      <c r="B161" s="14" t="s">
        <v>1337</v>
      </c>
      <c r="C161" s="14"/>
      <c r="D161" s="14"/>
    </row>
  </sheetData>
  <conditionalFormatting sqref="A6:B6">
    <cfRule type="duplicateValues" dxfId="77" priority="1"/>
  </conditionalFormatting>
  <hyperlinks>
    <hyperlink ref="C5" location="'Diseño'!$B$16" display="PB150" xr:uid="{00000000-0004-0000-0100-000000000000}"/>
    <hyperlink ref="C10" location="'Diseño'!$B$24" display="PB190" xr:uid="{00000000-0004-0000-0100-000001000000}"/>
    <hyperlink ref="C18" location="'Diseño'!$B$26" display="PB200" xr:uid="{00000000-0004-0000-0100-000002000000}"/>
    <hyperlink ref="C24" location="'Diseño'!$B$28" display="PB205" xr:uid="{00000000-0004-0000-0100-000003000000}"/>
    <hyperlink ref="C29" location="'Diseño'!$B$30" display="PB230 *** (1 veces más)" xr:uid="{00000000-0004-0000-0100-000004000000}"/>
    <hyperlink ref="C35" location="'Diseño'!$B$36" display="PE021" xr:uid="{00000000-0004-0000-0100-000005000000}"/>
    <hyperlink ref="C47" location="'Diseño'!$B$38" display="PE041" xr:uid="{00000000-0004-0000-0100-000006000000}"/>
    <hyperlink ref="C60" location="'Diseño'!$B$40" display="PL032" xr:uid="{00000000-0004-0000-0100-000007000000}"/>
    <hyperlink ref="C71" location="'Diseño'!$B$44" display="PL040A *** (1 veces más)" xr:uid="{00000000-0004-0000-0100-000008000000}"/>
    <hyperlink ref="C78" location="'Diseño'!$B$76" display="PL111AA *** (1 veces más)" xr:uid="{00000000-0004-0000-0100-000009000000}"/>
    <hyperlink ref="C102" location="'Diseño'!$B$80" display="PL141" xr:uid="{00000000-0004-0000-0100-00000A000000}"/>
    <hyperlink ref="C109" location="'Diseño'!$B$88" display="PL211A *** (11 veces más)" xr:uid="{00000000-0004-0000-0100-00000B000000}"/>
    <hyperlink ref="C122" location="'Diseño'!$B$114" display="PH010" xr:uid="{00000000-0004-0000-0100-00000C000000}"/>
    <hyperlink ref="C130" location="'Diseño'!$B$118" display="PH030" xr:uid="{00000000-0004-0000-0100-00000D000000}"/>
    <hyperlink ref="C136" location="'Diseño'!$B$122" display="PH050" xr:uid="{00000000-0004-0000-0100-00000E000000}"/>
    <hyperlink ref="C147" location="'Diseño'!$B$126" display="PH070" xr:uid="{00000000-0004-0000-0100-00000F000000}"/>
    <hyperlink ref="C158" location="'Diseño'!$B$82" display="PL145" xr:uid="{00000000-0004-0000-0100-000010000000}"/>
  </hyperlinks>
  <pageMargins left="0.7" right="0.7" top="0.75" bottom="0.75" header="0.3" footer="0.3"/>
  <pageSetup paperSize="9" orientation="portrait" verticalDpi="0" r:id="rId1"/>
  <ignoredErrors>
    <ignoredError sqref="A37:A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35"/>
  <sheetViews>
    <sheetView workbookViewId="0"/>
  </sheetViews>
  <sheetFormatPr baseColWidth="10" defaultRowHeight="13.2" x14ac:dyDescent="0.25"/>
  <cols>
    <col min="2" max="2" width="52.6640625" customWidth="1"/>
    <col min="3" max="3" width="25.6640625" customWidth="1"/>
  </cols>
  <sheetData>
    <row r="4" spans="1:3" x14ac:dyDescent="0.25">
      <c r="C4" s="12" t="s">
        <v>357</v>
      </c>
    </row>
    <row r="5" spans="1:3" x14ac:dyDescent="0.25">
      <c r="A5" s="1" t="s">
        <v>358</v>
      </c>
      <c r="C5" s="13" t="s">
        <v>1630</v>
      </c>
    </row>
    <row r="6" spans="1:3" x14ac:dyDescent="0.25">
      <c r="A6" t="s">
        <v>252</v>
      </c>
      <c r="B6" t="s">
        <v>253</v>
      </c>
    </row>
    <row r="7" spans="1:3" x14ac:dyDescent="0.25">
      <c r="A7" s="31">
        <v>-6</v>
      </c>
      <c r="B7" s="14" t="s">
        <v>388</v>
      </c>
    </row>
    <row r="8" spans="1:3" x14ac:dyDescent="0.25">
      <c r="A8" s="31">
        <v>-5</v>
      </c>
      <c r="B8" s="14" t="s">
        <v>1623</v>
      </c>
    </row>
    <row r="9" spans="1:3" x14ac:dyDescent="0.25">
      <c r="A9" s="31">
        <v>-4</v>
      </c>
      <c r="B9" s="14" t="s">
        <v>364</v>
      </c>
    </row>
    <row r="10" spans="1:3" x14ac:dyDescent="0.25">
      <c r="A10" s="31">
        <v>-2</v>
      </c>
      <c r="B10" s="24" t="s">
        <v>401</v>
      </c>
    </row>
    <row r="11" spans="1:3" x14ac:dyDescent="0.25">
      <c r="A11" s="31">
        <v>-1</v>
      </c>
      <c r="B11" t="s">
        <v>254</v>
      </c>
    </row>
    <row r="12" spans="1:3" x14ac:dyDescent="0.25">
      <c r="A12" s="31">
        <v>1</v>
      </c>
      <c r="B12" t="s">
        <v>255</v>
      </c>
    </row>
    <row r="14" spans="1:3" x14ac:dyDescent="0.25">
      <c r="A14" s="22" t="s">
        <v>363</v>
      </c>
      <c r="C14" s="13" t="s">
        <v>1631</v>
      </c>
    </row>
    <row r="15" spans="1:3" x14ac:dyDescent="0.25">
      <c r="A15" s="11" t="s">
        <v>252</v>
      </c>
      <c r="B15" s="18" t="s">
        <v>253</v>
      </c>
    </row>
    <row r="16" spans="1:3" x14ac:dyDescent="0.25">
      <c r="A16" s="31">
        <v>1</v>
      </c>
      <c r="B16" s="14" t="s">
        <v>356</v>
      </c>
    </row>
    <row r="17" spans="1:3" x14ac:dyDescent="0.25">
      <c r="A17" s="31">
        <v>2</v>
      </c>
      <c r="B17" t="s">
        <v>267</v>
      </c>
    </row>
    <row r="18" spans="1:3" x14ac:dyDescent="0.25">
      <c r="A18" s="31">
        <v>9</v>
      </c>
      <c r="B18" s="14" t="s">
        <v>364</v>
      </c>
    </row>
    <row r="20" spans="1:3" x14ac:dyDescent="0.25">
      <c r="A20" s="1" t="s">
        <v>398</v>
      </c>
      <c r="C20" s="13" t="s">
        <v>1632</v>
      </c>
    </row>
    <row r="21" spans="1:3" x14ac:dyDescent="0.25">
      <c r="A21" s="11" t="s">
        <v>338</v>
      </c>
      <c r="B21" s="11" t="s">
        <v>253</v>
      </c>
    </row>
    <row r="22" spans="1:3" x14ac:dyDescent="0.25">
      <c r="A22" s="11">
        <v>1</v>
      </c>
      <c r="B22" s="11" t="s">
        <v>356</v>
      </c>
    </row>
    <row r="23" spans="1:3" x14ac:dyDescent="0.25">
      <c r="A23" s="11">
        <v>2</v>
      </c>
      <c r="B23" s="11" t="s">
        <v>399</v>
      </c>
    </row>
    <row r="24" spans="1:3" x14ac:dyDescent="0.25">
      <c r="A24" s="11">
        <v>3</v>
      </c>
      <c r="B24" s="11" t="s">
        <v>400</v>
      </c>
    </row>
    <row r="26" spans="1:3" x14ac:dyDescent="0.25">
      <c r="A26" s="1" t="s">
        <v>171</v>
      </c>
      <c r="C26" s="13" t="s">
        <v>95</v>
      </c>
    </row>
    <row r="27" spans="1:3" x14ac:dyDescent="0.25">
      <c r="A27" s="14" t="s">
        <v>338</v>
      </c>
      <c r="B27" t="s">
        <v>253</v>
      </c>
    </row>
    <row r="28" spans="1:3" x14ac:dyDescent="0.25">
      <c r="A28" s="31">
        <v>1</v>
      </c>
      <c r="B28" t="s">
        <v>346</v>
      </c>
    </row>
    <row r="29" spans="1:3" x14ac:dyDescent="0.25">
      <c r="A29" s="31">
        <v>2</v>
      </c>
      <c r="B29" t="s">
        <v>347</v>
      </c>
    </row>
    <row r="31" spans="1:3" x14ac:dyDescent="0.25">
      <c r="A31" s="1" t="s">
        <v>1278</v>
      </c>
      <c r="C31" s="13" t="s">
        <v>1276</v>
      </c>
    </row>
    <row r="32" spans="1:3" x14ac:dyDescent="0.25">
      <c r="A32" t="s">
        <v>338</v>
      </c>
      <c r="B32" t="s">
        <v>253</v>
      </c>
    </row>
    <row r="33" spans="1:2" x14ac:dyDescent="0.25">
      <c r="A33" s="31">
        <v>1</v>
      </c>
      <c r="B33" s="14" t="s">
        <v>267</v>
      </c>
    </row>
    <row r="34" spans="1:2" x14ac:dyDescent="0.25">
      <c r="A34" s="31">
        <v>2</v>
      </c>
      <c r="B34" s="14" t="s">
        <v>1279</v>
      </c>
    </row>
    <row r="35" spans="1:2" x14ac:dyDescent="0.25">
      <c r="A35" s="31">
        <v>3</v>
      </c>
      <c r="B35" s="14" t="s">
        <v>1280</v>
      </c>
    </row>
  </sheetData>
  <conditionalFormatting sqref="A15:B15">
    <cfRule type="duplicateValues" dxfId="72" priority="1"/>
  </conditionalFormatting>
  <conditionalFormatting sqref="A21:B21 A23:B24 A22">
    <cfRule type="duplicateValues" dxfId="71" priority="3"/>
  </conditionalFormatting>
  <conditionalFormatting sqref="B10">
    <cfRule type="duplicateValues" dxfId="70" priority="4"/>
  </conditionalFormatting>
  <conditionalFormatting sqref="B22">
    <cfRule type="duplicateValues" dxfId="69" priority="2"/>
  </conditionalFormatting>
  <hyperlinks>
    <hyperlink ref="B10" location="DetalleT_Flag!A1" display="No aplicable (según apartado)" xr:uid="{D852B8E2-FF36-48A3-ABB5-74E4152B9DB1}"/>
    <hyperlink ref="C5" location="'Diseño'!$B$7" display="PB040_F *** (95 veces más)" xr:uid="{F21EAC5B-3962-4A82-9404-ECAEF7E93496}"/>
    <hyperlink ref="C14" location="'Diseño'!$B$34" display="PE010 *** (3 veces más)" xr:uid="{F96EA1E3-7B4B-4723-AA7F-F7BF58E48F10}"/>
    <hyperlink ref="C20" location="'Diseño'!$B$178" display="PD020 *** (5 veces más)" xr:uid="{4A94230C-A8BF-47EA-8323-786253CE1E78}"/>
    <hyperlink ref="C26" location="'Diseño'!$B$120" display="PH040" xr:uid="{C042371F-F7CE-43D0-B8C3-08769C3226B9}"/>
    <hyperlink ref="C31" location="'Diseño'!$B$42" display="PL016" xr:uid="{80EE91EE-DC12-4AA0-87C0-5E521696C4D1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13"/>
  <sheetViews>
    <sheetView workbookViewId="0"/>
  </sheetViews>
  <sheetFormatPr baseColWidth="10" defaultRowHeight="13.2" x14ac:dyDescent="0.25"/>
  <cols>
    <col min="2" max="2" width="20.6640625" customWidth="1"/>
    <col min="3" max="3" width="25.6640625" customWidth="1"/>
  </cols>
  <sheetData>
    <row r="4" spans="1:4" x14ac:dyDescent="0.25">
      <c r="C4" s="12" t="s">
        <v>357</v>
      </c>
    </row>
    <row r="5" spans="1:4" x14ac:dyDescent="0.25">
      <c r="A5" s="1" t="s">
        <v>617</v>
      </c>
      <c r="C5" s="13" t="s">
        <v>1448</v>
      </c>
    </row>
    <row r="6" spans="1:4" x14ac:dyDescent="0.25">
      <c r="A6" t="s">
        <v>252</v>
      </c>
      <c r="B6" t="s">
        <v>253</v>
      </c>
    </row>
    <row r="7" spans="1:4" x14ac:dyDescent="0.25">
      <c r="A7" s="23" t="s">
        <v>403</v>
      </c>
      <c r="B7" s="14" t="s">
        <v>395</v>
      </c>
      <c r="C7" s="14"/>
      <c r="D7" s="14"/>
    </row>
    <row r="8" spans="1:4" x14ac:dyDescent="0.25">
      <c r="A8" s="26">
        <v>0</v>
      </c>
      <c r="B8" s="14" t="s">
        <v>397</v>
      </c>
      <c r="C8" s="14"/>
      <c r="D8" s="14"/>
    </row>
    <row r="9" spans="1:4" x14ac:dyDescent="0.25">
      <c r="A9" s="23" t="s">
        <v>404</v>
      </c>
      <c r="B9" s="14" t="s">
        <v>396</v>
      </c>
      <c r="C9" s="14"/>
      <c r="D9" s="14"/>
    </row>
    <row r="11" spans="1:4" x14ac:dyDescent="0.25">
      <c r="A11" s="1" t="s">
        <v>1357</v>
      </c>
      <c r="C11" s="13" t="s">
        <v>1449</v>
      </c>
    </row>
    <row r="12" spans="1:4" x14ac:dyDescent="0.25">
      <c r="A12" s="14" t="s">
        <v>338</v>
      </c>
      <c r="B12" s="11" t="s">
        <v>253</v>
      </c>
    </row>
    <row r="13" spans="1:4" x14ac:dyDescent="0.25">
      <c r="A13" s="11">
        <v>99</v>
      </c>
      <c r="B13" s="24" t="s">
        <v>1358</v>
      </c>
      <c r="C13" s="14"/>
      <c r="D13" s="14"/>
    </row>
  </sheetData>
  <conditionalFormatting sqref="A13">
    <cfRule type="duplicateValues" dxfId="68" priority="2"/>
  </conditionalFormatting>
  <conditionalFormatting sqref="A13:B13">
    <cfRule type="duplicateValues" dxfId="67" priority="1"/>
  </conditionalFormatting>
  <conditionalFormatting sqref="B12">
    <cfRule type="duplicateValues" dxfId="66" priority="3"/>
  </conditionalFormatting>
  <hyperlinks>
    <hyperlink ref="C5" location="'Diseño'!$B$136" display="PY050N *** (1 veces más)" xr:uid="{00000000-0004-0000-0300-000000000000}"/>
    <hyperlink ref="C11" location="'Diseño'!$B$129" display="PY010N_F *** (24 veces más)" xr:uid="{00000000-0004-0000-0300-000001000000}"/>
    <hyperlink ref="B13" location="'TPIngrs-Detalle'!A5" display="Indicadores renta: TPIngrsDetalle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4:F16"/>
  <sheetViews>
    <sheetView workbookViewId="0"/>
  </sheetViews>
  <sheetFormatPr baseColWidth="10" defaultRowHeight="13.2" x14ac:dyDescent="0.25"/>
  <cols>
    <col min="1" max="1" width="13" customWidth="1"/>
    <col min="2" max="2" width="19.109375" style="25" customWidth="1"/>
    <col min="3" max="3" width="8.44140625" bestFit="1" customWidth="1"/>
    <col min="4" max="4" width="7.21875" bestFit="1" customWidth="1"/>
    <col min="5" max="5" width="44.88671875" customWidth="1"/>
    <col min="6" max="6" width="25.33203125" bestFit="1" customWidth="1"/>
  </cols>
  <sheetData>
    <row r="4" spans="1:6" x14ac:dyDescent="0.25">
      <c r="F4" s="12" t="s">
        <v>1633</v>
      </c>
    </row>
    <row r="5" spans="1:6" x14ac:dyDescent="0.25">
      <c r="A5" s="21" t="s">
        <v>1356</v>
      </c>
      <c r="C5" s="1" t="s">
        <v>1634</v>
      </c>
      <c r="D5" s="22" t="s">
        <v>338</v>
      </c>
      <c r="E5" s="22" t="s">
        <v>253</v>
      </c>
      <c r="F5" s="13" t="s">
        <v>1357</v>
      </c>
    </row>
    <row r="6" spans="1:6" x14ac:dyDescent="0.25">
      <c r="A6" s="105" t="s">
        <v>389</v>
      </c>
      <c r="B6" s="103" t="s">
        <v>1347</v>
      </c>
      <c r="C6" s="104" t="s">
        <v>1635</v>
      </c>
      <c r="D6">
        <v>1</v>
      </c>
      <c r="E6" s="14" t="s">
        <v>1348</v>
      </c>
    </row>
    <row r="7" spans="1:6" x14ac:dyDescent="0.25">
      <c r="A7" s="105"/>
      <c r="B7" s="103"/>
      <c r="C7" s="104"/>
      <c r="D7">
        <v>2</v>
      </c>
      <c r="E7" s="14" t="s">
        <v>1349</v>
      </c>
    </row>
    <row r="8" spans="1:6" x14ac:dyDescent="0.25">
      <c r="A8" s="105"/>
      <c r="B8" s="103"/>
      <c r="C8" s="104"/>
      <c r="D8">
        <v>4</v>
      </c>
      <c r="E8" s="14" t="s">
        <v>394</v>
      </c>
    </row>
    <row r="9" spans="1:6" x14ac:dyDescent="0.25">
      <c r="A9" s="105"/>
      <c r="B9" s="103"/>
      <c r="C9" s="104"/>
      <c r="D9" s="55">
        <v>5</v>
      </c>
      <c r="E9" s="14" t="s">
        <v>393</v>
      </c>
    </row>
    <row r="10" spans="1:6" x14ac:dyDescent="0.25">
      <c r="A10" s="105"/>
      <c r="B10" s="103"/>
      <c r="C10" s="104"/>
      <c r="D10">
        <v>7</v>
      </c>
      <c r="E10" t="s">
        <v>392</v>
      </c>
    </row>
    <row r="11" spans="1:6" ht="13.2" customHeight="1" x14ac:dyDescent="0.25">
      <c r="A11" s="105"/>
      <c r="B11" s="103" t="s">
        <v>390</v>
      </c>
      <c r="C11" s="104" t="s">
        <v>1636</v>
      </c>
      <c r="D11">
        <v>1</v>
      </c>
      <c r="E11" s="14" t="s">
        <v>1350</v>
      </c>
    </row>
    <row r="12" spans="1:6" x14ac:dyDescent="0.25">
      <c r="A12" s="105"/>
      <c r="B12" s="103"/>
      <c r="C12" s="104"/>
      <c r="D12">
        <v>5</v>
      </c>
      <c r="E12" s="14" t="s">
        <v>391</v>
      </c>
    </row>
    <row r="13" spans="1:6" x14ac:dyDescent="0.25">
      <c r="A13" s="105"/>
      <c r="B13" s="103"/>
      <c r="C13" s="104"/>
      <c r="D13">
        <v>6</v>
      </c>
      <c r="E13" t="s">
        <v>1637</v>
      </c>
    </row>
    <row r="14" spans="1:6" x14ac:dyDescent="0.25">
      <c r="A14" s="105"/>
      <c r="B14" s="103"/>
      <c r="C14" s="104"/>
      <c r="D14">
        <v>7</v>
      </c>
      <c r="E14" s="14" t="s">
        <v>1351</v>
      </c>
    </row>
    <row r="15" spans="1:6" x14ac:dyDescent="0.25">
      <c r="A15" s="105"/>
      <c r="B15" s="103"/>
      <c r="C15" s="104"/>
      <c r="D15">
        <v>8</v>
      </c>
      <c r="E15" t="s">
        <v>392</v>
      </c>
    </row>
    <row r="16" spans="1:6" x14ac:dyDescent="0.25">
      <c r="A16" s="105"/>
      <c r="B16" s="103"/>
      <c r="C16" s="104"/>
      <c r="D16" s="14">
        <v>9</v>
      </c>
      <c r="E16" s="14" t="s">
        <v>364</v>
      </c>
    </row>
  </sheetData>
  <mergeCells count="5">
    <mergeCell ref="B6:B10"/>
    <mergeCell ref="C6:C10"/>
    <mergeCell ref="A6:A16"/>
    <mergeCell ref="B11:B16"/>
    <mergeCell ref="C11:C16"/>
  </mergeCells>
  <conditionalFormatting sqref="D5:E5">
    <cfRule type="duplicateValues" dxfId="0" priority="1"/>
  </conditionalFormatting>
  <hyperlinks>
    <hyperlink ref="F5" location="Tablas3!A11" display="TPIngrs" xr:uid="{F3C880DE-9299-4B00-A3AF-8BA3D02A3DC1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C125"/>
  <sheetViews>
    <sheetView workbookViewId="0"/>
  </sheetViews>
  <sheetFormatPr baseColWidth="10" defaultRowHeight="13.2" x14ac:dyDescent="0.25"/>
  <cols>
    <col min="1" max="1" width="12.6640625" customWidth="1"/>
    <col min="2" max="2" width="72.109375" customWidth="1"/>
    <col min="3" max="3" width="25.6640625" customWidth="1"/>
  </cols>
  <sheetData>
    <row r="4" spans="1:3" x14ac:dyDescent="0.25">
      <c r="C4" s="12" t="s">
        <v>357</v>
      </c>
    </row>
    <row r="5" spans="1:3" ht="17.25" customHeight="1" x14ac:dyDescent="0.25">
      <c r="A5" s="22" t="s">
        <v>1522</v>
      </c>
      <c r="C5" s="13" t="s">
        <v>1465</v>
      </c>
    </row>
    <row r="6" spans="1:3" x14ac:dyDescent="0.25">
      <c r="A6" s="11" t="s">
        <v>252</v>
      </c>
      <c r="B6" s="18" t="s">
        <v>253</v>
      </c>
    </row>
    <row r="7" spans="1:3" x14ac:dyDescent="0.25">
      <c r="A7" s="11">
        <v>1</v>
      </c>
      <c r="B7" s="18" t="s">
        <v>1524</v>
      </c>
    </row>
    <row r="8" spans="1:3" x14ac:dyDescent="0.25">
      <c r="A8" s="11">
        <v>2</v>
      </c>
      <c r="B8" s="18" t="s">
        <v>1525</v>
      </c>
    </row>
    <row r="9" spans="1:3" x14ac:dyDescent="0.25">
      <c r="A9" s="11">
        <v>99</v>
      </c>
      <c r="B9" s="18" t="s">
        <v>1523</v>
      </c>
    </row>
    <row r="10" spans="1:3" x14ac:dyDescent="0.25">
      <c r="A10" s="11"/>
    </row>
    <row r="11" spans="1:3" ht="17.25" customHeight="1" x14ac:dyDescent="0.25">
      <c r="A11" s="22" t="s">
        <v>1526</v>
      </c>
      <c r="C11" s="13" t="s">
        <v>1471</v>
      </c>
    </row>
    <row r="12" spans="1:3" x14ac:dyDescent="0.25">
      <c r="A12" s="11" t="s">
        <v>252</v>
      </c>
      <c r="B12" s="18" t="s">
        <v>253</v>
      </c>
    </row>
    <row r="13" spans="1:3" x14ac:dyDescent="0.25">
      <c r="A13" s="91">
        <v>10</v>
      </c>
      <c r="B13" s="18" t="s">
        <v>1530</v>
      </c>
    </row>
    <row r="14" spans="1:3" x14ac:dyDescent="0.25">
      <c r="A14" s="91">
        <v>11</v>
      </c>
      <c r="B14" s="18" t="s">
        <v>1527</v>
      </c>
    </row>
    <row r="15" spans="1:3" x14ac:dyDescent="0.25">
      <c r="A15" s="91">
        <v>12</v>
      </c>
      <c r="B15" s="18" t="s">
        <v>1531</v>
      </c>
    </row>
    <row r="16" spans="1:3" x14ac:dyDescent="0.25">
      <c r="A16" s="91">
        <v>13</v>
      </c>
      <c r="B16" s="18" t="s">
        <v>1532</v>
      </c>
    </row>
    <row r="17" spans="1:3" x14ac:dyDescent="0.25">
      <c r="A17" s="26">
        <v>14</v>
      </c>
      <c r="B17" t="s">
        <v>1528</v>
      </c>
    </row>
    <row r="18" spans="1:3" x14ac:dyDescent="0.25">
      <c r="A18" s="26">
        <v>15</v>
      </c>
      <c r="B18" t="s">
        <v>1529</v>
      </c>
    </row>
    <row r="20" spans="1:3" x14ac:dyDescent="0.25">
      <c r="A20" s="22" t="s">
        <v>1533</v>
      </c>
      <c r="C20" s="13" t="s">
        <v>1625</v>
      </c>
    </row>
    <row r="21" spans="1:3" x14ac:dyDescent="0.25">
      <c r="A21" s="11" t="s">
        <v>252</v>
      </c>
      <c r="B21" s="18" t="s">
        <v>253</v>
      </c>
    </row>
    <row r="22" spans="1:3" x14ac:dyDescent="0.25">
      <c r="A22" s="11">
        <v>1</v>
      </c>
      <c r="B22" s="18" t="s">
        <v>356</v>
      </c>
    </row>
    <row r="23" spans="1:3" x14ac:dyDescent="0.25">
      <c r="A23" s="11">
        <v>2</v>
      </c>
      <c r="B23" s="18" t="s">
        <v>267</v>
      </c>
    </row>
    <row r="25" spans="1:3" x14ac:dyDescent="0.25">
      <c r="A25" s="22" t="s">
        <v>1534</v>
      </c>
      <c r="C25" s="13" t="s">
        <v>1479</v>
      </c>
    </row>
    <row r="26" spans="1:3" x14ac:dyDescent="0.25">
      <c r="A26" s="11" t="s">
        <v>252</v>
      </c>
      <c r="B26" s="18" t="s">
        <v>253</v>
      </c>
    </row>
    <row r="27" spans="1:3" x14ac:dyDescent="0.25">
      <c r="A27" s="11">
        <v>1</v>
      </c>
      <c r="B27" s="18" t="s">
        <v>1535</v>
      </c>
    </row>
    <row r="28" spans="1:3" x14ac:dyDescent="0.25">
      <c r="A28" s="11">
        <v>2</v>
      </c>
      <c r="B28" s="18" t="s">
        <v>1536</v>
      </c>
    </row>
    <row r="29" spans="1:3" x14ac:dyDescent="0.25">
      <c r="A29" s="31">
        <v>3</v>
      </c>
      <c r="B29" t="s">
        <v>1537</v>
      </c>
    </row>
    <row r="30" spans="1:3" x14ac:dyDescent="0.25">
      <c r="A30" s="31">
        <v>4</v>
      </c>
      <c r="B30" t="s">
        <v>1538</v>
      </c>
    </row>
    <row r="31" spans="1:3" x14ac:dyDescent="0.25">
      <c r="A31" s="31">
        <v>5</v>
      </c>
      <c r="B31" t="s">
        <v>1539</v>
      </c>
    </row>
    <row r="32" spans="1:3" x14ac:dyDescent="0.25">
      <c r="A32" s="31">
        <v>6</v>
      </c>
      <c r="B32" t="s">
        <v>1540</v>
      </c>
    </row>
    <row r="33" spans="1:3" x14ac:dyDescent="0.25">
      <c r="A33" s="31">
        <v>7</v>
      </c>
      <c r="B33" t="s">
        <v>1541</v>
      </c>
    </row>
    <row r="35" spans="1:3" x14ac:dyDescent="0.25">
      <c r="A35" s="22" t="s">
        <v>1545</v>
      </c>
      <c r="C35" s="13" t="s">
        <v>1481</v>
      </c>
    </row>
    <row r="36" spans="1:3" x14ac:dyDescent="0.25">
      <c r="A36" s="11" t="s">
        <v>252</v>
      </c>
      <c r="B36" s="18" t="s">
        <v>253</v>
      </c>
    </row>
    <row r="37" spans="1:3" x14ac:dyDescent="0.25">
      <c r="A37" s="11">
        <v>1</v>
      </c>
      <c r="B37" s="18" t="s">
        <v>1542</v>
      </c>
    </row>
    <row r="38" spans="1:3" x14ac:dyDescent="0.25">
      <c r="A38" s="11">
        <v>2</v>
      </c>
      <c r="B38" s="18" t="s">
        <v>1543</v>
      </c>
    </row>
    <row r="39" spans="1:3" x14ac:dyDescent="0.25">
      <c r="A39" s="31">
        <v>3</v>
      </c>
      <c r="B39" t="s">
        <v>1544</v>
      </c>
    </row>
    <row r="41" spans="1:3" x14ac:dyDescent="0.25">
      <c r="A41" s="22" t="s">
        <v>1546</v>
      </c>
      <c r="C41" s="13" t="s">
        <v>1485</v>
      </c>
    </row>
    <row r="42" spans="1:3" x14ac:dyDescent="0.25">
      <c r="A42" s="11" t="s">
        <v>252</v>
      </c>
      <c r="B42" s="18" t="s">
        <v>253</v>
      </c>
    </row>
    <row r="43" spans="1:3" x14ac:dyDescent="0.25">
      <c r="A43" s="11">
        <v>1</v>
      </c>
      <c r="B43" s="18" t="s">
        <v>1547</v>
      </c>
    </row>
    <row r="44" spans="1:3" x14ac:dyDescent="0.25">
      <c r="A44" s="11">
        <v>2</v>
      </c>
      <c r="B44" s="18" t="s">
        <v>1548</v>
      </c>
    </row>
    <row r="45" spans="1:3" x14ac:dyDescent="0.25">
      <c r="A45" s="11">
        <v>3</v>
      </c>
      <c r="B45" s="18" t="s">
        <v>267</v>
      </c>
    </row>
    <row r="47" spans="1:3" x14ac:dyDescent="0.25">
      <c r="A47" s="22" t="s">
        <v>1549</v>
      </c>
      <c r="C47" s="13" t="s">
        <v>1552</v>
      </c>
    </row>
    <row r="48" spans="1:3" x14ac:dyDescent="0.25">
      <c r="A48" s="11" t="s">
        <v>252</v>
      </c>
      <c r="B48" s="18" t="s">
        <v>253</v>
      </c>
    </row>
    <row r="49" spans="1:3" x14ac:dyDescent="0.25">
      <c r="A49" s="11">
        <v>1</v>
      </c>
      <c r="B49" s="18" t="s">
        <v>1550</v>
      </c>
    </row>
    <row r="50" spans="1:3" x14ac:dyDescent="0.25">
      <c r="A50" s="11">
        <v>2</v>
      </c>
      <c r="B50" s="18" t="s">
        <v>1551</v>
      </c>
    </row>
    <row r="52" spans="1:3" x14ac:dyDescent="0.25">
      <c r="A52" s="22" t="s">
        <v>1553</v>
      </c>
      <c r="C52" s="13" t="s">
        <v>1626</v>
      </c>
    </row>
    <row r="53" spans="1:3" x14ac:dyDescent="0.25">
      <c r="A53" s="11" t="s">
        <v>252</v>
      </c>
      <c r="B53" s="18" t="s">
        <v>253</v>
      </c>
    </row>
    <row r="54" spans="1:3" x14ac:dyDescent="0.25">
      <c r="A54" s="31">
        <v>1</v>
      </c>
      <c r="B54" t="s">
        <v>356</v>
      </c>
    </row>
    <row r="55" spans="1:3" x14ac:dyDescent="0.25">
      <c r="A55" s="31">
        <v>2</v>
      </c>
      <c r="B55" s="14" t="s">
        <v>1554</v>
      </c>
    </row>
    <row r="56" spans="1:3" x14ac:dyDescent="0.25">
      <c r="A56" s="31">
        <v>3</v>
      </c>
      <c r="B56" s="14" t="s">
        <v>1555</v>
      </c>
    </row>
    <row r="57" spans="1:3" x14ac:dyDescent="0.25">
      <c r="A57" s="31">
        <v>4</v>
      </c>
      <c r="B57" t="s">
        <v>1556</v>
      </c>
    </row>
    <row r="59" spans="1:3" x14ac:dyDescent="0.25">
      <c r="A59" s="22" t="s">
        <v>1557</v>
      </c>
      <c r="C59" s="13" t="s">
        <v>1627</v>
      </c>
    </row>
    <row r="60" spans="1:3" x14ac:dyDescent="0.25">
      <c r="A60" s="11" t="s">
        <v>252</v>
      </c>
      <c r="B60" s="18" t="s">
        <v>253</v>
      </c>
    </row>
    <row r="61" spans="1:3" x14ac:dyDescent="0.25">
      <c r="A61" s="31">
        <v>1</v>
      </c>
      <c r="B61" s="90" t="s">
        <v>1558</v>
      </c>
    </row>
    <row r="62" spans="1:3" x14ac:dyDescent="0.25">
      <c r="A62" s="31">
        <v>2</v>
      </c>
      <c r="B62" s="90" t="s">
        <v>1559</v>
      </c>
    </row>
    <row r="63" spans="1:3" x14ac:dyDescent="0.25">
      <c r="A63" s="31">
        <v>3</v>
      </c>
      <c r="B63" s="90" t="s">
        <v>1560</v>
      </c>
    </row>
    <row r="65" spans="1:3" x14ac:dyDescent="0.25">
      <c r="A65" s="22" t="s">
        <v>1561</v>
      </c>
      <c r="C65" s="13" t="s">
        <v>1628</v>
      </c>
    </row>
    <row r="66" spans="1:3" x14ac:dyDescent="0.25">
      <c r="A66" s="11" t="s">
        <v>252</v>
      </c>
      <c r="B66" s="18" t="s">
        <v>253</v>
      </c>
    </row>
    <row r="67" spans="1:3" x14ac:dyDescent="0.25">
      <c r="A67" s="11">
        <v>1</v>
      </c>
      <c r="B67" t="s">
        <v>287</v>
      </c>
    </row>
    <row r="68" spans="1:3" x14ac:dyDescent="0.25">
      <c r="A68" s="11">
        <v>2</v>
      </c>
      <c r="B68" s="14" t="s">
        <v>1562</v>
      </c>
    </row>
    <row r="69" spans="1:3" x14ac:dyDescent="0.25">
      <c r="A69" s="31">
        <v>3</v>
      </c>
      <c r="B69" t="s">
        <v>279</v>
      </c>
    </row>
    <row r="70" spans="1:3" x14ac:dyDescent="0.25">
      <c r="A70" s="31">
        <v>4</v>
      </c>
      <c r="B70" s="14" t="s">
        <v>1563</v>
      </c>
    </row>
    <row r="71" spans="1:3" x14ac:dyDescent="0.25">
      <c r="A71" s="31">
        <v>5</v>
      </c>
      <c r="B71" t="s">
        <v>283</v>
      </c>
    </row>
    <row r="72" spans="1:3" x14ac:dyDescent="0.25">
      <c r="A72" s="31">
        <v>6</v>
      </c>
      <c r="B72" t="s">
        <v>282</v>
      </c>
    </row>
    <row r="73" spans="1:3" x14ac:dyDescent="0.25">
      <c r="A73" s="31">
        <v>7</v>
      </c>
      <c r="B73" t="s">
        <v>284</v>
      </c>
    </row>
    <row r="74" spans="1:3" x14ac:dyDescent="0.25">
      <c r="A74" s="31">
        <v>9</v>
      </c>
      <c r="B74" s="18" t="s">
        <v>1624</v>
      </c>
    </row>
    <row r="76" spans="1:3" x14ac:dyDescent="0.25">
      <c r="A76" s="22" t="s">
        <v>1564</v>
      </c>
      <c r="C76" s="13" t="s">
        <v>1565</v>
      </c>
    </row>
    <row r="77" spans="1:3" x14ac:dyDescent="0.25">
      <c r="A77" s="11" t="s">
        <v>252</v>
      </c>
      <c r="B77" s="18" t="s">
        <v>253</v>
      </c>
    </row>
    <row r="78" spans="1:3" x14ac:dyDescent="0.25">
      <c r="A78" s="31">
        <v>1</v>
      </c>
      <c r="B78" t="s">
        <v>1567</v>
      </c>
    </row>
    <row r="79" spans="1:3" x14ac:dyDescent="0.25">
      <c r="A79" s="31">
        <v>2</v>
      </c>
      <c r="B79" t="s">
        <v>1568</v>
      </c>
    </row>
    <row r="80" spans="1:3" x14ac:dyDescent="0.25">
      <c r="A80" s="31">
        <v>3</v>
      </c>
      <c r="B80" t="s">
        <v>1566</v>
      </c>
    </row>
    <row r="81" spans="1:3" x14ac:dyDescent="0.25">
      <c r="A81" s="31">
        <v>9</v>
      </c>
      <c r="B81" s="18" t="s">
        <v>1624</v>
      </c>
    </row>
    <row r="83" spans="1:3" x14ac:dyDescent="0.25">
      <c r="A83" s="22" t="s">
        <v>1569</v>
      </c>
      <c r="C83" s="13" t="s">
        <v>1570</v>
      </c>
    </row>
    <row r="84" spans="1:3" x14ac:dyDescent="0.25">
      <c r="A84" s="11" t="s">
        <v>252</v>
      </c>
      <c r="B84" s="18" t="s">
        <v>253</v>
      </c>
    </row>
    <row r="85" spans="1:3" x14ac:dyDescent="0.25">
      <c r="A85" s="90">
        <v>1</v>
      </c>
      <c r="B85" s="14" t="s">
        <v>1571</v>
      </c>
    </row>
    <row r="86" spans="1:3" x14ac:dyDescent="0.25">
      <c r="A86" s="90">
        <v>2</v>
      </c>
      <c r="B86" s="14" t="s">
        <v>1572</v>
      </c>
    </row>
    <row r="87" spans="1:3" x14ac:dyDescent="0.25">
      <c r="A87" s="90">
        <v>3</v>
      </c>
      <c r="B87" s="14" t="s">
        <v>1573</v>
      </c>
    </row>
    <row r="88" spans="1:3" x14ac:dyDescent="0.25">
      <c r="A88" s="90">
        <v>4</v>
      </c>
      <c r="B88" s="14" t="s">
        <v>1574</v>
      </c>
    </row>
    <row r="89" spans="1:3" x14ac:dyDescent="0.25">
      <c r="A89" s="90">
        <v>5</v>
      </c>
      <c r="B89" s="14" t="s">
        <v>1575</v>
      </c>
    </row>
    <row r="90" spans="1:3" x14ac:dyDescent="0.25">
      <c r="A90" s="90">
        <v>6</v>
      </c>
      <c r="B90" s="14" t="s">
        <v>1576</v>
      </c>
    </row>
    <row r="91" spans="1:3" x14ac:dyDescent="0.25">
      <c r="A91" s="31">
        <v>9</v>
      </c>
      <c r="B91" s="18" t="s">
        <v>1624</v>
      </c>
    </row>
    <row r="93" spans="1:3" x14ac:dyDescent="0.25">
      <c r="A93" s="22" t="s">
        <v>1577</v>
      </c>
      <c r="C93" s="13" t="s">
        <v>1629</v>
      </c>
    </row>
    <row r="94" spans="1:3" x14ac:dyDescent="0.25">
      <c r="A94" s="11" t="s">
        <v>252</v>
      </c>
      <c r="B94" s="18" t="s">
        <v>253</v>
      </c>
    </row>
    <row r="95" spans="1:3" x14ac:dyDescent="0.25">
      <c r="A95" s="90">
        <v>1</v>
      </c>
      <c r="B95" s="14" t="s">
        <v>356</v>
      </c>
    </row>
    <row r="96" spans="1:3" x14ac:dyDescent="0.25">
      <c r="A96" s="31">
        <v>2</v>
      </c>
      <c r="B96" s="14" t="s">
        <v>1578</v>
      </c>
    </row>
    <row r="97" spans="1:3" x14ac:dyDescent="0.25">
      <c r="A97" s="31">
        <v>3</v>
      </c>
      <c r="B97" s="14" t="s">
        <v>1436</v>
      </c>
    </row>
    <row r="99" spans="1:3" x14ac:dyDescent="0.25">
      <c r="A99" s="22" t="s">
        <v>1579</v>
      </c>
      <c r="C99" s="13" t="s">
        <v>1580</v>
      </c>
    </row>
    <row r="100" spans="1:3" x14ac:dyDescent="0.25">
      <c r="A100" s="11" t="s">
        <v>252</v>
      </c>
      <c r="B100" s="18" t="s">
        <v>253</v>
      </c>
    </row>
    <row r="101" spans="1:3" x14ac:dyDescent="0.25">
      <c r="A101" s="90">
        <v>1</v>
      </c>
      <c r="B101" s="14" t="s">
        <v>1581</v>
      </c>
    </row>
    <row r="102" spans="1:3" x14ac:dyDescent="0.25">
      <c r="A102" s="11">
        <v>2</v>
      </c>
      <c r="B102" s="14" t="s">
        <v>1582</v>
      </c>
    </row>
    <row r="103" spans="1:3" x14ac:dyDescent="0.25">
      <c r="A103" s="31">
        <v>3</v>
      </c>
      <c r="B103" s="14" t="s">
        <v>1583</v>
      </c>
    </row>
    <row r="104" spans="1:3" x14ac:dyDescent="0.25">
      <c r="A104" s="31">
        <v>4</v>
      </c>
      <c r="B104" s="14" t="s">
        <v>1584</v>
      </c>
    </row>
    <row r="105" spans="1:3" x14ac:dyDescent="0.25">
      <c r="A105" s="31">
        <v>5</v>
      </c>
      <c r="B105" s="14" t="s">
        <v>267</v>
      </c>
    </row>
    <row r="107" spans="1:3" x14ac:dyDescent="0.25">
      <c r="A107" s="22" t="s">
        <v>1585</v>
      </c>
      <c r="C107" s="13" t="s">
        <v>1586</v>
      </c>
    </row>
    <row r="108" spans="1:3" x14ac:dyDescent="0.25">
      <c r="A108" s="11" t="s">
        <v>252</v>
      </c>
      <c r="B108" s="18" t="s">
        <v>253</v>
      </c>
    </row>
    <row r="109" spans="1:3" x14ac:dyDescent="0.25">
      <c r="A109" s="90">
        <v>1</v>
      </c>
      <c r="B109" s="14" t="s">
        <v>1587</v>
      </c>
    </row>
    <row r="110" spans="1:3" x14ac:dyDescent="0.25">
      <c r="A110" s="90">
        <v>2</v>
      </c>
      <c r="B110" s="14" t="s">
        <v>1588</v>
      </c>
    </row>
    <row r="111" spans="1:3" x14ac:dyDescent="0.25">
      <c r="A111" s="90">
        <v>3</v>
      </c>
      <c r="B111" s="14" t="s">
        <v>1589</v>
      </c>
    </row>
    <row r="112" spans="1:3" x14ac:dyDescent="0.25">
      <c r="A112" s="90">
        <v>4</v>
      </c>
      <c r="B112" s="14" t="s">
        <v>1590</v>
      </c>
    </row>
    <row r="113" spans="1:3" x14ac:dyDescent="0.25">
      <c r="A113" s="90">
        <v>5</v>
      </c>
      <c r="B113" s="14" t="s">
        <v>1591</v>
      </c>
    </row>
    <row r="114" spans="1:3" x14ac:dyDescent="0.25">
      <c r="A114" s="90">
        <v>6</v>
      </c>
      <c r="B114" s="14" t="s">
        <v>1592</v>
      </c>
    </row>
    <row r="115" spans="1:3" x14ac:dyDescent="0.25">
      <c r="A115" s="90">
        <v>7</v>
      </c>
      <c r="B115" s="14" t="s">
        <v>1593</v>
      </c>
    </row>
    <row r="116" spans="1:3" x14ac:dyDescent="0.25">
      <c r="A116" s="90">
        <v>8</v>
      </c>
      <c r="B116" s="14" t="s">
        <v>1594</v>
      </c>
    </row>
    <row r="118" spans="1:3" x14ac:dyDescent="0.25">
      <c r="A118" s="22" t="s">
        <v>1595</v>
      </c>
      <c r="C118" s="13" t="s">
        <v>1596</v>
      </c>
    </row>
    <row r="119" spans="1:3" x14ac:dyDescent="0.25">
      <c r="A119" s="11" t="s">
        <v>252</v>
      </c>
      <c r="B119" s="18" t="s">
        <v>253</v>
      </c>
    </row>
    <row r="120" spans="1:3" x14ac:dyDescent="0.25">
      <c r="A120" s="90">
        <v>1</v>
      </c>
      <c r="B120" s="14" t="s">
        <v>1597</v>
      </c>
    </row>
    <row r="121" spans="1:3" x14ac:dyDescent="0.25">
      <c r="A121" s="90">
        <v>2</v>
      </c>
      <c r="B121" s="14" t="s">
        <v>1598</v>
      </c>
    </row>
    <row r="122" spans="1:3" x14ac:dyDescent="0.25">
      <c r="A122" s="90">
        <v>3</v>
      </c>
      <c r="B122" s="14" t="s">
        <v>1599</v>
      </c>
    </row>
    <row r="123" spans="1:3" x14ac:dyDescent="0.25">
      <c r="A123" s="90">
        <v>4</v>
      </c>
      <c r="B123" s="14" t="s">
        <v>1600</v>
      </c>
    </row>
    <row r="124" spans="1:3" x14ac:dyDescent="0.25">
      <c r="A124" s="90">
        <v>5</v>
      </c>
      <c r="B124" s="14" t="s">
        <v>1594</v>
      </c>
    </row>
    <row r="125" spans="1:3" x14ac:dyDescent="0.25">
      <c r="A125" s="90">
        <v>6</v>
      </c>
      <c r="B125" s="14" t="s">
        <v>1601</v>
      </c>
    </row>
  </sheetData>
  <conditionalFormatting sqref="A10">
    <cfRule type="duplicateValues" dxfId="35" priority="26"/>
  </conditionalFormatting>
  <conditionalFormatting sqref="A67:A68">
    <cfRule type="duplicateValues" dxfId="34" priority="11"/>
  </conditionalFormatting>
  <conditionalFormatting sqref="A102">
    <cfRule type="duplicateValues" dxfId="33" priority="5"/>
  </conditionalFormatting>
  <conditionalFormatting sqref="A6:B6">
    <cfRule type="duplicateValues" dxfId="32" priority="24"/>
  </conditionalFormatting>
  <conditionalFormatting sqref="A7:B9">
    <cfRule type="duplicateValues" dxfId="31" priority="25"/>
  </conditionalFormatting>
  <conditionalFormatting sqref="A12:B12">
    <cfRule type="duplicateValues" dxfId="30" priority="29"/>
  </conditionalFormatting>
  <conditionalFormatting sqref="A13:B16">
    <cfRule type="duplicateValues" dxfId="29" priority="23"/>
  </conditionalFormatting>
  <conditionalFormatting sqref="A21:B21">
    <cfRule type="duplicateValues" dxfId="28" priority="22"/>
  </conditionalFormatting>
  <conditionalFormatting sqref="A22:B23">
    <cfRule type="duplicateValues" dxfId="27" priority="27"/>
  </conditionalFormatting>
  <conditionalFormatting sqref="A26:B26">
    <cfRule type="duplicateValues" dxfId="26" priority="20"/>
  </conditionalFormatting>
  <conditionalFormatting sqref="A27:B28">
    <cfRule type="duplicateValues" dxfId="25" priority="21"/>
  </conditionalFormatting>
  <conditionalFormatting sqref="A36:B36">
    <cfRule type="duplicateValues" dxfId="24" priority="18"/>
  </conditionalFormatting>
  <conditionalFormatting sqref="A37:B38">
    <cfRule type="duplicateValues" dxfId="23" priority="19"/>
  </conditionalFormatting>
  <conditionalFormatting sqref="A42:B42">
    <cfRule type="duplicateValues" dxfId="22" priority="16"/>
  </conditionalFormatting>
  <conditionalFormatting sqref="A43:B45">
    <cfRule type="duplicateValues" dxfId="21" priority="17"/>
  </conditionalFormatting>
  <conditionalFormatting sqref="A48:B48">
    <cfRule type="duplicateValues" dxfId="20" priority="15"/>
  </conditionalFormatting>
  <conditionalFormatting sqref="A49:B50">
    <cfRule type="duplicateValues" dxfId="19" priority="28"/>
  </conditionalFormatting>
  <conditionalFormatting sqref="A53:B53">
    <cfRule type="duplicateValues" dxfId="18" priority="14"/>
  </conditionalFormatting>
  <conditionalFormatting sqref="A60:B60">
    <cfRule type="duplicateValues" dxfId="17" priority="13"/>
  </conditionalFormatting>
  <conditionalFormatting sqref="A66:B66">
    <cfRule type="duplicateValues" dxfId="16" priority="12"/>
  </conditionalFormatting>
  <conditionalFormatting sqref="A77:B77">
    <cfRule type="duplicateValues" dxfId="15" priority="9"/>
  </conditionalFormatting>
  <conditionalFormatting sqref="A84:B84">
    <cfRule type="duplicateValues" dxfId="14" priority="8"/>
  </conditionalFormatting>
  <conditionalFormatting sqref="A94:B94">
    <cfRule type="duplicateValues" dxfId="13" priority="7"/>
  </conditionalFormatting>
  <conditionalFormatting sqref="A100:B100">
    <cfRule type="duplicateValues" dxfId="12" priority="6"/>
  </conditionalFormatting>
  <conditionalFormatting sqref="A108:B108">
    <cfRule type="duplicateValues" dxfId="11" priority="4"/>
  </conditionalFormatting>
  <conditionalFormatting sqref="A119:B119">
    <cfRule type="duplicateValues" dxfId="10" priority="3"/>
  </conditionalFormatting>
  <conditionalFormatting sqref="B74">
    <cfRule type="duplicateValues" dxfId="9" priority="10"/>
  </conditionalFormatting>
  <conditionalFormatting sqref="B81">
    <cfRule type="duplicateValues" dxfId="8" priority="2"/>
  </conditionalFormatting>
  <conditionalFormatting sqref="B91">
    <cfRule type="duplicateValues" dxfId="7" priority="1"/>
  </conditionalFormatting>
  <hyperlinks>
    <hyperlink ref="C5" location="'Diseño'!$B$194" display="PL230" xr:uid="{8A591EFF-F548-493F-843C-76E844F955A4}"/>
    <hyperlink ref="C11" location="'Diseño'!$B$200" display="PL130" xr:uid="{547BC7D0-6151-42D3-B057-B8A0788A11BA}"/>
    <hyperlink ref="C20" location="'Diseño'!$B$202" display="PL035 *** (3 veces más)" xr:uid="{8B8570A9-1F4A-4E9A-9AB0-C179DA0CE13C}"/>
    <hyperlink ref="C25" location="'Diseño'!$B$208" display="PL120" xr:uid="{C2A0BC37-FF42-4B9A-A1E5-50D3B97E9531}"/>
    <hyperlink ref="C35" location="'Diseño'!$B$210" display="PL280" xr:uid="{B5693B6B-20F1-4461-A0D2-F9211F09006E}"/>
    <hyperlink ref="C41" location="'Diseño'!$B$214" display="PE050" xr:uid="{4FEA442C-330C-41D2-8E24-0C8C76F2CD5E}"/>
    <hyperlink ref="C47" location="'Diseño'!$B$216" display="PT220" xr:uid="{241ECFA5-F7FF-4579-8754-7255702E2E38}"/>
    <hyperlink ref="C52" location="'Diseño'!$B$218" display="PT230 *** (1 veces más)" xr:uid="{0BC38DCC-6C43-48F4-BEA5-946AA0196C4B}"/>
    <hyperlink ref="C59" location="'Diseño'!$B$222" display="PT110 *** (1 veces más)" xr:uid="{C6DF7F11-99C1-4793-BC30-9F715AF08FC1}"/>
    <hyperlink ref="C65" location="'Diseño'!$B$226" display="PT130 *** (1 veces más)" xr:uid="{DE46DC05-4057-444C-B27B-0DC1A8C368B9}"/>
    <hyperlink ref="C76" location="'Diseño'!$B$230" display="PT210" xr:uid="{354159AF-DD8A-47F9-8F58-EA383FA612C4}"/>
    <hyperlink ref="C83" location="'Diseño'!$B$232" display="PT190" xr:uid="{1287EC11-399E-4479-BDA7-E06EA59701EF}"/>
    <hyperlink ref="C93" location="'Diseño'!$B$234" display="PT260 *** (2 veces más)" xr:uid="{6DF24C83-5CE5-4097-8294-B9E566D56E70}"/>
    <hyperlink ref="C99" location="'Diseño'!$B$240" display="PHD01" xr:uid="{36667D1E-9947-466E-AB2B-4C8F284BB4B4}"/>
    <hyperlink ref="C107" location="'Diseño'!$B$242" display="PHD03" xr:uid="{277D6121-319C-4A8C-87DF-8D3439ED86A9}"/>
    <hyperlink ref="C118" location="'Diseño'!$B$244" display="PHD05" xr:uid="{697EDBC0-D39C-4DAC-B234-A5E5CB119B6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4:C28"/>
  <sheetViews>
    <sheetView workbookViewId="0"/>
  </sheetViews>
  <sheetFormatPr baseColWidth="10" defaultColWidth="11.5546875" defaultRowHeight="13.2" x14ac:dyDescent="0.25"/>
  <cols>
    <col min="1" max="1" width="11.5546875" style="11"/>
    <col min="2" max="2" width="49.33203125" style="18" bestFit="1" customWidth="1"/>
    <col min="3" max="3" width="25.6640625" style="18" customWidth="1"/>
    <col min="4" max="16384" width="11.5546875" style="18"/>
  </cols>
  <sheetData>
    <row r="4" spans="1:3" x14ac:dyDescent="0.25">
      <c r="C4" s="32" t="s">
        <v>357</v>
      </c>
    </row>
    <row r="5" spans="1:3" x14ac:dyDescent="0.25">
      <c r="A5" s="1" t="s">
        <v>360</v>
      </c>
      <c r="B5"/>
      <c r="C5" s="13" t="s">
        <v>26</v>
      </c>
    </row>
    <row r="6" spans="1:3" x14ac:dyDescent="0.25">
      <c r="A6" t="s">
        <v>252</v>
      </c>
      <c r="B6" t="s">
        <v>253</v>
      </c>
      <c r="C6"/>
    </row>
    <row r="7" spans="1:3" x14ac:dyDescent="0.25">
      <c r="A7" s="31">
        <v>-2</v>
      </c>
      <c r="B7" t="s">
        <v>257</v>
      </c>
      <c r="C7" s="14"/>
    </row>
    <row r="8" spans="1:3" x14ac:dyDescent="0.25">
      <c r="A8" s="31">
        <v>-1</v>
      </c>
      <c r="B8" t="s">
        <v>254</v>
      </c>
      <c r="C8" s="14"/>
    </row>
    <row r="9" spans="1:3" x14ac:dyDescent="0.25">
      <c r="A9" s="31">
        <v>1</v>
      </c>
      <c r="B9" t="s">
        <v>255</v>
      </c>
      <c r="C9" s="14"/>
    </row>
    <row r="10" spans="1:3" x14ac:dyDescent="0.25">
      <c r="A10"/>
      <c r="B10"/>
      <c r="C10"/>
    </row>
    <row r="11" spans="1:3" x14ac:dyDescent="0.25">
      <c r="A11" s="1" t="s">
        <v>361</v>
      </c>
      <c r="B11"/>
      <c r="C11" s="13" t="s">
        <v>28</v>
      </c>
    </row>
    <row r="12" spans="1:3" x14ac:dyDescent="0.25">
      <c r="A12" t="s">
        <v>252</v>
      </c>
      <c r="B12" t="s">
        <v>253</v>
      </c>
      <c r="C12"/>
    </row>
    <row r="13" spans="1:3" x14ac:dyDescent="0.25">
      <c r="A13" s="31">
        <v>-2</v>
      </c>
      <c r="B13" t="s">
        <v>258</v>
      </c>
      <c r="C13" s="14"/>
    </row>
    <row r="14" spans="1:3" x14ac:dyDescent="0.25">
      <c r="A14" s="31">
        <v>-1</v>
      </c>
      <c r="B14" t="s">
        <v>254</v>
      </c>
      <c r="C14" s="14"/>
    </row>
    <row r="15" spans="1:3" x14ac:dyDescent="0.25">
      <c r="A15" s="31">
        <v>1</v>
      </c>
      <c r="B15" t="s">
        <v>255</v>
      </c>
      <c r="C15" s="14"/>
    </row>
    <row r="16" spans="1:3" x14ac:dyDescent="0.25">
      <c r="A16"/>
      <c r="B16"/>
      <c r="C16"/>
    </row>
    <row r="17" spans="1:3" x14ac:dyDescent="0.25">
      <c r="A17" s="1" t="s">
        <v>362</v>
      </c>
      <c r="B17"/>
      <c r="C17" s="13" t="s">
        <v>30</v>
      </c>
    </row>
    <row r="18" spans="1:3" x14ac:dyDescent="0.25">
      <c r="A18" t="s">
        <v>252</v>
      </c>
      <c r="B18" t="s">
        <v>253</v>
      </c>
      <c r="C18"/>
    </row>
    <row r="19" spans="1:3" x14ac:dyDescent="0.25">
      <c r="A19" s="31">
        <v>-2</v>
      </c>
      <c r="B19" t="s">
        <v>259</v>
      </c>
      <c r="C19" s="14"/>
    </row>
    <row r="20" spans="1:3" x14ac:dyDescent="0.25">
      <c r="A20" s="31">
        <v>-1</v>
      </c>
      <c r="B20" t="s">
        <v>254</v>
      </c>
      <c r="C20" s="14"/>
    </row>
    <row r="21" spans="1:3" x14ac:dyDescent="0.25">
      <c r="A21" s="31">
        <v>1</v>
      </c>
      <c r="B21" t="s">
        <v>255</v>
      </c>
      <c r="C21" s="14"/>
    </row>
    <row r="23" spans="1:3" customFormat="1" x14ac:dyDescent="0.25">
      <c r="A23" s="22" t="s">
        <v>1437</v>
      </c>
      <c r="B23" s="14"/>
      <c r="C23" s="13" t="s">
        <v>1434</v>
      </c>
    </row>
    <row r="24" spans="1:3" customFormat="1" x14ac:dyDescent="0.25">
      <c r="A24" s="11" t="s">
        <v>252</v>
      </c>
      <c r="B24" s="18" t="s">
        <v>253</v>
      </c>
    </row>
    <row r="25" spans="1:3" customFormat="1" x14ac:dyDescent="0.25">
      <c r="A25" s="11">
        <v>-2</v>
      </c>
      <c r="B25" s="18" t="s">
        <v>1435</v>
      </c>
    </row>
    <row r="26" spans="1:3" customFormat="1" x14ac:dyDescent="0.25">
      <c r="A26" s="11">
        <v>-1</v>
      </c>
      <c r="B26" s="18" t="s">
        <v>254</v>
      </c>
    </row>
    <row r="27" spans="1:3" customFormat="1" x14ac:dyDescent="0.25">
      <c r="A27" s="11">
        <v>1</v>
      </c>
      <c r="B27" s="18" t="s">
        <v>255</v>
      </c>
    </row>
    <row r="28" spans="1:3" customFormat="1" x14ac:dyDescent="0.25"/>
  </sheetData>
  <conditionalFormatting sqref="A5">
    <cfRule type="duplicateValues" dxfId="6" priority="5"/>
  </conditionalFormatting>
  <conditionalFormatting sqref="A11">
    <cfRule type="duplicateValues" dxfId="5" priority="7"/>
  </conditionalFormatting>
  <conditionalFormatting sqref="A17">
    <cfRule type="duplicateValues" dxfId="4" priority="4"/>
  </conditionalFormatting>
  <conditionalFormatting sqref="A24">
    <cfRule type="duplicateValues" dxfId="3" priority="3"/>
  </conditionalFormatting>
  <conditionalFormatting sqref="A25:A27">
    <cfRule type="duplicateValues" dxfId="2" priority="2"/>
  </conditionalFormatting>
  <conditionalFormatting sqref="B24:B27">
    <cfRule type="duplicateValues" dxfId="1" priority="1"/>
  </conditionalFormatting>
  <hyperlinks>
    <hyperlink ref="C5" location="Diseño!B19" display="PB160_F" xr:uid="{00000000-0004-0000-0600-000000000000}"/>
    <hyperlink ref="C11" location="Diseño!B21" display="PB170_F" xr:uid="{00000000-0004-0000-0600-000001000000}"/>
    <hyperlink ref="C17" location="Diseño!B23" display="PB180_F" xr:uid="{00000000-0004-0000-0600-000002000000}"/>
    <hyperlink ref="C23" location="'Diseño'!$B$203" display="PH122_F" xr:uid="{00000000-0004-0000-06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G234"/>
  <sheetViews>
    <sheetView workbookViewId="0"/>
  </sheetViews>
  <sheetFormatPr baseColWidth="10" defaultRowHeight="13.2" x14ac:dyDescent="0.25"/>
  <sheetData>
    <row r="1" spans="1:7" ht="28.5" customHeight="1" x14ac:dyDescent="0.25">
      <c r="A1" s="33" t="s">
        <v>619</v>
      </c>
      <c r="B1" s="33"/>
      <c r="C1" s="33"/>
      <c r="D1" s="33"/>
    </row>
    <row r="3" spans="1:7" x14ac:dyDescent="0.25">
      <c r="A3" s="14" t="s">
        <v>1451</v>
      </c>
      <c r="G3" s="13" t="s">
        <v>1452</v>
      </c>
    </row>
    <row r="5" spans="1:7" x14ac:dyDescent="0.25">
      <c r="A5" s="14" t="s">
        <v>1295</v>
      </c>
    </row>
    <row r="6" spans="1:7" x14ac:dyDescent="0.25">
      <c r="A6" t="s">
        <v>1296</v>
      </c>
    </row>
    <row r="7" spans="1:7" x14ac:dyDescent="0.25">
      <c r="A7" t="s">
        <v>1297</v>
      </c>
    </row>
    <row r="8" spans="1:7" x14ac:dyDescent="0.25">
      <c r="A8" t="s">
        <v>1292</v>
      </c>
    </row>
    <row r="9" spans="1:7" x14ac:dyDescent="0.25">
      <c r="A9" t="s">
        <v>620</v>
      </c>
    </row>
    <row r="10" spans="1:7" x14ac:dyDescent="0.25">
      <c r="A10" t="s">
        <v>1298</v>
      </c>
    </row>
    <row r="11" spans="1:7" x14ac:dyDescent="0.25">
      <c r="A11" t="s">
        <v>1299</v>
      </c>
    </row>
    <row r="12" spans="1:7" x14ac:dyDescent="0.25">
      <c r="A12" t="s">
        <v>1300</v>
      </c>
    </row>
    <row r="13" spans="1:7" x14ac:dyDescent="0.25">
      <c r="A13" t="s">
        <v>1293</v>
      </c>
    </row>
    <row r="14" spans="1:7" x14ac:dyDescent="0.25">
      <c r="A14" t="s">
        <v>1301</v>
      </c>
    </row>
    <row r="15" spans="1:7" x14ac:dyDescent="0.25">
      <c r="A15" t="s">
        <v>1302</v>
      </c>
    </row>
    <row r="16" spans="1:7" x14ac:dyDescent="0.25">
      <c r="A16" t="s">
        <v>1303</v>
      </c>
    </row>
    <row r="17" spans="1:2" x14ac:dyDescent="0.25">
      <c r="A17" t="s">
        <v>1304</v>
      </c>
    </row>
    <row r="18" spans="1:2" x14ac:dyDescent="0.25">
      <c r="A18" t="s">
        <v>1305</v>
      </c>
    </row>
    <row r="19" spans="1:2" x14ac:dyDescent="0.25">
      <c r="A19" t="s">
        <v>1306</v>
      </c>
    </row>
    <row r="23" spans="1:2" ht="22.8" x14ac:dyDescent="0.4">
      <c r="A23" s="39" t="s">
        <v>1294</v>
      </c>
    </row>
    <row r="25" spans="1:2" x14ac:dyDescent="0.25">
      <c r="A25" s="1" t="s">
        <v>413</v>
      </c>
    </row>
    <row r="27" spans="1:2" x14ac:dyDescent="0.25">
      <c r="A27">
        <v>11</v>
      </c>
      <c r="B27" t="s">
        <v>272</v>
      </c>
    </row>
    <row r="29" spans="1:2" x14ac:dyDescent="0.25">
      <c r="B29" t="s">
        <v>272</v>
      </c>
    </row>
    <row r="30" spans="1:2" x14ac:dyDescent="0.25">
      <c r="B30" t="s">
        <v>641</v>
      </c>
    </row>
    <row r="31" spans="1:2" x14ac:dyDescent="0.25">
      <c r="B31" t="s">
        <v>642</v>
      </c>
    </row>
    <row r="33" spans="1:2" x14ac:dyDescent="0.25">
      <c r="A33">
        <v>12</v>
      </c>
      <c r="B33" t="s">
        <v>621</v>
      </c>
    </row>
    <row r="35" spans="1:2" x14ac:dyDescent="0.25">
      <c r="B35" t="s">
        <v>643</v>
      </c>
    </row>
    <row r="37" spans="1:2" x14ac:dyDescent="0.25">
      <c r="A37">
        <v>13</v>
      </c>
      <c r="B37" t="s">
        <v>622</v>
      </c>
    </row>
    <row r="39" spans="1:2" x14ac:dyDescent="0.25">
      <c r="B39" t="s">
        <v>644</v>
      </c>
    </row>
    <row r="40" spans="1:2" x14ac:dyDescent="0.25">
      <c r="B40" t="s">
        <v>645</v>
      </c>
    </row>
    <row r="43" spans="1:2" x14ac:dyDescent="0.25">
      <c r="A43" s="1" t="s">
        <v>623</v>
      </c>
    </row>
    <row r="45" spans="1:2" x14ac:dyDescent="0.25">
      <c r="A45">
        <v>21</v>
      </c>
      <c r="B45" t="s">
        <v>624</v>
      </c>
    </row>
    <row r="47" spans="1:2" x14ac:dyDescent="0.25">
      <c r="B47" t="s">
        <v>646</v>
      </c>
    </row>
    <row r="48" spans="1:2" x14ac:dyDescent="0.25">
      <c r="B48" t="s">
        <v>647</v>
      </c>
    </row>
    <row r="49" spans="1:2" x14ac:dyDescent="0.25">
      <c r="B49" t="s">
        <v>648</v>
      </c>
    </row>
    <row r="51" spans="1:2" x14ac:dyDescent="0.25">
      <c r="A51">
        <v>22</v>
      </c>
      <c r="B51" t="s">
        <v>625</v>
      </c>
    </row>
    <row r="53" spans="1:2" x14ac:dyDescent="0.25">
      <c r="B53" t="s">
        <v>649</v>
      </c>
    </row>
    <row r="55" spans="1:2" x14ac:dyDescent="0.25">
      <c r="A55">
        <v>23</v>
      </c>
      <c r="B55" t="s">
        <v>440</v>
      </c>
    </row>
    <row r="57" spans="1:2" x14ac:dyDescent="0.25">
      <c r="B57" t="s">
        <v>650</v>
      </c>
    </row>
    <row r="60" spans="1:2" x14ac:dyDescent="0.25">
      <c r="A60" s="1" t="s">
        <v>626</v>
      </c>
    </row>
    <row r="62" spans="1:2" x14ac:dyDescent="0.25">
      <c r="A62">
        <v>31</v>
      </c>
      <c r="B62" t="s">
        <v>627</v>
      </c>
    </row>
    <row r="64" spans="1:2" x14ac:dyDescent="0.25">
      <c r="B64" t="s">
        <v>651</v>
      </c>
    </row>
    <row r="66" spans="1:2" x14ac:dyDescent="0.25">
      <c r="A66">
        <v>32</v>
      </c>
      <c r="B66" t="s">
        <v>628</v>
      </c>
    </row>
    <row r="68" spans="1:2" x14ac:dyDescent="0.25">
      <c r="B68" t="s">
        <v>652</v>
      </c>
    </row>
    <row r="69" spans="1:2" x14ac:dyDescent="0.25">
      <c r="B69" t="s">
        <v>653</v>
      </c>
    </row>
    <row r="71" spans="1:2" x14ac:dyDescent="0.25">
      <c r="A71">
        <v>33</v>
      </c>
      <c r="B71" t="s">
        <v>629</v>
      </c>
    </row>
    <row r="73" spans="1:2" x14ac:dyDescent="0.25">
      <c r="B73" t="s">
        <v>654</v>
      </c>
    </row>
    <row r="74" spans="1:2" x14ac:dyDescent="0.25">
      <c r="B74" t="s">
        <v>655</v>
      </c>
    </row>
    <row r="75" spans="1:2" x14ac:dyDescent="0.25">
      <c r="B75" t="s">
        <v>656</v>
      </c>
    </row>
    <row r="76" spans="1:2" x14ac:dyDescent="0.25">
      <c r="B76" t="s">
        <v>657</v>
      </c>
    </row>
    <row r="77" spans="1:2" x14ac:dyDescent="0.25">
      <c r="B77" t="s">
        <v>658</v>
      </c>
    </row>
    <row r="78" spans="1:2" x14ac:dyDescent="0.25">
      <c r="B78" t="s">
        <v>659</v>
      </c>
    </row>
    <row r="79" spans="1:2" x14ac:dyDescent="0.25">
      <c r="B79" t="s">
        <v>660</v>
      </c>
    </row>
    <row r="80" spans="1:2" x14ac:dyDescent="0.25">
      <c r="B80" t="s">
        <v>661</v>
      </c>
    </row>
    <row r="81" spans="1:3" x14ac:dyDescent="0.25">
      <c r="B81" t="s">
        <v>662</v>
      </c>
    </row>
    <row r="82" spans="1:3" x14ac:dyDescent="0.25">
      <c r="B82" t="s">
        <v>663</v>
      </c>
    </row>
    <row r="83" spans="1:3" x14ac:dyDescent="0.25">
      <c r="B83" t="s">
        <v>664</v>
      </c>
      <c r="C83" t="s">
        <v>630</v>
      </c>
    </row>
    <row r="85" spans="1:3" x14ac:dyDescent="0.25">
      <c r="A85">
        <v>34</v>
      </c>
      <c r="B85" t="s">
        <v>477</v>
      </c>
    </row>
    <row r="87" spans="1:3" x14ac:dyDescent="0.25">
      <c r="B87" t="s">
        <v>665</v>
      </c>
    </row>
    <row r="88" spans="1:3" x14ac:dyDescent="0.25">
      <c r="B88" t="s">
        <v>666</v>
      </c>
    </row>
    <row r="90" spans="1:3" x14ac:dyDescent="0.25">
      <c r="A90">
        <v>35</v>
      </c>
      <c r="B90" t="s">
        <v>631</v>
      </c>
    </row>
    <row r="92" spans="1:3" x14ac:dyDescent="0.25">
      <c r="B92" t="s">
        <v>667</v>
      </c>
    </row>
    <row r="93" spans="1:3" x14ac:dyDescent="0.25">
      <c r="B93" t="s">
        <v>668</v>
      </c>
    </row>
    <row r="94" spans="1:3" x14ac:dyDescent="0.25">
      <c r="B94" t="s">
        <v>669</v>
      </c>
    </row>
    <row r="96" spans="1:3" x14ac:dyDescent="0.25">
      <c r="A96">
        <v>36</v>
      </c>
      <c r="B96" t="s">
        <v>632</v>
      </c>
    </row>
    <row r="98" spans="1:2" x14ac:dyDescent="0.25">
      <c r="B98" t="s">
        <v>670</v>
      </c>
    </row>
    <row r="100" spans="1:2" x14ac:dyDescent="0.25">
      <c r="A100">
        <v>37</v>
      </c>
      <c r="B100" t="s">
        <v>444</v>
      </c>
    </row>
    <row r="102" spans="1:2" x14ac:dyDescent="0.25">
      <c r="B102" t="s">
        <v>671</v>
      </c>
    </row>
    <row r="103" spans="1:2" x14ac:dyDescent="0.25">
      <c r="A103">
        <v>38</v>
      </c>
      <c r="B103" t="s">
        <v>488</v>
      </c>
    </row>
    <row r="105" spans="1:2" x14ac:dyDescent="0.25">
      <c r="B105" t="s">
        <v>672</v>
      </c>
    </row>
    <row r="107" spans="1:2" x14ac:dyDescent="0.25">
      <c r="A107" s="1" t="s">
        <v>490</v>
      </c>
    </row>
    <row r="109" spans="1:2" x14ac:dyDescent="0.25">
      <c r="A109">
        <v>41</v>
      </c>
      <c r="B109" t="s">
        <v>633</v>
      </c>
    </row>
    <row r="111" spans="1:2" x14ac:dyDescent="0.25">
      <c r="B111" t="s">
        <v>673</v>
      </c>
    </row>
    <row r="112" spans="1:2" x14ac:dyDescent="0.25">
      <c r="B112" t="s">
        <v>674</v>
      </c>
    </row>
    <row r="115" spans="1:2" x14ac:dyDescent="0.25">
      <c r="A115" t="s">
        <v>494</v>
      </c>
    </row>
    <row r="117" spans="1:2" x14ac:dyDescent="0.25">
      <c r="A117">
        <v>51</v>
      </c>
      <c r="B117" t="s">
        <v>495</v>
      </c>
    </row>
    <row r="119" spans="1:2" x14ac:dyDescent="0.25">
      <c r="B119" t="s">
        <v>675</v>
      </c>
    </row>
    <row r="120" spans="1:2" x14ac:dyDescent="0.25">
      <c r="B120" t="s">
        <v>676</v>
      </c>
    </row>
    <row r="121" spans="1:2" x14ac:dyDescent="0.25">
      <c r="B121" t="s">
        <v>677</v>
      </c>
    </row>
    <row r="122" spans="1:2" x14ac:dyDescent="0.25">
      <c r="B122" t="s">
        <v>678</v>
      </c>
    </row>
    <row r="123" spans="1:2" x14ac:dyDescent="0.25">
      <c r="B123" t="s">
        <v>679</v>
      </c>
    </row>
    <row r="124" spans="1:2" x14ac:dyDescent="0.25">
      <c r="B124" t="s">
        <v>680</v>
      </c>
    </row>
    <row r="125" spans="1:2" x14ac:dyDescent="0.25">
      <c r="B125" t="s">
        <v>681</v>
      </c>
    </row>
    <row r="126" spans="1:2" x14ac:dyDescent="0.25">
      <c r="B126" t="s">
        <v>682</v>
      </c>
    </row>
    <row r="128" spans="1:2" x14ac:dyDescent="0.25">
      <c r="A128">
        <v>52</v>
      </c>
      <c r="B128" t="s">
        <v>509</v>
      </c>
    </row>
    <row r="130" spans="1:2" x14ac:dyDescent="0.25">
      <c r="B130" t="s">
        <v>683</v>
      </c>
    </row>
    <row r="133" spans="1:2" x14ac:dyDescent="0.25">
      <c r="A133" s="1" t="s">
        <v>634</v>
      </c>
    </row>
    <row r="135" spans="1:2" x14ac:dyDescent="0.25">
      <c r="A135">
        <v>61</v>
      </c>
      <c r="B135" t="s">
        <v>512</v>
      </c>
    </row>
    <row r="137" spans="1:2" x14ac:dyDescent="0.25">
      <c r="B137" t="s">
        <v>512</v>
      </c>
    </row>
    <row r="138" spans="1:2" x14ac:dyDescent="0.25">
      <c r="B138" t="s">
        <v>514</v>
      </c>
    </row>
    <row r="139" spans="1:2" x14ac:dyDescent="0.25">
      <c r="B139" t="s">
        <v>684</v>
      </c>
    </row>
    <row r="140" spans="1:2" x14ac:dyDescent="0.25">
      <c r="B140" t="s">
        <v>685</v>
      </c>
    </row>
    <row r="141" spans="1:2" x14ac:dyDescent="0.25">
      <c r="B141" t="s">
        <v>686</v>
      </c>
    </row>
    <row r="142" spans="1:2" x14ac:dyDescent="0.25">
      <c r="B142" t="s">
        <v>687</v>
      </c>
    </row>
    <row r="143" spans="1:2" x14ac:dyDescent="0.25">
      <c r="B143" t="s">
        <v>688</v>
      </c>
    </row>
    <row r="144" spans="1:2" x14ac:dyDescent="0.25">
      <c r="B144" t="s">
        <v>689</v>
      </c>
    </row>
    <row r="145" spans="1:2" x14ac:dyDescent="0.25">
      <c r="B145" t="s">
        <v>690</v>
      </c>
    </row>
    <row r="146" spans="1:2" x14ac:dyDescent="0.25">
      <c r="B146" t="s">
        <v>691</v>
      </c>
    </row>
    <row r="147" spans="1:2" x14ac:dyDescent="0.25">
      <c r="B147" t="s">
        <v>692</v>
      </c>
    </row>
    <row r="148" spans="1:2" x14ac:dyDescent="0.25">
      <c r="B148" t="s">
        <v>693</v>
      </c>
    </row>
    <row r="149" spans="1:2" x14ac:dyDescent="0.25">
      <c r="B149" t="s">
        <v>694</v>
      </c>
    </row>
    <row r="150" spans="1:2" x14ac:dyDescent="0.25">
      <c r="B150" t="s">
        <v>695</v>
      </c>
    </row>
    <row r="151" spans="1:2" x14ac:dyDescent="0.25">
      <c r="B151" t="s">
        <v>696</v>
      </c>
    </row>
    <row r="152" spans="1:2" x14ac:dyDescent="0.25">
      <c r="B152" t="s">
        <v>697</v>
      </c>
    </row>
    <row r="154" spans="1:2" x14ac:dyDescent="0.25">
      <c r="A154">
        <v>62</v>
      </c>
      <c r="B154" t="s">
        <v>635</v>
      </c>
    </row>
    <row r="156" spans="1:2" x14ac:dyDescent="0.25">
      <c r="B156" t="s">
        <v>698</v>
      </c>
    </row>
    <row r="157" spans="1:2" x14ac:dyDescent="0.25">
      <c r="B157" t="s">
        <v>699</v>
      </c>
    </row>
    <row r="158" spans="1:2" x14ac:dyDescent="0.25">
      <c r="B158" t="s">
        <v>700</v>
      </c>
    </row>
    <row r="159" spans="1:2" x14ac:dyDescent="0.25">
      <c r="B159" t="s">
        <v>701</v>
      </c>
    </row>
    <row r="160" spans="1:2" x14ac:dyDescent="0.25">
      <c r="B160" t="s">
        <v>702</v>
      </c>
    </row>
    <row r="161" spans="1:2" x14ac:dyDescent="0.25">
      <c r="B161" t="s">
        <v>703</v>
      </c>
    </row>
    <row r="162" spans="1:2" x14ac:dyDescent="0.25">
      <c r="B162" t="s">
        <v>704</v>
      </c>
    </row>
    <row r="163" spans="1:2" x14ac:dyDescent="0.25">
      <c r="B163" t="s">
        <v>705</v>
      </c>
    </row>
    <row r="164" spans="1:2" x14ac:dyDescent="0.25">
      <c r="B164" t="s">
        <v>706</v>
      </c>
    </row>
    <row r="165" spans="1:2" x14ac:dyDescent="0.25">
      <c r="B165" t="s">
        <v>707</v>
      </c>
    </row>
    <row r="167" spans="1:2" x14ac:dyDescent="0.25">
      <c r="A167">
        <v>63</v>
      </c>
      <c r="B167" t="s">
        <v>636</v>
      </c>
    </row>
    <row r="169" spans="1:2" x14ac:dyDescent="0.25">
      <c r="B169" t="s">
        <v>548</v>
      </c>
    </row>
    <row r="170" spans="1:2" x14ac:dyDescent="0.25">
      <c r="B170" t="s">
        <v>549</v>
      </c>
    </row>
    <row r="171" spans="1:2" x14ac:dyDescent="0.25">
      <c r="B171" t="s">
        <v>550</v>
      </c>
    </row>
    <row r="172" spans="1:2" x14ac:dyDescent="0.25">
      <c r="B172" t="s">
        <v>708</v>
      </c>
    </row>
    <row r="175" spans="1:2" x14ac:dyDescent="0.25">
      <c r="A175" s="1" t="s">
        <v>637</v>
      </c>
    </row>
    <row r="177" spans="1:3" x14ac:dyDescent="0.25">
      <c r="A177">
        <v>71</v>
      </c>
      <c r="B177" t="s">
        <v>553</v>
      </c>
    </row>
    <row r="179" spans="1:3" x14ac:dyDescent="0.25">
      <c r="B179" t="s">
        <v>709</v>
      </c>
    </row>
    <row r="180" spans="1:3" x14ac:dyDescent="0.25">
      <c r="B180" t="s">
        <v>710</v>
      </c>
    </row>
    <row r="181" spans="1:3" x14ac:dyDescent="0.25">
      <c r="B181" t="s">
        <v>711</v>
      </c>
    </row>
    <row r="182" spans="1:3" x14ac:dyDescent="0.25">
      <c r="B182" t="s">
        <v>712</v>
      </c>
    </row>
    <row r="183" spans="1:3" x14ac:dyDescent="0.25">
      <c r="B183" t="s">
        <v>713</v>
      </c>
    </row>
    <row r="184" spans="1:3" x14ac:dyDescent="0.25">
      <c r="B184" t="s">
        <v>714</v>
      </c>
    </row>
    <row r="185" spans="1:3" x14ac:dyDescent="0.25">
      <c r="B185" t="s">
        <v>715</v>
      </c>
    </row>
    <row r="187" spans="1:3" x14ac:dyDescent="0.25">
      <c r="A187">
        <v>72</v>
      </c>
      <c r="B187" t="s">
        <v>638</v>
      </c>
    </row>
    <row r="189" spans="1:3" x14ac:dyDescent="0.25">
      <c r="B189" t="s">
        <v>716</v>
      </c>
    </row>
    <row r="190" spans="1:3" x14ac:dyDescent="0.25">
      <c r="B190" t="s">
        <v>717</v>
      </c>
    </row>
    <row r="191" spans="1:3" x14ac:dyDescent="0.25">
      <c r="B191" t="s">
        <v>718</v>
      </c>
    </row>
    <row r="192" spans="1:3" x14ac:dyDescent="0.25">
      <c r="B192" t="s">
        <v>719</v>
      </c>
      <c r="C192" t="s">
        <v>639</v>
      </c>
    </row>
    <row r="193" spans="1:2" x14ac:dyDescent="0.25">
      <c r="B193" t="s">
        <v>720</v>
      </c>
    </row>
    <row r="194" spans="1:2" x14ac:dyDescent="0.25">
      <c r="B194" t="s">
        <v>721</v>
      </c>
    </row>
    <row r="195" spans="1:2" x14ac:dyDescent="0.25">
      <c r="B195" t="s">
        <v>722</v>
      </c>
    </row>
    <row r="196" spans="1:2" x14ac:dyDescent="0.25">
      <c r="B196" t="s">
        <v>723</v>
      </c>
    </row>
    <row r="197" spans="1:2" x14ac:dyDescent="0.25">
      <c r="B197" t="s">
        <v>724</v>
      </c>
    </row>
    <row r="198" spans="1:2" x14ac:dyDescent="0.25">
      <c r="B198" t="s">
        <v>725</v>
      </c>
    </row>
    <row r="199" spans="1:2" x14ac:dyDescent="0.25">
      <c r="B199" t="s">
        <v>726</v>
      </c>
    </row>
    <row r="200" spans="1:2" x14ac:dyDescent="0.25">
      <c r="B200" t="s">
        <v>727</v>
      </c>
    </row>
    <row r="201" spans="1:2" x14ac:dyDescent="0.25">
      <c r="B201" t="s">
        <v>728</v>
      </c>
    </row>
    <row r="203" spans="1:2" x14ac:dyDescent="0.25">
      <c r="A203">
        <v>73</v>
      </c>
      <c r="B203" t="s">
        <v>585</v>
      </c>
    </row>
    <row r="205" spans="1:2" x14ac:dyDescent="0.25">
      <c r="B205" t="s">
        <v>729</v>
      </c>
    </row>
    <row r="206" spans="1:2" x14ac:dyDescent="0.25">
      <c r="B206" t="s">
        <v>730</v>
      </c>
    </row>
    <row r="207" spans="1:2" x14ac:dyDescent="0.25">
      <c r="B207" t="s">
        <v>731</v>
      </c>
    </row>
    <row r="208" spans="1:2" x14ac:dyDescent="0.25">
      <c r="B208" t="s">
        <v>592</v>
      </c>
    </row>
    <row r="209" spans="1:2" x14ac:dyDescent="0.25">
      <c r="B209" t="s">
        <v>732</v>
      </c>
    </row>
    <row r="210" spans="1:2" x14ac:dyDescent="0.25">
      <c r="B210" t="s">
        <v>733</v>
      </c>
    </row>
    <row r="211" spans="1:2" x14ac:dyDescent="0.25">
      <c r="B211" t="s">
        <v>734</v>
      </c>
    </row>
    <row r="213" spans="1:2" x14ac:dyDescent="0.25">
      <c r="A213">
        <v>74</v>
      </c>
      <c r="B213" t="s">
        <v>596</v>
      </c>
    </row>
    <row r="215" spans="1:2" x14ac:dyDescent="0.25">
      <c r="B215" t="s">
        <v>735</v>
      </c>
    </row>
    <row r="216" spans="1:2" x14ac:dyDescent="0.25">
      <c r="B216" t="s">
        <v>736</v>
      </c>
    </row>
    <row r="217" spans="1:2" x14ac:dyDescent="0.25">
      <c r="B217" t="s">
        <v>737</v>
      </c>
    </row>
    <row r="218" spans="1:2" x14ac:dyDescent="0.25">
      <c r="B218" t="s">
        <v>738</v>
      </c>
    </row>
    <row r="219" spans="1:2" x14ac:dyDescent="0.25">
      <c r="B219" t="s">
        <v>739</v>
      </c>
    </row>
    <row r="221" spans="1:2" x14ac:dyDescent="0.25">
      <c r="A221">
        <v>75</v>
      </c>
      <c r="B221" t="s">
        <v>608</v>
      </c>
    </row>
    <row r="223" spans="1:2" x14ac:dyDescent="0.25">
      <c r="B223" t="s">
        <v>740</v>
      </c>
    </row>
    <row r="224" spans="1:2" x14ac:dyDescent="0.25">
      <c r="B224" t="s">
        <v>610</v>
      </c>
    </row>
    <row r="225" spans="1:2" x14ac:dyDescent="0.25">
      <c r="B225" t="s">
        <v>741</v>
      </c>
    </row>
    <row r="228" spans="1:2" x14ac:dyDescent="0.25">
      <c r="A228" s="1" t="s">
        <v>613</v>
      </c>
    </row>
    <row r="230" spans="1:2" x14ac:dyDescent="0.25">
      <c r="A230">
        <v>81</v>
      </c>
      <c r="B230" t="s">
        <v>640</v>
      </c>
    </row>
    <row r="232" spans="1:2" x14ac:dyDescent="0.25">
      <c r="B232" t="s">
        <v>742</v>
      </c>
    </row>
    <row r="233" spans="1:2" x14ac:dyDescent="0.25">
      <c r="B233" t="s">
        <v>743</v>
      </c>
    </row>
    <row r="234" spans="1:2" x14ac:dyDescent="0.25">
      <c r="B234" t="s">
        <v>744</v>
      </c>
    </row>
  </sheetData>
  <hyperlinks>
    <hyperlink ref="G3" location="Diseño!A36" display=" PE021" xr:uid="{00000000-0004-0000-07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79998168889431442"/>
  </sheetPr>
  <dimension ref="A1:C297"/>
  <sheetViews>
    <sheetView workbookViewId="0"/>
  </sheetViews>
  <sheetFormatPr baseColWidth="10" defaultRowHeight="13.2" x14ac:dyDescent="0.25"/>
  <cols>
    <col min="1" max="1" width="16.33203125" customWidth="1"/>
    <col min="2" max="2" width="98.109375" customWidth="1"/>
    <col min="3" max="3" width="20.88671875" customWidth="1"/>
  </cols>
  <sheetData>
    <row r="1" spans="1:3" ht="28.5" customHeight="1" x14ac:dyDescent="0.25">
      <c r="A1" s="33" t="s">
        <v>405</v>
      </c>
      <c r="B1" s="33"/>
    </row>
    <row r="4" spans="1:3" s="34" customFormat="1" ht="13.8" x14ac:dyDescent="0.25">
      <c r="A4" s="34" t="s">
        <v>1454</v>
      </c>
      <c r="C4" s="13" t="s">
        <v>1455</v>
      </c>
    </row>
    <row r="5" spans="1:3" s="34" customFormat="1" ht="13.8" x14ac:dyDescent="0.25"/>
    <row r="6" spans="1:3" s="34" customFormat="1" ht="13.8" x14ac:dyDescent="0.25">
      <c r="A6" s="34" t="s">
        <v>1307</v>
      </c>
    </row>
    <row r="7" spans="1:3" s="34" customFormat="1" ht="13.8" x14ac:dyDescent="0.25">
      <c r="A7" s="34" t="s">
        <v>1308</v>
      </c>
    </row>
    <row r="8" spans="1:3" s="34" customFormat="1" ht="13.8" x14ac:dyDescent="0.25">
      <c r="A8" s="34" t="s">
        <v>1309</v>
      </c>
    </row>
    <row r="9" spans="1:3" s="34" customFormat="1" ht="13.8" x14ac:dyDescent="0.25">
      <c r="A9" s="35" t="s">
        <v>1317</v>
      </c>
    </row>
    <row r="10" spans="1:3" s="34" customFormat="1" ht="13.8" x14ac:dyDescent="0.25">
      <c r="A10" s="34" t="s">
        <v>1318</v>
      </c>
    </row>
    <row r="11" spans="1:3" s="34" customFormat="1" ht="13.8" x14ac:dyDescent="0.25">
      <c r="A11" s="34" t="s">
        <v>1319</v>
      </c>
    </row>
    <row r="12" spans="1:3" s="34" customFormat="1" ht="13.8" x14ac:dyDescent="0.25">
      <c r="A12" s="35" t="s">
        <v>1320</v>
      </c>
    </row>
    <row r="13" spans="1:3" s="34" customFormat="1" ht="13.8" x14ac:dyDescent="0.25">
      <c r="A13" s="34" t="s">
        <v>406</v>
      </c>
    </row>
    <row r="14" spans="1:3" s="34" customFormat="1" ht="13.8" x14ac:dyDescent="0.25">
      <c r="A14" s="34" t="s">
        <v>1310</v>
      </c>
    </row>
    <row r="15" spans="1:3" s="34" customFormat="1" ht="13.8" x14ac:dyDescent="0.25">
      <c r="A15" s="34" t="s">
        <v>1311</v>
      </c>
    </row>
    <row r="16" spans="1:3" s="34" customFormat="1" ht="13.8" x14ac:dyDescent="0.25">
      <c r="A16" s="34" t="s">
        <v>1321</v>
      </c>
    </row>
    <row r="17" spans="1:2" s="34" customFormat="1" ht="13.8" x14ac:dyDescent="0.25">
      <c r="A17" s="35" t="s">
        <v>1322</v>
      </c>
    </row>
    <row r="18" spans="1:2" s="34" customFormat="1" ht="13.8" x14ac:dyDescent="0.25">
      <c r="A18" s="34" t="s">
        <v>1312</v>
      </c>
    </row>
    <row r="19" spans="1:2" s="34" customFormat="1" ht="13.8" x14ac:dyDescent="0.25">
      <c r="A19" s="34" t="s">
        <v>1313</v>
      </c>
    </row>
    <row r="20" spans="1:2" s="34" customFormat="1" ht="13.8" x14ac:dyDescent="0.25">
      <c r="A20" s="34" t="s">
        <v>1314</v>
      </c>
    </row>
    <row r="21" spans="1:2" s="34" customFormat="1" ht="13.8" x14ac:dyDescent="0.25">
      <c r="A21" s="34" t="s">
        <v>1315</v>
      </c>
    </row>
    <row r="22" spans="1:2" s="34" customFormat="1" ht="13.8" x14ac:dyDescent="0.25"/>
    <row r="23" spans="1:2" s="34" customFormat="1" ht="13.8" x14ac:dyDescent="0.25"/>
    <row r="24" spans="1:2" s="34" customFormat="1" ht="13.8" x14ac:dyDescent="0.25"/>
    <row r="25" spans="1:2" s="34" customFormat="1" ht="22.8" x14ac:dyDescent="0.4">
      <c r="A25" s="39" t="s">
        <v>1316</v>
      </c>
      <c r="B25" s="39"/>
    </row>
    <row r="26" spans="1:2" s="34" customFormat="1" ht="13.8" x14ac:dyDescent="0.25"/>
    <row r="27" spans="1:2" s="34" customFormat="1" ht="13.8" x14ac:dyDescent="0.25">
      <c r="A27" s="37" t="s">
        <v>407</v>
      </c>
      <c r="B27" s="36" t="s">
        <v>408</v>
      </c>
    </row>
    <row r="28" spans="1:2" s="34" customFormat="1" ht="13.8" x14ac:dyDescent="0.25"/>
    <row r="29" spans="1:2" s="34" customFormat="1" ht="13.8" x14ac:dyDescent="0.25">
      <c r="B29" s="35" t="s">
        <v>409</v>
      </c>
    </row>
    <row r="30" spans="1:2" s="34" customFormat="1" ht="13.8" x14ac:dyDescent="0.25"/>
    <row r="31" spans="1:2" s="34" customFormat="1" ht="13.8" x14ac:dyDescent="0.25">
      <c r="A31" s="37" t="s">
        <v>410</v>
      </c>
      <c r="B31" s="36" t="s">
        <v>411</v>
      </c>
    </row>
    <row r="32" spans="1:2" s="34" customFormat="1" ht="13.8" x14ac:dyDescent="0.25"/>
    <row r="33" spans="1:2" s="34" customFormat="1" ht="28.5" customHeight="1" x14ac:dyDescent="0.25">
      <c r="B33" s="38" t="s">
        <v>412</v>
      </c>
    </row>
    <row r="34" spans="1:2" s="34" customFormat="1" ht="13.8" x14ac:dyDescent="0.25"/>
    <row r="35" spans="1:2" s="34" customFormat="1" ht="13.8" x14ac:dyDescent="0.25"/>
    <row r="36" spans="1:2" s="34" customFormat="1" ht="13.8" x14ac:dyDescent="0.25">
      <c r="A36" s="36" t="s">
        <v>413</v>
      </c>
    </row>
    <row r="37" spans="1:2" s="34" customFormat="1" ht="13.8" x14ac:dyDescent="0.25"/>
    <row r="38" spans="1:2" s="34" customFormat="1" ht="13.8" x14ac:dyDescent="0.25">
      <c r="A38" s="36">
        <v>10</v>
      </c>
      <c r="B38" s="36" t="s">
        <v>414</v>
      </c>
    </row>
    <row r="39" spans="1:2" s="34" customFormat="1" ht="13.8" x14ac:dyDescent="0.25"/>
    <row r="40" spans="1:2" s="34" customFormat="1" ht="13.8" x14ac:dyDescent="0.25">
      <c r="B40" s="34" t="s">
        <v>415</v>
      </c>
    </row>
    <row r="41" spans="1:2" s="34" customFormat="1" ht="13.8" x14ac:dyDescent="0.25">
      <c r="B41" s="34" t="s">
        <v>416</v>
      </c>
    </row>
    <row r="42" spans="1:2" s="34" customFormat="1" ht="13.8" x14ac:dyDescent="0.25">
      <c r="B42" s="34" t="s">
        <v>417</v>
      </c>
    </row>
    <row r="43" spans="1:2" s="34" customFormat="1" ht="13.8" x14ac:dyDescent="0.25">
      <c r="B43" s="34" t="s">
        <v>418</v>
      </c>
    </row>
    <row r="44" spans="1:2" s="34" customFormat="1" ht="13.8" x14ac:dyDescent="0.25"/>
    <row r="45" spans="1:2" s="34" customFormat="1" ht="13.8" x14ac:dyDescent="0.25"/>
    <row r="46" spans="1:2" s="34" customFormat="1" ht="13.8" x14ac:dyDescent="0.25">
      <c r="A46" s="36" t="s">
        <v>419</v>
      </c>
      <c r="B46" s="36"/>
    </row>
    <row r="47" spans="1:2" s="34" customFormat="1" ht="13.8" x14ac:dyDescent="0.25"/>
    <row r="48" spans="1:2" s="34" customFormat="1" ht="13.8" x14ac:dyDescent="0.25">
      <c r="A48" s="36">
        <v>21</v>
      </c>
      <c r="B48" s="36" t="s">
        <v>420</v>
      </c>
    </row>
    <row r="49" spans="1:2" s="34" customFormat="1" ht="13.8" x14ac:dyDescent="0.25"/>
    <row r="50" spans="1:2" s="34" customFormat="1" ht="13.8" x14ac:dyDescent="0.25">
      <c r="B50" s="34" t="s">
        <v>421</v>
      </c>
    </row>
    <row r="51" spans="1:2" s="34" customFormat="1" ht="13.8" x14ac:dyDescent="0.25">
      <c r="B51" s="34" t="s">
        <v>422</v>
      </c>
    </row>
    <row r="52" spans="1:2" s="34" customFormat="1" ht="13.8" x14ac:dyDescent="0.25">
      <c r="B52" s="34" t="s">
        <v>423</v>
      </c>
    </row>
    <row r="53" spans="1:2" s="34" customFormat="1" ht="13.8" x14ac:dyDescent="0.25">
      <c r="B53" s="34" t="s">
        <v>424</v>
      </c>
    </row>
    <row r="54" spans="1:2" s="34" customFormat="1" ht="13.8" x14ac:dyDescent="0.25">
      <c r="B54" s="34" t="s">
        <v>425</v>
      </c>
    </row>
    <row r="55" spans="1:2" s="34" customFormat="1" ht="13.8" x14ac:dyDescent="0.25">
      <c r="B55" s="34" t="s">
        <v>426</v>
      </c>
    </row>
    <row r="56" spans="1:2" s="34" customFormat="1" ht="13.8" x14ac:dyDescent="0.25">
      <c r="B56" s="34" t="s">
        <v>427</v>
      </c>
    </row>
    <row r="57" spans="1:2" s="34" customFormat="1" ht="13.8" x14ac:dyDescent="0.25">
      <c r="B57" s="34" t="s">
        <v>428</v>
      </c>
    </row>
    <row r="58" spans="1:2" s="34" customFormat="1" ht="13.8" x14ac:dyDescent="0.25"/>
    <row r="59" spans="1:2" s="34" customFormat="1" ht="13.8" x14ac:dyDescent="0.25">
      <c r="A59" s="36">
        <v>22</v>
      </c>
      <c r="B59" s="36" t="s">
        <v>429</v>
      </c>
    </row>
    <row r="60" spans="1:2" s="34" customFormat="1" ht="13.8" x14ac:dyDescent="0.25"/>
    <row r="61" spans="1:2" s="34" customFormat="1" ht="13.8" x14ac:dyDescent="0.25">
      <c r="B61" s="34" t="s">
        <v>430</v>
      </c>
    </row>
    <row r="62" spans="1:2" s="34" customFormat="1" ht="13.8" x14ac:dyDescent="0.25">
      <c r="B62" s="34" t="s">
        <v>431</v>
      </c>
    </row>
    <row r="63" spans="1:2" s="34" customFormat="1" ht="13.8" x14ac:dyDescent="0.25">
      <c r="B63" s="34" t="s">
        <v>432</v>
      </c>
    </row>
    <row r="64" spans="1:2" s="34" customFormat="1" ht="13.8" x14ac:dyDescent="0.25">
      <c r="B64" s="34" t="s">
        <v>433</v>
      </c>
    </row>
    <row r="65" spans="1:2" s="34" customFormat="1" ht="13.8" x14ac:dyDescent="0.25">
      <c r="B65" s="34" t="s">
        <v>434</v>
      </c>
    </row>
    <row r="66" spans="1:2" s="34" customFormat="1" ht="13.8" x14ac:dyDescent="0.25">
      <c r="B66" s="34" t="s">
        <v>435</v>
      </c>
    </row>
    <row r="67" spans="1:2" s="34" customFormat="1" ht="13.8" x14ac:dyDescent="0.25">
      <c r="B67" s="34" t="s">
        <v>436</v>
      </c>
    </row>
    <row r="68" spans="1:2" s="34" customFormat="1" ht="13.8" x14ac:dyDescent="0.25">
      <c r="B68" s="34" t="s">
        <v>437</v>
      </c>
    </row>
    <row r="69" spans="1:2" s="34" customFormat="1" ht="13.8" x14ac:dyDescent="0.25">
      <c r="B69" s="34" t="s">
        <v>438</v>
      </c>
    </row>
    <row r="70" spans="1:2" s="34" customFormat="1" ht="13.8" x14ac:dyDescent="0.25">
      <c r="B70" s="34" t="s">
        <v>439</v>
      </c>
    </row>
    <row r="71" spans="1:2" s="34" customFormat="1" ht="13.8" x14ac:dyDescent="0.25"/>
    <row r="72" spans="1:2" s="34" customFormat="1" ht="13.8" x14ac:dyDescent="0.25">
      <c r="A72" s="36">
        <v>23</v>
      </c>
      <c r="B72" s="36" t="s">
        <v>440</v>
      </c>
    </row>
    <row r="73" spans="1:2" s="34" customFormat="1" ht="13.8" x14ac:dyDescent="0.25"/>
    <row r="74" spans="1:2" s="34" customFormat="1" ht="13.8" x14ac:dyDescent="0.25">
      <c r="B74" s="34" t="s">
        <v>441</v>
      </c>
    </row>
    <row r="75" spans="1:2" s="34" customFormat="1" ht="13.8" x14ac:dyDescent="0.25">
      <c r="B75" s="34" t="s">
        <v>442</v>
      </c>
    </row>
    <row r="76" spans="1:2" s="34" customFormat="1" ht="13.8" x14ac:dyDescent="0.25">
      <c r="B76" s="34" t="s">
        <v>443</v>
      </c>
    </row>
    <row r="77" spans="1:2" s="34" customFormat="1" ht="13.8" x14ac:dyDescent="0.25"/>
    <row r="78" spans="1:2" s="34" customFormat="1" ht="13.8" x14ac:dyDescent="0.25">
      <c r="A78" s="36">
        <v>24</v>
      </c>
      <c r="B78" s="36" t="s">
        <v>444</v>
      </c>
    </row>
    <row r="79" spans="1:2" s="34" customFormat="1" ht="13.8" x14ac:dyDescent="0.25"/>
    <row r="80" spans="1:2" s="34" customFormat="1" ht="13.8" x14ac:dyDescent="0.25">
      <c r="B80" s="34" t="s">
        <v>445</v>
      </c>
    </row>
    <row r="81" spans="1:2" s="34" customFormat="1" ht="13.8" x14ac:dyDescent="0.25"/>
    <row r="82" spans="1:2" s="34" customFormat="1" ht="13.8" x14ac:dyDescent="0.25"/>
    <row r="83" spans="1:2" s="34" customFormat="1" ht="13.8" x14ac:dyDescent="0.25">
      <c r="A83" s="36" t="s">
        <v>446</v>
      </c>
      <c r="B83" s="36"/>
    </row>
    <row r="84" spans="1:2" s="34" customFormat="1" ht="13.8" x14ac:dyDescent="0.25"/>
    <row r="85" spans="1:2" s="34" customFormat="1" ht="13.8" x14ac:dyDescent="0.25">
      <c r="A85" s="36">
        <v>32</v>
      </c>
      <c r="B85" s="36" t="s">
        <v>447</v>
      </c>
    </row>
    <row r="86" spans="1:2" s="34" customFormat="1" ht="13.8" x14ac:dyDescent="0.25">
      <c r="A86" s="36"/>
      <c r="B86" s="36"/>
    </row>
    <row r="87" spans="1:2" s="34" customFormat="1" ht="13.8" x14ac:dyDescent="0.25">
      <c r="B87" s="34" t="s">
        <v>448</v>
      </c>
    </row>
    <row r="88" spans="1:2" s="34" customFormat="1" ht="13.8" x14ac:dyDescent="0.25">
      <c r="B88" s="34" t="s">
        <v>449</v>
      </c>
    </row>
    <row r="89" spans="1:2" s="34" customFormat="1" ht="13.8" x14ac:dyDescent="0.25">
      <c r="B89" s="34" t="s">
        <v>450</v>
      </c>
    </row>
    <row r="90" spans="1:2" s="34" customFormat="1" ht="13.8" x14ac:dyDescent="0.25">
      <c r="B90" s="34" t="s">
        <v>451</v>
      </c>
    </row>
    <row r="91" spans="1:2" s="34" customFormat="1" ht="13.8" x14ac:dyDescent="0.25">
      <c r="B91" s="34" t="s">
        <v>452</v>
      </c>
    </row>
    <row r="92" spans="1:2" s="34" customFormat="1" ht="13.8" x14ac:dyDescent="0.25">
      <c r="B92" s="34" t="s">
        <v>453</v>
      </c>
    </row>
    <row r="93" spans="1:2" s="34" customFormat="1" ht="13.8" x14ac:dyDescent="0.25">
      <c r="B93" s="34" t="s">
        <v>454</v>
      </c>
    </row>
    <row r="94" spans="1:2" s="34" customFormat="1" ht="13.8" x14ac:dyDescent="0.25">
      <c r="B94" s="34" t="s">
        <v>455</v>
      </c>
    </row>
    <row r="95" spans="1:2" s="34" customFormat="1" ht="13.8" x14ac:dyDescent="0.25">
      <c r="B95" s="34" t="s">
        <v>456</v>
      </c>
    </row>
    <row r="96" spans="1:2" s="34" customFormat="1" ht="13.8" x14ac:dyDescent="0.25">
      <c r="B96" s="34" t="s">
        <v>457</v>
      </c>
    </row>
    <row r="97" spans="1:2" s="34" customFormat="1" ht="13.8" x14ac:dyDescent="0.25">
      <c r="B97" s="34" t="s">
        <v>458</v>
      </c>
    </row>
    <row r="98" spans="1:2" s="34" customFormat="1" ht="13.8" x14ac:dyDescent="0.25">
      <c r="A98" s="36"/>
      <c r="B98" s="36"/>
    </row>
    <row r="99" spans="1:2" s="34" customFormat="1" ht="13.8" x14ac:dyDescent="0.25">
      <c r="A99" s="36">
        <v>33</v>
      </c>
      <c r="B99" s="36" t="s">
        <v>459</v>
      </c>
    </row>
    <row r="100" spans="1:2" s="34" customFormat="1" ht="13.8" x14ac:dyDescent="0.25">
      <c r="A100" s="36"/>
      <c r="B100" s="36"/>
    </row>
    <row r="101" spans="1:2" s="34" customFormat="1" ht="13.8" x14ac:dyDescent="0.25">
      <c r="B101" s="34" t="s">
        <v>460</v>
      </c>
    </row>
    <row r="102" spans="1:2" s="34" customFormat="1" ht="13.8" x14ac:dyDescent="0.25">
      <c r="B102" s="34" t="s">
        <v>461</v>
      </c>
    </row>
    <row r="103" spans="1:2" s="34" customFormat="1" ht="13.8" x14ac:dyDescent="0.25">
      <c r="B103" s="34" t="s">
        <v>462</v>
      </c>
    </row>
    <row r="104" spans="1:2" s="34" customFormat="1" ht="13.8" x14ac:dyDescent="0.25">
      <c r="B104" s="34" t="s">
        <v>463</v>
      </c>
    </row>
    <row r="105" spans="1:2" s="34" customFormat="1" ht="13.8" x14ac:dyDescent="0.25">
      <c r="B105" s="34" t="s">
        <v>464</v>
      </c>
    </row>
    <row r="106" spans="1:2" s="34" customFormat="1" ht="13.8" x14ac:dyDescent="0.25">
      <c r="B106" s="34" t="s">
        <v>465</v>
      </c>
    </row>
    <row r="107" spans="1:2" s="34" customFormat="1" ht="13.8" x14ac:dyDescent="0.25">
      <c r="B107" s="34" t="s">
        <v>466</v>
      </c>
    </row>
    <row r="108" spans="1:2" s="34" customFormat="1" ht="13.8" x14ac:dyDescent="0.25">
      <c r="B108" s="34" t="s">
        <v>467</v>
      </c>
    </row>
    <row r="109" spans="1:2" s="34" customFormat="1" ht="13.8" x14ac:dyDescent="0.25">
      <c r="B109" s="34" t="s">
        <v>468</v>
      </c>
    </row>
    <row r="110" spans="1:2" s="34" customFormat="1" ht="13.8" x14ac:dyDescent="0.25">
      <c r="B110" s="34" t="s">
        <v>469</v>
      </c>
    </row>
    <row r="111" spans="1:2" s="34" customFormat="1" ht="13.8" x14ac:dyDescent="0.25">
      <c r="B111" s="34" t="s">
        <v>470</v>
      </c>
    </row>
    <row r="112" spans="1:2" s="34" customFormat="1" ht="13.8" x14ac:dyDescent="0.25">
      <c r="B112" s="34" t="s">
        <v>471</v>
      </c>
    </row>
    <row r="113" spans="1:2" s="34" customFormat="1" ht="13.8" x14ac:dyDescent="0.25">
      <c r="B113" s="34" t="s">
        <v>472</v>
      </c>
    </row>
    <row r="114" spans="1:2" s="34" customFormat="1" ht="13.8" x14ac:dyDescent="0.25">
      <c r="B114" s="34" t="s">
        <v>473</v>
      </c>
    </row>
    <row r="115" spans="1:2" s="34" customFormat="1" ht="13.8" x14ac:dyDescent="0.25">
      <c r="B115" s="34" t="s">
        <v>474</v>
      </c>
    </row>
    <row r="116" spans="1:2" s="34" customFormat="1" ht="13.8" x14ac:dyDescent="0.25">
      <c r="B116" s="34" t="s">
        <v>475</v>
      </c>
    </row>
    <row r="117" spans="1:2" s="34" customFormat="1" ht="13.8" x14ac:dyDescent="0.25">
      <c r="B117" s="34" t="s">
        <v>476</v>
      </c>
    </row>
    <row r="118" spans="1:2" s="34" customFormat="1" ht="13.8" x14ac:dyDescent="0.25"/>
    <row r="119" spans="1:2" s="34" customFormat="1" ht="13.8" x14ac:dyDescent="0.25">
      <c r="A119" s="36">
        <v>34</v>
      </c>
      <c r="B119" s="36" t="s">
        <v>477</v>
      </c>
    </row>
    <row r="120" spans="1:2" s="34" customFormat="1" ht="13.8" x14ac:dyDescent="0.25">
      <c r="A120" s="36"/>
      <c r="B120" s="36"/>
    </row>
    <row r="121" spans="1:2" s="34" customFormat="1" ht="13.8" x14ac:dyDescent="0.25">
      <c r="B121" s="34" t="s">
        <v>478</v>
      </c>
    </row>
    <row r="122" spans="1:2" s="34" customFormat="1" ht="13.8" x14ac:dyDescent="0.25">
      <c r="B122" s="34" t="s">
        <v>479</v>
      </c>
    </row>
    <row r="123" spans="1:2" s="34" customFormat="1" ht="13.8" x14ac:dyDescent="0.25">
      <c r="B123" s="34" t="s">
        <v>480</v>
      </c>
    </row>
    <row r="124" spans="1:2" s="34" customFormat="1" ht="13.8" x14ac:dyDescent="0.25">
      <c r="B124" s="34" t="s">
        <v>481</v>
      </c>
    </row>
    <row r="125" spans="1:2" s="34" customFormat="1" ht="13.8" x14ac:dyDescent="0.25">
      <c r="B125" s="34" t="s">
        <v>482</v>
      </c>
    </row>
    <row r="126" spans="1:2" s="34" customFormat="1" ht="13.8" x14ac:dyDescent="0.25">
      <c r="B126" s="34" t="s">
        <v>483</v>
      </c>
    </row>
    <row r="127" spans="1:2" s="34" customFormat="1" ht="13.8" x14ac:dyDescent="0.25">
      <c r="B127" s="34" t="s">
        <v>484</v>
      </c>
    </row>
    <row r="128" spans="1:2" s="34" customFormat="1" ht="13.8" x14ac:dyDescent="0.25"/>
    <row r="129" spans="1:2" s="34" customFormat="1" ht="13.8" x14ac:dyDescent="0.25">
      <c r="A129" s="36">
        <v>35</v>
      </c>
      <c r="B129" s="36" t="s">
        <v>485</v>
      </c>
    </row>
    <row r="130" spans="1:2" s="34" customFormat="1" ht="13.8" x14ac:dyDescent="0.25"/>
    <row r="131" spans="1:2" s="34" customFormat="1" ht="13.8" x14ac:dyDescent="0.25">
      <c r="B131" s="34" t="s">
        <v>486</v>
      </c>
    </row>
    <row r="132" spans="1:2" s="34" customFormat="1" ht="13.8" x14ac:dyDescent="0.25">
      <c r="B132" s="34" t="s">
        <v>487</v>
      </c>
    </row>
    <row r="133" spans="1:2" s="34" customFormat="1" ht="13.8" x14ac:dyDescent="0.25"/>
    <row r="134" spans="1:2" s="34" customFormat="1" ht="13.8" x14ac:dyDescent="0.25">
      <c r="A134" s="36">
        <v>38</v>
      </c>
      <c r="B134" s="36" t="s">
        <v>488</v>
      </c>
    </row>
    <row r="135" spans="1:2" s="34" customFormat="1" ht="13.8" x14ac:dyDescent="0.25"/>
    <row r="136" spans="1:2" s="34" customFormat="1" ht="13.8" x14ac:dyDescent="0.25">
      <c r="B136" s="34" t="s">
        <v>489</v>
      </c>
    </row>
    <row r="137" spans="1:2" s="34" customFormat="1" ht="13.8" x14ac:dyDescent="0.25"/>
    <row r="138" spans="1:2" s="34" customFormat="1" ht="13.8" x14ac:dyDescent="0.25"/>
    <row r="139" spans="1:2" s="34" customFormat="1" ht="13.8" x14ac:dyDescent="0.25">
      <c r="A139" s="36" t="s">
        <v>490</v>
      </c>
      <c r="B139" s="36"/>
    </row>
    <row r="140" spans="1:2" s="34" customFormat="1" ht="13.8" x14ac:dyDescent="0.25"/>
    <row r="141" spans="1:2" s="34" customFormat="1" ht="13.8" x14ac:dyDescent="0.25">
      <c r="A141" s="36">
        <v>41</v>
      </c>
      <c r="B141" s="36" t="s">
        <v>491</v>
      </c>
    </row>
    <row r="142" spans="1:2" s="34" customFormat="1" ht="13.8" x14ac:dyDescent="0.25"/>
    <row r="143" spans="1:2" s="34" customFormat="1" ht="13.8" x14ac:dyDescent="0.25">
      <c r="B143" s="34" t="s">
        <v>492</v>
      </c>
    </row>
    <row r="144" spans="1:2" s="34" customFormat="1" ht="13.8" x14ac:dyDescent="0.25">
      <c r="B144" s="34" t="s">
        <v>493</v>
      </c>
    </row>
    <row r="145" spans="1:2" s="34" customFormat="1" ht="13.8" x14ac:dyDescent="0.25"/>
    <row r="146" spans="1:2" s="34" customFormat="1" ht="13.8" x14ac:dyDescent="0.25"/>
    <row r="147" spans="1:2" s="34" customFormat="1" ht="13.8" x14ac:dyDescent="0.25">
      <c r="A147" s="36" t="s">
        <v>494</v>
      </c>
    </row>
    <row r="148" spans="1:2" s="34" customFormat="1" ht="13.8" x14ac:dyDescent="0.25"/>
    <row r="149" spans="1:2" s="34" customFormat="1" ht="13.8" x14ac:dyDescent="0.25">
      <c r="A149" s="36">
        <v>51</v>
      </c>
      <c r="B149" s="36" t="s">
        <v>495</v>
      </c>
    </row>
    <row r="150" spans="1:2" s="34" customFormat="1" ht="13.8" x14ac:dyDescent="0.25"/>
    <row r="151" spans="1:2" s="34" customFormat="1" ht="13.8" x14ac:dyDescent="0.25">
      <c r="B151" s="34" t="s">
        <v>496</v>
      </c>
    </row>
    <row r="152" spans="1:2" s="34" customFormat="1" ht="13.8" x14ac:dyDescent="0.25">
      <c r="B152" s="34" t="s">
        <v>497</v>
      </c>
    </row>
    <row r="153" spans="1:2" s="34" customFormat="1" ht="13.8" x14ac:dyDescent="0.25">
      <c r="B153" s="34" t="s">
        <v>498</v>
      </c>
    </row>
    <row r="154" spans="1:2" s="34" customFormat="1" ht="13.8" x14ac:dyDescent="0.25">
      <c r="B154" s="34" t="s">
        <v>499</v>
      </c>
    </row>
    <row r="155" spans="1:2" s="34" customFormat="1" ht="13.8" x14ac:dyDescent="0.25">
      <c r="B155" s="34" t="s">
        <v>500</v>
      </c>
    </row>
    <row r="156" spans="1:2" s="34" customFormat="1" ht="13.8" x14ac:dyDescent="0.25">
      <c r="B156" s="34" t="s">
        <v>501</v>
      </c>
    </row>
    <row r="157" spans="1:2" s="34" customFormat="1" ht="13.8" x14ac:dyDescent="0.25">
      <c r="B157" s="34" t="s">
        <v>502</v>
      </c>
    </row>
    <row r="158" spans="1:2" s="34" customFormat="1" ht="13.8" x14ac:dyDescent="0.25">
      <c r="B158" s="34" t="s">
        <v>503</v>
      </c>
    </row>
    <row r="159" spans="1:2" s="34" customFormat="1" ht="13.8" x14ac:dyDescent="0.25">
      <c r="B159" s="34" t="s">
        <v>504</v>
      </c>
    </row>
    <row r="160" spans="1:2" s="34" customFormat="1" ht="13.8" x14ac:dyDescent="0.25">
      <c r="B160" s="34" t="s">
        <v>505</v>
      </c>
    </row>
    <row r="161" spans="1:2" s="34" customFormat="1" ht="13.8" x14ac:dyDescent="0.25">
      <c r="B161" s="34" t="s">
        <v>506</v>
      </c>
    </row>
    <row r="162" spans="1:2" s="34" customFormat="1" ht="13.8" x14ac:dyDescent="0.25">
      <c r="B162" s="34" t="s">
        <v>507</v>
      </c>
    </row>
    <row r="163" spans="1:2" s="34" customFormat="1" ht="13.8" x14ac:dyDescent="0.25">
      <c r="B163" s="34" t="s">
        <v>508</v>
      </c>
    </row>
    <row r="164" spans="1:2" s="34" customFormat="1" ht="13.8" x14ac:dyDescent="0.25"/>
    <row r="165" spans="1:2" s="34" customFormat="1" ht="13.8" x14ac:dyDescent="0.25">
      <c r="A165" s="36">
        <v>52</v>
      </c>
      <c r="B165" s="36" t="s">
        <v>509</v>
      </c>
    </row>
    <row r="166" spans="1:2" s="34" customFormat="1" ht="13.8" x14ac:dyDescent="0.25"/>
    <row r="167" spans="1:2" s="34" customFormat="1" ht="13.8" x14ac:dyDescent="0.25">
      <c r="B167" s="34" t="s">
        <v>510</v>
      </c>
    </row>
    <row r="168" spans="1:2" s="34" customFormat="1" ht="13.8" x14ac:dyDescent="0.25"/>
    <row r="169" spans="1:2" s="34" customFormat="1" ht="13.8" x14ac:dyDescent="0.25"/>
    <row r="170" spans="1:2" s="34" customFormat="1" ht="13.8" x14ac:dyDescent="0.25">
      <c r="A170" s="36" t="s">
        <v>511</v>
      </c>
      <c r="B170" s="36"/>
    </row>
    <row r="171" spans="1:2" s="34" customFormat="1" ht="13.8" x14ac:dyDescent="0.25"/>
    <row r="172" spans="1:2" s="34" customFormat="1" ht="13.8" x14ac:dyDescent="0.25">
      <c r="A172" s="36">
        <v>61</v>
      </c>
      <c r="B172" s="36" t="s">
        <v>512</v>
      </c>
    </row>
    <row r="173" spans="1:2" s="34" customFormat="1" ht="13.8" x14ac:dyDescent="0.25">
      <c r="A173" s="36"/>
      <c r="B173" s="36"/>
    </row>
    <row r="174" spans="1:2" s="34" customFormat="1" ht="13.8" x14ac:dyDescent="0.25">
      <c r="B174" s="34" t="s">
        <v>513</v>
      </c>
    </row>
    <row r="175" spans="1:2" s="34" customFormat="1" ht="13.8" x14ac:dyDescent="0.25">
      <c r="B175" s="34" t="s">
        <v>514</v>
      </c>
    </row>
    <row r="176" spans="1:2" s="34" customFormat="1" ht="13.8" x14ac:dyDescent="0.25">
      <c r="B176" s="34" t="s">
        <v>515</v>
      </c>
    </row>
    <row r="177" spans="1:2" s="34" customFormat="1" ht="13.8" x14ac:dyDescent="0.25">
      <c r="B177" s="34" t="s">
        <v>516</v>
      </c>
    </row>
    <row r="178" spans="1:2" s="34" customFormat="1" ht="13.8" x14ac:dyDescent="0.25">
      <c r="B178" s="34" t="s">
        <v>517</v>
      </c>
    </row>
    <row r="179" spans="1:2" s="34" customFormat="1" ht="13.8" x14ac:dyDescent="0.25">
      <c r="B179" s="34" t="s">
        <v>518</v>
      </c>
    </row>
    <row r="180" spans="1:2" s="34" customFormat="1" ht="13.8" x14ac:dyDescent="0.25">
      <c r="B180" s="34" t="s">
        <v>519</v>
      </c>
    </row>
    <row r="181" spans="1:2" s="34" customFormat="1" ht="13.8" x14ac:dyDescent="0.25">
      <c r="B181" s="34" t="s">
        <v>520</v>
      </c>
    </row>
    <row r="182" spans="1:2" s="34" customFormat="1" ht="13.8" x14ac:dyDescent="0.25">
      <c r="B182" s="34" t="s">
        <v>521</v>
      </c>
    </row>
    <row r="183" spans="1:2" s="34" customFormat="1" ht="13.8" x14ac:dyDescent="0.25">
      <c r="B183" s="34" t="s">
        <v>522</v>
      </c>
    </row>
    <row r="184" spans="1:2" s="34" customFormat="1" ht="13.8" x14ac:dyDescent="0.25">
      <c r="B184" s="34" t="s">
        <v>523</v>
      </c>
    </row>
    <row r="185" spans="1:2" s="34" customFormat="1" ht="13.8" x14ac:dyDescent="0.25">
      <c r="B185" s="34" t="s">
        <v>524</v>
      </c>
    </row>
    <row r="186" spans="1:2" s="34" customFormat="1" ht="13.8" x14ac:dyDescent="0.25">
      <c r="B186" s="34" t="s">
        <v>525</v>
      </c>
    </row>
    <row r="187" spans="1:2" s="34" customFormat="1" ht="13.8" x14ac:dyDescent="0.25">
      <c r="B187" s="34" t="s">
        <v>526</v>
      </c>
    </row>
    <row r="188" spans="1:2" s="34" customFormat="1" ht="13.8" x14ac:dyDescent="0.25">
      <c r="B188" s="34" t="s">
        <v>527</v>
      </c>
    </row>
    <row r="189" spans="1:2" s="34" customFormat="1" ht="13.8" x14ac:dyDescent="0.25"/>
    <row r="190" spans="1:2" s="34" customFormat="1" ht="13.8" x14ac:dyDescent="0.25">
      <c r="A190" s="36">
        <v>62</v>
      </c>
      <c r="B190" s="36" t="s">
        <v>528</v>
      </c>
    </row>
    <row r="191" spans="1:2" s="34" customFormat="1" ht="13.8" x14ac:dyDescent="0.25">
      <c r="A191" s="36"/>
      <c r="B191" s="36"/>
    </row>
    <row r="192" spans="1:2" s="34" customFormat="1" ht="13.8" x14ac:dyDescent="0.25">
      <c r="B192" s="34" t="s">
        <v>529</v>
      </c>
    </row>
    <row r="193" spans="2:2" s="34" customFormat="1" ht="13.8" x14ac:dyDescent="0.25">
      <c r="B193" s="34" t="s">
        <v>530</v>
      </c>
    </row>
    <row r="194" spans="2:2" s="34" customFormat="1" ht="13.8" x14ac:dyDescent="0.25">
      <c r="B194" s="34" t="s">
        <v>531</v>
      </c>
    </row>
    <row r="195" spans="2:2" s="34" customFormat="1" ht="13.8" x14ac:dyDescent="0.25">
      <c r="B195" s="34" t="s">
        <v>532</v>
      </c>
    </row>
    <row r="196" spans="2:2" s="34" customFormat="1" ht="13.8" x14ac:dyDescent="0.25">
      <c r="B196" s="34" t="s">
        <v>533</v>
      </c>
    </row>
    <row r="197" spans="2:2" s="34" customFormat="1" ht="13.8" x14ac:dyDescent="0.25">
      <c r="B197" s="34" t="s">
        <v>534</v>
      </c>
    </row>
    <row r="198" spans="2:2" s="34" customFormat="1" ht="13.8" x14ac:dyDescent="0.25">
      <c r="B198" s="34" t="s">
        <v>535</v>
      </c>
    </row>
    <row r="199" spans="2:2" s="34" customFormat="1" ht="13.8" x14ac:dyDescent="0.25">
      <c r="B199" s="34" t="s">
        <v>536</v>
      </c>
    </row>
    <row r="200" spans="2:2" s="34" customFormat="1" ht="13.8" x14ac:dyDescent="0.25">
      <c r="B200" s="34" t="s">
        <v>537</v>
      </c>
    </row>
    <row r="201" spans="2:2" s="34" customFormat="1" ht="13.8" x14ac:dyDescent="0.25">
      <c r="B201" s="34" t="s">
        <v>538</v>
      </c>
    </row>
    <row r="202" spans="2:2" s="34" customFormat="1" ht="13.8" x14ac:dyDescent="0.25">
      <c r="B202" s="34" t="s">
        <v>539</v>
      </c>
    </row>
    <row r="203" spans="2:2" s="34" customFormat="1" ht="13.8" x14ac:dyDescent="0.25">
      <c r="B203" s="34" t="s">
        <v>540</v>
      </c>
    </row>
    <row r="204" spans="2:2" s="34" customFormat="1" ht="13.8" x14ac:dyDescent="0.25">
      <c r="B204" s="34" t="s">
        <v>541</v>
      </c>
    </row>
    <row r="205" spans="2:2" s="34" customFormat="1" ht="13.8" x14ac:dyDescent="0.25">
      <c r="B205" s="34" t="s">
        <v>542</v>
      </c>
    </row>
    <row r="206" spans="2:2" s="34" customFormat="1" ht="13.8" x14ac:dyDescent="0.25">
      <c r="B206" s="34" t="s">
        <v>543</v>
      </c>
    </row>
    <row r="207" spans="2:2" s="34" customFormat="1" ht="13.8" x14ac:dyDescent="0.25">
      <c r="B207" s="34" t="s">
        <v>544</v>
      </c>
    </row>
    <row r="208" spans="2:2" s="34" customFormat="1" ht="13.8" x14ac:dyDescent="0.25">
      <c r="B208" s="34" t="s">
        <v>545</v>
      </c>
    </row>
    <row r="209" spans="1:2" s="34" customFormat="1" ht="13.8" x14ac:dyDescent="0.25">
      <c r="B209" s="34" t="s">
        <v>546</v>
      </c>
    </row>
    <row r="210" spans="1:2" s="34" customFormat="1" ht="13.8" x14ac:dyDescent="0.25"/>
    <row r="211" spans="1:2" s="34" customFormat="1" ht="13.8" x14ac:dyDescent="0.25">
      <c r="A211" s="36">
        <v>63</v>
      </c>
      <c r="B211" s="36" t="s">
        <v>547</v>
      </c>
    </row>
    <row r="212" spans="1:2" s="34" customFormat="1" ht="13.8" x14ac:dyDescent="0.25"/>
    <row r="213" spans="1:2" s="34" customFormat="1" ht="13.8" x14ac:dyDescent="0.25">
      <c r="B213" s="34" t="s">
        <v>548</v>
      </c>
    </row>
    <row r="214" spans="1:2" s="34" customFormat="1" ht="13.8" x14ac:dyDescent="0.25">
      <c r="B214" s="34" t="s">
        <v>549</v>
      </c>
    </row>
    <row r="215" spans="1:2" s="34" customFormat="1" ht="13.8" x14ac:dyDescent="0.25">
      <c r="B215" s="34" t="s">
        <v>550</v>
      </c>
    </row>
    <row r="216" spans="1:2" s="34" customFormat="1" ht="13.8" x14ac:dyDescent="0.25">
      <c r="B216" s="34" t="s">
        <v>551</v>
      </c>
    </row>
    <row r="217" spans="1:2" s="34" customFormat="1" ht="13.8" x14ac:dyDescent="0.25"/>
    <row r="218" spans="1:2" s="34" customFormat="1" ht="13.8" x14ac:dyDescent="0.25"/>
    <row r="219" spans="1:2" s="34" customFormat="1" ht="13.8" x14ac:dyDescent="0.25">
      <c r="A219" s="36" t="s">
        <v>552</v>
      </c>
    </row>
    <row r="220" spans="1:2" s="34" customFormat="1" ht="13.8" x14ac:dyDescent="0.25"/>
    <row r="221" spans="1:2" s="34" customFormat="1" ht="13.8" x14ac:dyDescent="0.25">
      <c r="A221" s="36">
        <v>71</v>
      </c>
      <c r="B221" s="36" t="s">
        <v>553</v>
      </c>
    </row>
    <row r="222" spans="1:2" s="34" customFormat="1" ht="13.8" x14ac:dyDescent="0.25">
      <c r="A222" s="36"/>
      <c r="B222" s="36"/>
    </row>
    <row r="223" spans="1:2" s="34" customFormat="1" ht="13.8" x14ac:dyDescent="0.25">
      <c r="B223" s="34" t="s">
        <v>554</v>
      </c>
    </row>
    <row r="224" spans="1:2" s="34" customFormat="1" ht="13.8" x14ac:dyDescent="0.25">
      <c r="B224" s="34" t="s">
        <v>555</v>
      </c>
    </row>
    <row r="225" spans="1:2" s="34" customFormat="1" ht="13.8" x14ac:dyDescent="0.25">
      <c r="B225" s="34" t="s">
        <v>556</v>
      </c>
    </row>
    <row r="226" spans="1:2" s="34" customFormat="1" ht="13.8" x14ac:dyDescent="0.25">
      <c r="B226" s="34" t="s">
        <v>557</v>
      </c>
    </row>
    <row r="227" spans="1:2" s="34" customFormat="1" ht="13.8" x14ac:dyDescent="0.25">
      <c r="B227" s="34" t="s">
        <v>558</v>
      </c>
    </row>
    <row r="228" spans="1:2" s="34" customFormat="1" ht="13.8" x14ac:dyDescent="0.25">
      <c r="B228" s="34" t="s">
        <v>559</v>
      </c>
    </row>
    <row r="229" spans="1:2" s="34" customFormat="1" ht="13.8" x14ac:dyDescent="0.25">
      <c r="B229" s="34" t="s">
        <v>560</v>
      </c>
    </row>
    <row r="230" spans="1:2" s="34" customFormat="1" ht="13.8" x14ac:dyDescent="0.25">
      <c r="B230" s="34" t="s">
        <v>561</v>
      </c>
    </row>
    <row r="231" spans="1:2" s="34" customFormat="1" ht="13.8" x14ac:dyDescent="0.25"/>
    <row r="232" spans="1:2" s="34" customFormat="1" ht="13.8" x14ac:dyDescent="0.25">
      <c r="A232" s="36">
        <v>72</v>
      </c>
      <c r="B232" s="36" t="s">
        <v>562</v>
      </c>
    </row>
    <row r="233" spans="1:2" s="34" customFormat="1" ht="13.8" x14ac:dyDescent="0.25"/>
    <row r="234" spans="1:2" s="34" customFormat="1" ht="13.8" x14ac:dyDescent="0.25">
      <c r="B234" s="34" t="s">
        <v>563</v>
      </c>
    </row>
    <row r="235" spans="1:2" s="34" customFormat="1" ht="13.8" x14ac:dyDescent="0.25">
      <c r="B235" s="34" t="s">
        <v>564</v>
      </c>
    </row>
    <row r="236" spans="1:2" s="34" customFormat="1" ht="13.8" x14ac:dyDescent="0.25">
      <c r="B236" s="34" t="s">
        <v>565</v>
      </c>
    </row>
    <row r="237" spans="1:2" s="34" customFormat="1" ht="13.8" x14ac:dyDescent="0.25">
      <c r="B237" s="34" t="s">
        <v>566</v>
      </c>
    </row>
    <row r="238" spans="1:2" s="34" customFormat="1" ht="13.8" x14ac:dyDescent="0.25">
      <c r="B238" s="34" t="s">
        <v>567</v>
      </c>
    </row>
    <row r="239" spans="1:2" s="34" customFormat="1" ht="13.8" x14ac:dyDescent="0.25">
      <c r="B239" s="34" t="s">
        <v>568</v>
      </c>
    </row>
    <row r="240" spans="1:2" s="34" customFormat="1" ht="13.8" x14ac:dyDescent="0.25">
      <c r="B240" s="34" t="s">
        <v>569</v>
      </c>
    </row>
    <row r="241" spans="1:2" s="34" customFormat="1" ht="13.8" x14ac:dyDescent="0.25">
      <c r="B241" s="34" t="s">
        <v>570</v>
      </c>
    </row>
    <row r="242" spans="1:2" s="34" customFormat="1" ht="13.8" x14ac:dyDescent="0.25">
      <c r="B242" s="34" t="s">
        <v>571</v>
      </c>
    </row>
    <row r="243" spans="1:2" s="34" customFormat="1" ht="13.8" x14ac:dyDescent="0.25">
      <c r="B243" s="34" t="s">
        <v>572</v>
      </c>
    </row>
    <row r="244" spans="1:2" s="34" customFormat="1" ht="13.8" x14ac:dyDescent="0.25">
      <c r="B244" s="34" t="s">
        <v>573</v>
      </c>
    </row>
    <row r="245" spans="1:2" s="34" customFormat="1" ht="13.8" x14ac:dyDescent="0.25">
      <c r="B245" s="34" t="s">
        <v>574</v>
      </c>
    </row>
    <row r="246" spans="1:2" s="34" customFormat="1" ht="13.8" x14ac:dyDescent="0.25">
      <c r="B246" s="34" t="s">
        <v>575</v>
      </c>
    </row>
    <row r="247" spans="1:2" s="34" customFormat="1" ht="13.8" x14ac:dyDescent="0.25">
      <c r="B247" s="34" t="s">
        <v>576</v>
      </c>
    </row>
    <row r="248" spans="1:2" s="34" customFormat="1" ht="13.8" x14ac:dyDescent="0.25">
      <c r="B248" s="34" t="s">
        <v>577</v>
      </c>
    </row>
    <row r="249" spans="1:2" s="34" customFormat="1" ht="13.8" x14ac:dyDescent="0.25">
      <c r="B249" s="34" t="s">
        <v>578</v>
      </c>
    </row>
    <row r="250" spans="1:2" s="34" customFormat="1" ht="13.8" x14ac:dyDescent="0.25">
      <c r="B250" s="34" t="s">
        <v>579</v>
      </c>
    </row>
    <row r="251" spans="1:2" s="34" customFormat="1" ht="13.8" x14ac:dyDescent="0.25">
      <c r="B251" s="34" t="s">
        <v>580</v>
      </c>
    </row>
    <row r="252" spans="1:2" s="34" customFormat="1" ht="13.8" x14ac:dyDescent="0.25">
      <c r="B252" s="34" t="s">
        <v>581</v>
      </c>
    </row>
    <row r="253" spans="1:2" s="34" customFormat="1" ht="13.8" x14ac:dyDescent="0.25">
      <c r="B253" s="34" t="s">
        <v>582</v>
      </c>
    </row>
    <row r="254" spans="1:2" s="34" customFormat="1" ht="13.8" x14ac:dyDescent="0.25">
      <c r="B254" s="34" t="s">
        <v>583</v>
      </c>
    </row>
    <row r="255" spans="1:2" s="34" customFormat="1" ht="13.8" x14ac:dyDescent="0.25">
      <c r="B255" s="34" t="s">
        <v>584</v>
      </c>
    </row>
    <row r="256" spans="1:2" s="34" customFormat="1" ht="13.8" x14ac:dyDescent="0.25">
      <c r="A256" s="36"/>
      <c r="B256" s="36"/>
    </row>
    <row r="257" spans="1:2" s="34" customFormat="1" ht="13.8" x14ac:dyDescent="0.25">
      <c r="A257" s="36">
        <v>73</v>
      </c>
      <c r="B257" s="36" t="s">
        <v>585</v>
      </c>
    </row>
    <row r="258" spans="1:2" s="34" customFormat="1" ht="13.8" x14ac:dyDescent="0.25"/>
    <row r="259" spans="1:2" s="34" customFormat="1" ht="13.8" x14ac:dyDescent="0.25">
      <c r="B259" s="34" t="s">
        <v>586</v>
      </c>
    </row>
    <row r="260" spans="1:2" s="34" customFormat="1" ht="13.8" x14ac:dyDescent="0.25">
      <c r="B260" s="34" t="s">
        <v>587</v>
      </c>
    </row>
    <row r="261" spans="1:2" s="34" customFormat="1" ht="13.8" x14ac:dyDescent="0.25">
      <c r="B261" s="34" t="s">
        <v>588</v>
      </c>
    </row>
    <row r="262" spans="1:2" s="34" customFormat="1" ht="13.8" x14ac:dyDescent="0.25">
      <c r="B262" s="34" t="s">
        <v>589</v>
      </c>
    </row>
    <row r="263" spans="1:2" s="34" customFormat="1" ht="13.8" x14ac:dyDescent="0.25">
      <c r="B263" s="34" t="s">
        <v>590</v>
      </c>
    </row>
    <row r="264" spans="1:2" s="34" customFormat="1" ht="13.8" x14ac:dyDescent="0.25">
      <c r="B264" s="34" t="s">
        <v>591</v>
      </c>
    </row>
    <row r="265" spans="1:2" s="34" customFormat="1" ht="13.8" x14ac:dyDescent="0.25">
      <c r="B265" s="34" t="s">
        <v>592</v>
      </c>
    </row>
    <row r="266" spans="1:2" s="34" customFormat="1" ht="13.8" x14ac:dyDescent="0.25">
      <c r="B266" s="34" t="s">
        <v>593</v>
      </c>
    </row>
    <row r="267" spans="1:2" s="34" customFormat="1" ht="13.8" x14ac:dyDescent="0.25">
      <c r="B267" s="34" t="s">
        <v>594</v>
      </c>
    </row>
    <row r="268" spans="1:2" s="34" customFormat="1" ht="13.8" x14ac:dyDescent="0.25">
      <c r="B268" s="34" t="s">
        <v>595</v>
      </c>
    </row>
    <row r="269" spans="1:2" s="34" customFormat="1" ht="13.8" x14ac:dyDescent="0.25"/>
    <row r="270" spans="1:2" s="34" customFormat="1" ht="13.8" x14ac:dyDescent="0.25">
      <c r="A270" s="36">
        <v>74</v>
      </c>
      <c r="B270" s="36" t="s">
        <v>596</v>
      </c>
    </row>
    <row r="271" spans="1:2" s="34" customFormat="1" ht="13.8" x14ac:dyDescent="0.25">
      <c r="A271" s="36"/>
      <c r="B271" s="36"/>
    </row>
    <row r="272" spans="1:2" s="34" customFormat="1" ht="13.8" x14ac:dyDescent="0.25">
      <c r="B272" s="34" t="s">
        <v>597</v>
      </c>
    </row>
    <row r="273" spans="1:2" s="34" customFormat="1" ht="13.8" x14ac:dyDescent="0.25">
      <c r="B273" s="34" t="s">
        <v>598</v>
      </c>
    </row>
    <row r="274" spans="1:2" s="34" customFormat="1" ht="13.8" x14ac:dyDescent="0.25">
      <c r="B274" s="34" t="s">
        <v>599</v>
      </c>
    </row>
    <row r="275" spans="1:2" s="34" customFormat="1" ht="13.8" x14ac:dyDescent="0.25">
      <c r="B275" s="34" t="s">
        <v>600</v>
      </c>
    </row>
    <row r="276" spans="1:2" s="34" customFormat="1" ht="13.8" x14ac:dyDescent="0.25">
      <c r="B276" s="34" t="s">
        <v>601</v>
      </c>
    </row>
    <row r="277" spans="1:2" s="34" customFormat="1" ht="13.8" x14ac:dyDescent="0.25">
      <c r="B277" s="34" t="s">
        <v>602</v>
      </c>
    </row>
    <row r="278" spans="1:2" s="34" customFormat="1" ht="13.8" x14ac:dyDescent="0.25">
      <c r="B278" s="34" t="s">
        <v>603</v>
      </c>
    </row>
    <row r="279" spans="1:2" s="34" customFormat="1" ht="13.8" x14ac:dyDescent="0.25">
      <c r="B279" s="34" t="s">
        <v>604</v>
      </c>
    </row>
    <row r="280" spans="1:2" s="34" customFormat="1" ht="13.8" x14ac:dyDescent="0.25">
      <c r="B280" s="34" t="s">
        <v>605</v>
      </c>
    </row>
    <row r="281" spans="1:2" s="34" customFormat="1" ht="13.8" x14ac:dyDescent="0.25">
      <c r="B281" s="34" t="s">
        <v>606</v>
      </c>
    </row>
    <row r="282" spans="1:2" s="34" customFormat="1" ht="13.8" x14ac:dyDescent="0.25">
      <c r="B282" s="34" t="s">
        <v>607</v>
      </c>
    </row>
    <row r="283" spans="1:2" s="34" customFormat="1" ht="13.8" x14ac:dyDescent="0.25"/>
    <row r="284" spans="1:2" s="34" customFormat="1" ht="13.8" x14ac:dyDescent="0.25">
      <c r="A284" s="36">
        <v>75</v>
      </c>
      <c r="B284" s="36" t="s">
        <v>608</v>
      </c>
    </row>
    <row r="285" spans="1:2" s="34" customFormat="1" ht="13.8" x14ac:dyDescent="0.25">
      <c r="A285" s="36"/>
      <c r="B285" s="36"/>
    </row>
    <row r="286" spans="1:2" s="34" customFormat="1" ht="13.8" x14ac:dyDescent="0.25">
      <c r="B286" s="34" t="s">
        <v>609</v>
      </c>
    </row>
    <row r="287" spans="1:2" s="34" customFormat="1" ht="13.8" x14ac:dyDescent="0.25">
      <c r="B287" s="34" t="s">
        <v>610</v>
      </c>
    </row>
    <row r="288" spans="1:2" s="34" customFormat="1" ht="13.8" x14ac:dyDescent="0.25">
      <c r="B288" s="34" t="s">
        <v>611</v>
      </c>
    </row>
    <row r="289" spans="1:2" s="34" customFormat="1" ht="13.8" x14ac:dyDescent="0.25">
      <c r="B289" s="34" t="s">
        <v>612</v>
      </c>
    </row>
    <row r="290" spans="1:2" s="34" customFormat="1" ht="13.8" x14ac:dyDescent="0.25"/>
    <row r="291" spans="1:2" s="34" customFormat="1" ht="13.8" x14ac:dyDescent="0.25"/>
    <row r="292" spans="1:2" s="34" customFormat="1" ht="13.8" x14ac:dyDescent="0.25">
      <c r="A292" s="36" t="s">
        <v>613</v>
      </c>
      <c r="B292" s="36"/>
    </row>
    <row r="293" spans="1:2" s="34" customFormat="1" ht="13.8" x14ac:dyDescent="0.25"/>
    <row r="294" spans="1:2" s="34" customFormat="1" ht="13.8" x14ac:dyDescent="0.25">
      <c r="A294" s="36">
        <v>81</v>
      </c>
      <c r="B294" s="36" t="s">
        <v>614</v>
      </c>
    </row>
    <row r="295" spans="1:2" s="34" customFormat="1" ht="13.8" x14ac:dyDescent="0.25">
      <c r="A295" s="36"/>
      <c r="B295" s="36"/>
    </row>
    <row r="296" spans="1:2" s="34" customFormat="1" ht="13.8" x14ac:dyDescent="0.25">
      <c r="B296" s="34" t="s">
        <v>615</v>
      </c>
    </row>
    <row r="297" spans="1:2" s="34" customFormat="1" ht="13.8" x14ac:dyDescent="0.25">
      <c r="B297" s="34" t="s">
        <v>616</v>
      </c>
    </row>
  </sheetData>
  <hyperlinks>
    <hyperlink ref="C4" location="Diseño!A38" display=" PE041" xr:uid="{00000000-0004-0000-0800-000000000000}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Diseño</vt:lpstr>
      <vt:lpstr>Tablas1</vt:lpstr>
      <vt:lpstr>Tablas2</vt:lpstr>
      <vt:lpstr>Tablas3</vt:lpstr>
      <vt:lpstr>TPIngrs-Detalle</vt:lpstr>
      <vt:lpstr>Tablas4</vt:lpstr>
      <vt:lpstr>T_Flag-Detalle</vt:lpstr>
      <vt:lpstr>EstudiosEnCurso</vt:lpstr>
      <vt:lpstr>EstudiosTerminados</vt:lpstr>
      <vt:lpstr>CNAE</vt:lpstr>
      <vt:lpstr>Diseño!Área_de_impresión</vt:lpstr>
      <vt:lpstr>METADATOS</vt:lpstr>
      <vt:lpstr>Diseño!Títulos_a_imprimir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MILAGROS GARCIA</cp:lastModifiedBy>
  <cp:lastPrinted>2015-08-12T07:43:50Z</cp:lastPrinted>
  <dcterms:created xsi:type="dcterms:W3CDTF">2003-08-06T10:58:41Z</dcterms:created>
  <dcterms:modified xsi:type="dcterms:W3CDTF">2024-02-23T12:10:37Z</dcterms:modified>
</cp:coreProperties>
</file>