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5" i="2"/>
  <c r="Q25"/>
  <c r="P25"/>
  <c r="O25"/>
  <c r="N25"/>
  <c r="M25"/>
  <c r="L25"/>
  <c r="K25"/>
  <c r="L10" i="1"/>
  <c r="G10"/>
  <c r="M10"/>
  <c r="N10"/>
  <c r="O10"/>
  <c r="P10"/>
  <c r="Q10"/>
  <c r="R10"/>
  <c r="S10"/>
  <c r="T10"/>
</calcChain>
</file>

<file path=xl/sharedStrings.xml><?xml version="1.0" encoding="utf-8"?>
<sst xmlns="http://schemas.openxmlformats.org/spreadsheetml/2006/main" count="243" uniqueCount="140">
  <si>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</si>
  <si>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</si>
  <si>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</si>
  <si>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</si>
  <si>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</si>
  <si>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</si>
  <si>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</si>
  <si>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</si>
  <si>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</si>
  <si>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</si>
  <si>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</si>
  <si>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</si>
  <si>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</si>
  <si>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</si>
  <si>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</si>
  <si>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</si>
  <si>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</si>
  <si>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</si>
  <si>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</si>
  <si>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</si>
  <si>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</si>
  <si>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</si>
  <si>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</si>
  <si>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</si>
  <si>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</si>
  <si>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</si>
  <si>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</si>
  <si>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</si>
  <si>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</si>
  <si>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</si>
  <si>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</si>
  <si>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</si>
  <si>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</si>
  <si>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</si>
  <si>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</si>
  <si>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</si>
  <si>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</si>
  <si>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</si>
  <si>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</si>
  <si>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</si>
  <si>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</si>
  <si>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</si>
  <si>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</si>
  <si>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</si>
  <si>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</si>
  <si>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</si>
  <si>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</si>
  <si>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</si>
  <si>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</si>
  <si>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</si>
  <si>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</si>
  <si>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</si>
  <si>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</si>
  <si>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</si>
  <si>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</si>
  <si>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</si>
  <si>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</si>
  <si>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</si>
  <si>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</si>
  <si>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</si>
  <si>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</si>
  <si>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</si>
  <si>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</si>
  <si>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</si>
  <si>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</si>
  <si>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</si>
  <si>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</si>
  <si>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</si>
  <si>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</si>
  <si>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</si>
  <si>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</si>
  <si>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</si>
  <si>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</si>
  <si>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</si>
  <si>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</si>
  <si>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</si>
  <si>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</si>
  <si>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</si>
  <si>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</si>
  <si>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</si>
  <si>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</si>
  <si>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</si>
  <si>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</si>
  <si>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</si>
  <si>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</si>
  <si>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</si>
  <si>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</si>
  <si>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</si>
  <si>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</si>
  <si>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</si>
  <si>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</si>
  <si>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</si>
  <si>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</si>
  <si>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</si>
  <si>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</si>
  <si>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</si>
  <si>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</si>
  <si>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</si>
  <si>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</si>
  <si>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</si>
  <si>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</si>
  <si>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</si>
  <si>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</si>
  <si>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</si>
  <si>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</si>
  <si>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</si>
  <si>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</si>
  <si>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</si>
  <si>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</si>
  <si>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5 min</t>
  </si>
  <si>
    <t>2 min</t>
  </si>
  <si>
    <t>1 min</t>
  </si>
  <si>
    <t>4:40 - 5:25</t>
  </si>
  <si>
    <t>current alarms will show columns: "cleared", "cleared by", "cleared time", and buttons: "clear all", "update" and "delete".</t>
  </si>
  <si>
    <t>Fulfillment</t>
  </si>
  <si>
    <t>Verify that a user can remove a carrier from an order</t>
  </si>
  <si>
    <t xml:space="preserve">Open the </t>
  </si>
  <si>
    <t>Inspection</t>
  </si>
  <si>
    <t>Verify that new inspection stations 20-14 and 20-15 work as intended</t>
  </si>
  <si>
    <t>Edit carriers at ST20-14 and ST20-15 using the new inpection screens</t>
  </si>
  <si>
    <t>Carrier will be updated.</t>
  </si>
  <si>
    <t>Verify that new B-Line rework press locations are displayed when updating a carrier at 20-18 or 2019</t>
  </si>
  <si>
    <t>REWORK_B_LINE_1 and REWORK_B_LINE_2 display for 20-18 and 20-19</t>
  </si>
  <si>
    <t>Edit carriers at ST20-18 and ST20-19 using the appropriate rework screen</t>
  </si>
  <si>
    <t>Carrier Mgt</t>
  </si>
  <si>
    <t>Verify that a carrier with an invalid die number can be corrected with a valid die</t>
  </si>
  <si>
    <t>Update a carrier with an invalid die</t>
  </si>
  <si>
    <t>Die will be listed as blank and allow the user to select and save a carrier with a new die.</t>
  </si>
  <si>
    <t>Empty Mgr</t>
  </si>
  <si>
    <t>Verify that carriers with a current location of ST20-3 are counted in the empty return low watermark calculation</t>
  </si>
  <si>
    <t>Verify that an out-of-order row will reset an automatic order</t>
  </si>
  <si>
    <t>Alerting</t>
  </si>
  <si>
    <t>Verify that an alarm that is set up for email notification will send out an email.</t>
  </si>
  <si>
    <t>Set up a contact in the system with a valid email address. Set up an alarm to automatically email that contact. Trigger that alarm.</t>
  </si>
  <si>
    <t>Contact will receive an email</t>
  </si>
  <si>
    <t>Force a row to be out of sequence and submit an automatic order that will pull from that row.</t>
  </si>
  <si>
    <t>when the out-of-order carrier makes it to the head of the row, on the next cycle, the order will reset and re-select carriers.</t>
  </si>
  <si>
    <t>test during normal fulfillment</t>
  </si>
  <si>
    <t>test during generic empty low watermark</t>
  </si>
  <si>
    <t>see generic empty low watermark test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</si>
</sst>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"/>
  <sheetViews>
    <sheetView tabSelected="1" zoomScale="85" zoomScaleNormal="85" workbookViewId="0">
      <pane ySplit="2" topLeftCell="A3" activePane="bottomLeft" state="frozen"/>
      <selection pane="bottomLeft" activeCell="C6" sqref="C6"/>
    </sheetView>
  </sheetViews>
  <sheetFormatPr defaultRowHeight="12.75"/>
  <cols>
    <col min="1" max="1" width="3.42578125" style="10" bestFit="1" customWidth="1"/>
    <col min="2" max="2" width="9.42578125" style="13" customWidth="1"/>
    <col min="3" max="3" width="41.28515625" style="13" customWidth="1"/>
    <col min="4" max="4" width="29.42578125" style="13" customWidth="1"/>
    <col min="5" max="5" width="35.4257812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50" t="s">
        <v>4</v>
      </c>
      <c r="B1" s="47" t="s">
        <v>6</v>
      </c>
      <c r="C1" s="47" t="s">
        <v>0</v>
      </c>
      <c r="D1" s="47" t="s">
        <v>7</v>
      </c>
      <c r="E1" s="47" t="s">
        <v>1</v>
      </c>
      <c r="F1" s="47" t="s">
        <v>2</v>
      </c>
      <c r="G1" s="45" t="s">
        <v>8</v>
      </c>
      <c r="H1" s="45" t="s">
        <v>2</v>
      </c>
      <c r="I1" s="47" t="s">
        <v>12</v>
      </c>
      <c r="J1" s="45" t="s">
        <v>13</v>
      </c>
      <c r="K1" s="45" t="s">
        <v>14</v>
      </c>
      <c r="L1" s="39" t="s">
        <v>3</v>
      </c>
      <c r="M1" s="40"/>
      <c r="N1" s="40"/>
      <c r="O1" s="40"/>
      <c r="P1" s="40"/>
      <c r="Q1" s="40"/>
      <c r="R1" s="40"/>
      <c r="S1" s="40"/>
      <c r="T1" s="41"/>
    </row>
    <row r="2" spans="1:20">
      <c r="A2" s="51"/>
      <c r="B2" s="52"/>
      <c r="C2" s="52"/>
      <c r="D2" s="52"/>
      <c r="E2" s="52"/>
      <c r="F2" s="52"/>
      <c r="G2" s="46"/>
      <c r="H2" s="46"/>
      <c r="I2" s="48"/>
      <c r="J2" s="49"/>
      <c r="K2" s="49"/>
      <c r="L2" s="42"/>
      <c r="M2" s="43"/>
      <c r="N2" s="43"/>
      <c r="O2" s="43"/>
      <c r="P2" s="43"/>
      <c r="Q2" s="43"/>
      <c r="R2" s="43"/>
      <c r="S2" s="43"/>
      <c r="T2" s="44"/>
    </row>
    <row r="3" spans="1:20" ht="51">
      <c r="A3" s="4">
        <v>1</v>
      </c>
      <c r="B3" s="5" t="s">
        <v>114</v>
      </c>
      <c r="C3" s="5" t="s">
        <v>115</v>
      </c>
      <c r="D3" s="5" t="s">
        <v>116</v>
      </c>
      <c r="E3" s="5" t="s">
        <v>113</v>
      </c>
      <c r="F3" s="5" t="s">
        <v>9</v>
      </c>
      <c r="G3" s="1">
        <v>1</v>
      </c>
      <c r="H3" s="6" t="s">
        <v>11</v>
      </c>
      <c r="I3" s="5" t="s">
        <v>137</v>
      </c>
      <c r="J3" s="11" t="s">
        <v>112</v>
      </c>
      <c r="K3" s="12" t="s">
        <v>107</v>
      </c>
      <c r="L3" s="1"/>
      <c r="M3" s="2"/>
      <c r="N3" s="2"/>
      <c r="O3" s="2"/>
      <c r="P3" s="2"/>
      <c r="Q3" s="2"/>
      <c r="R3" s="2"/>
      <c r="S3" s="2"/>
      <c r="T3" s="3"/>
    </row>
    <row r="4" spans="1:20" ht="38.25">
      <c r="A4" s="4">
        <v>2</v>
      </c>
      <c r="B4" s="5" t="s">
        <v>117</v>
      </c>
      <c r="C4" s="5" t="s">
        <v>118</v>
      </c>
      <c r="D4" s="5" t="s">
        <v>119</v>
      </c>
      <c r="E4" s="5" t="s">
        <v>120</v>
      </c>
      <c r="F4" s="5" t="s">
        <v>9</v>
      </c>
      <c r="G4" s="1">
        <v>1</v>
      </c>
      <c r="H4" s="6" t="s">
        <v>11</v>
      </c>
      <c r="I4" s="5" t="s">
        <v>109</v>
      </c>
      <c r="J4" s="11" t="s">
        <v>112</v>
      </c>
      <c r="K4" s="12" t="s">
        <v>107</v>
      </c>
      <c r="L4" s="1"/>
      <c r="M4" s="2"/>
      <c r="N4" s="2"/>
      <c r="O4" s="2"/>
      <c r="P4" s="2"/>
      <c r="Q4" s="2"/>
      <c r="R4" s="2"/>
      <c r="S4" s="2"/>
      <c r="T4" s="3"/>
    </row>
    <row r="5" spans="1:20" ht="38.25">
      <c r="A5" s="4">
        <v>3</v>
      </c>
      <c r="B5" s="5" t="s">
        <v>48</v>
      </c>
      <c r="C5" s="5" t="s">
        <v>121</v>
      </c>
      <c r="D5" s="13" t="s">
        <v>123</v>
      </c>
      <c r="E5" s="5" t="s">
        <v>122</v>
      </c>
      <c r="F5" s="5" t="s">
        <v>9</v>
      </c>
      <c r="G5" s="1">
        <v>1</v>
      </c>
      <c r="H5" s="6" t="s">
        <v>11</v>
      </c>
      <c r="I5" s="5" t="s">
        <v>109</v>
      </c>
      <c r="J5" s="11" t="s">
        <v>112</v>
      </c>
      <c r="K5" s="12" t="s">
        <v>107</v>
      </c>
      <c r="L5" s="1"/>
      <c r="M5" s="2"/>
      <c r="N5" s="2"/>
      <c r="O5" s="2"/>
      <c r="P5" s="2"/>
      <c r="Q5" s="2"/>
      <c r="R5" s="2"/>
      <c r="S5" s="2"/>
      <c r="T5" s="3"/>
    </row>
    <row r="6" spans="1:20" ht="38.25">
      <c r="A6" s="4">
        <v>4</v>
      </c>
      <c r="B6" s="5" t="s">
        <v>124</v>
      </c>
      <c r="C6" s="5" t="s">
        <v>125</v>
      </c>
      <c r="D6" s="5" t="s">
        <v>126</v>
      </c>
      <c r="E6" s="5" t="s">
        <v>127</v>
      </c>
      <c r="F6" s="5" t="s">
        <v>9</v>
      </c>
      <c r="G6" s="1">
        <v>1</v>
      </c>
      <c r="H6" s="6" t="s">
        <v>11</v>
      </c>
      <c r="I6" s="5" t="s">
        <v>111</v>
      </c>
      <c r="J6" s="11" t="s">
        <v>112</v>
      </c>
      <c r="K6" s="12" t="s">
        <v>107</v>
      </c>
      <c r="L6" s="1"/>
      <c r="M6" s="2"/>
      <c r="N6" s="2"/>
      <c r="O6" s="2"/>
      <c r="P6" s="2"/>
      <c r="Q6" s="2"/>
      <c r="R6" s="2"/>
      <c r="S6" s="2"/>
      <c r="T6" s="3"/>
    </row>
    <row r="7" spans="1:20" ht="51">
      <c r="A7" s="4">
        <v>5</v>
      </c>
      <c r="B7" s="5" t="s">
        <v>128</v>
      </c>
      <c r="C7" s="5" t="s">
        <v>129</v>
      </c>
      <c r="D7" s="5" t="s">
        <v>139</v>
      </c>
      <c r="E7" s="5" t="s">
        <v>139</v>
      </c>
      <c r="F7" s="5" t="s">
        <v>9</v>
      </c>
      <c r="G7" s="1">
        <v>1</v>
      </c>
      <c r="H7" s="6" t="s">
        <v>11</v>
      </c>
      <c r="I7" s="5" t="s">
        <v>138</v>
      </c>
      <c r="J7" s="11" t="s">
        <v>59</v>
      </c>
      <c r="K7" s="12" t="s">
        <v>107</v>
      </c>
      <c r="L7" s="1"/>
      <c r="M7" s="2"/>
      <c r="N7" s="2"/>
      <c r="O7" s="2"/>
      <c r="P7" s="2"/>
      <c r="Q7" s="2"/>
      <c r="R7" s="2"/>
      <c r="S7" s="2"/>
      <c r="T7" s="3"/>
    </row>
    <row r="8" spans="1:20" ht="51">
      <c r="A8" s="4">
        <v>6</v>
      </c>
      <c r="B8" s="5" t="s">
        <v>114</v>
      </c>
      <c r="C8" s="5" t="s">
        <v>130</v>
      </c>
      <c r="D8" s="5" t="s">
        <v>135</v>
      </c>
      <c r="E8" s="5" t="s">
        <v>136</v>
      </c>
      <c r="F8" s="5" t="s">
        <v>9</v>
      </c>
      <c r="G8" s="1">
        <v>1</v>
      </c>
      <c r="H8" s="6" t="s">
        <v>11</v>
      </c>
      <c r="I8" s="5" t="s">
        <v>110</v>
      </c>
      <c r="J8" s="11" t="s">
        <v>112</v>
      </c>
      <c r="K8" s="12" t="s">
        <v>107</v>
      </c>
      <c r="L8" s="1"/>
      <c r="M8" s="2"/>
      <c r="N8" s="2"/>
      <c r="O8" s="2"/>
      <c r="P8" s="2"/>
      <c r="Q8" s="2"/>
      <c r="R8" s="2"/>
      <c r="S8" s="2"/>
      <c r="T8" s="3"/>
    </row>
    <row r="9" spans="1:20" ht="64.5" thickBot="1">
      <c r="A9" s="4">
        <v>7</v>
      </c>
      <c r="B9" s="5" t="s">
        <v>131</v>
      </c>
      <c r="C9" s="5" t="s">
        <v>132</v>
      </c>
      <c r="D9" s="5" t="s">
        <v>133</v>
      </c>
      <c r="E9" s="5" t="s">
        <v>134</v>
      </c>
      <c r="F9" s="5" t="s">
        <v>9</v>
      </c>
      <c r="G9" s="1">
        <v>1</v>
      </c>
      <c r="H9" s="6" t="s">
        <v>11</v>
      </c>
      <c r="I9" s="5" t="s">
        <v>109</v>
      </c>
      <c r="J9" s="11" t="s">
        <v>112</v>
      </c>
      <c r="K9" s="12" t="s">
        <v>107</v>
      </c>
      <c r="L9" s="1"/>
      <c r="M9" s="2"/>
      <c r="N9" s="2"/>
      <c r="O9" s="2"/>
      <c r="P9" s="2"/>
      <c r="Q9" s="2"/>
      <c r="R9" s="2"/>
      <c r="S9" s="2"/>
      <c r="T9" s="3"/>
    </row>
    <row r="10" spans="1:20" ht="26.25" thickBot="1">
      <c r="F10" s="7" t="s">
        <v>5</v>
      </c>
      <c r="G10" s="8">
        <f>SUM(G3:G9)</f>
        <v>7</v>
      </c>
      <c r="H10" s="8" t="s">
        <v>10</v>
      </c>
      <c r="I10" s="14"/>
      <c r="J10" s="14"/>
      <c r="K10" s="14"/>
      <c r="L10" s="9">
        <f>SUM(L3:L9)</f>
        <v>0</v>
      </c>
      <c r="M10" s="15" t="e">
        <f>SUM(#REF!)</f>
        <v>#REF!</v>
      </c>
      <c r="N10" s="15" t="e">
        <f>SUM(#REF!)</f>
        <v>#REF!</v>
      </c>
      <c r="O10" s="15" t="e">
        <f>SUM(#REF!)</f>
        <v>#REF!</v>
      </c>
      <c r="P10" s="15" t="e">
        <f>SUM(#REF!)</f>
        <v>#REF!</v>
      </c>
      <c r="Q10" s="15" t="e">
        <f>SUM(#REF!)</f>
        <v>#REF!</v>
      </c>
      <c r="R10" s="16" t="e">
        <f>SUM(#REF!)</f>
        <v>#REF!</v>
      </c>
      <c r="S10" s="17" t="e">
        <f>SUM(#REF!)</f>
        <v>#REF!</v>
      </c>
      <c r="T10" s="18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L3:L9 G3:G9 M3:T1048576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106</v>
      </c>
      <c r="K3" s="28">
        <v>0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106</v>
      </c>
      <c r="K4" s="28">
        <v>0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106</v>
      </c>
      <c r="K5" s="28">
        <v>0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108</v>
      </c>
      <c r="K6" s="28">
        <v>0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106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106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106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33.75">
      <c r="A10" s="25">
        <v>9</v>
      </c>
      <c r="B10" s="26" t="s">
        <v>53</v>
      </c>
      <c r="C10" s="26" t="s">
        <v>54</v>
      </c>
      <c r="D10" s="26" t="s">
        <v>55</v>
      </c>
      <c r="E10" s="26" t="s">
        <v>56</v>
      </c>
      <c r="F10" s="26" t="s">
        <v>57</v>
      </c>
      <c r="G10" s="26" t="s">
        <v>58</v>
      </c>
      <c r="H10" s="26" t="s">
        <v>59</v>
      </c>
      <c r="I10" s="31" t="s">
        <v>105</v>
      </c>
      <c r="J10" s="31" t="s">
        <v>60</v>
      </c>
      <c r="K10" s="28">
        <v>0</v>
      </c>
      <c r="L10" s="29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</row>
    <row r="11" spans="1:18" ht="22.5">
      <c r="A11" s="25">
        <v>10</v>
      </c>
      <c r="B11" s="26" t="s">
        <v>53</v>
      </c>
      <c r="C11" s="26" t="s">
        <v>61</v>
      </c>
      <c r="D11" s="26" t="s">
        <v>62</v>
      </c>
      <c r="E11" s="26" t="s">
        <v>63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33.75">
      <c r="A12" s="25">
        <v>11</v>
      </c>
      <c r="B12" s="26" t="s">
        <v>53</v>
      </c>
      <c r="C12" s="26" t="s">
        <v>64</v>
      </c>
      <c r="D12" s="26" t="s">
        <v>65</v>
      </c>
      <c r="E12" s="26" t="s">
        <v>66</v>
      </c>
      <c r="F12" s="26" t="s">
        <v>67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23.25" thickBot="1">
      <c r="A13" s="25">
        <v>12</v>
      </c>
      <c r="B13" s="26" t="s">
        <v>53</v>
      </c>
      <c r="C13" s="26" t="s">
        <v>68</v>
      </c>
      <c r="D13" s="26" t="s">
        <v>69</v>
      </c>
      <c r="E13" s="26" t="s">
        <v>70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34.5" hidden="1" thickBot="1">
      <c r="A14" s="21">
        <v>17</v>
      </c>
      <c r="B14" s="21" t="s">
        <v>71</v>
      </c>
      <c r="C14" s="32" t="s">
        <v>72</v>
      </c>
      <c r="D14" s="32" t="s">
        <v>73</v>
      </c>
      <c r="E14" s="32" t="s">
        <v>74</v>
      </c>
      <c r="F14" s="32" t="s">
        <v>75</v>
      </c>
      <c r="G14" s="32" t="s">
        <v>76</v>
      </c>
      <c r="K14" s="33">
        <v>-1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23.25" hidden="1" thickBot="1">
      <c r="A15" s="21">
        <v>18</v>
      </c>
      <c r="B15" s="21" t="s">
        <v>71</v>
      </c>
      <c r="C15" s="32" t="s">
        <v>72</v>
      </c>
      <c r="D15" s="32" t="s">
        <v>77</v>
      </c>
      <c r="E15" s="32" t="s">
        <v>78</v>
      </c>
      <c r="F15" s="32" t="s">
        <v>75</v>
      </c>
      <c r="G15" s="32" t="s">
        <v>76</v>
      </c>
      <c r="K15" s="30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34.5" hidden="1" thickBot="1">
      <c r="A16" s="21">
        <v>19</v>
      </c>
      <c r="B16" s="21" t="s">
        <v>71</v>
      </c>
      <c r="C16" s="32" t="s">
        <v>79</v>
      </c>
      <c r="D16" s="32" t="s">
        <v>80</v>
      </c>
      <c r="E16" s="32" t="s">
        <v>81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20</v>
      </c>
      <c r="B17" s="21" t="s">
        <v>71</v>
      </c>
      <c r="C17" s="32" t="s">
        <v>82</v>
      </c>
      <c r="D17" s="32" t="s">
        <v>83</v>
      </c>
      <c r="E17" s="32" t="s">
        <v>84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12" hidden="1" thickBot="1">
      <c r="A18" s="21">
        <v>21</v>
      </c>
      <c r="B18" s="21" t="s">
        <v>71</v>
      </c>
      <c r="C18" s="32" t="s">
        <v>85</v>
      </c>
      <c r="D18" s="32" t="s">
        <v>86</v>
      </c>
      <c r="E18" s="32" t="s">
        <v>87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22</v>
      </c>
      <c r="B19" s="21" t="s">
        <v>71</v>
      </c>
      <c r="C19" s="32" t="s">
        <v>88</v>
      </c>
      <c r="D19" s="32" t="s">
        <v>89</v>
      </c>
      <c r="E19" s="32" t="s">
        <v>90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23.25" hidden="1" thickBot="1">
      <c r="A20" s="21">
        <v>23</v>
      </c>
      <c r="B20" s="21" t="s">
        <v>71</v>
      </c>
      <c r="C20" s="32" t="s">
        <v>82</v>
      </c>
      <c r="D20" s="32" t="s">
        <v>91</v>
      </c>
      <c r="E20" s="32" t="s">
        <v>92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34.5" hidden="1" thickBot="1">
      <c r="A21" s="21">
        <v>24</v>
      </c>
      <c r="B21" s="21" t="s">
        <v>71</v>
      </c>
      <c r="C21" s="32" t="s">
        <v>93</v>
      </c>
      <c r="D21" s="32" t="s">
        <v>94</v>
      </c>
      <c r="E21" s="32" t="s">
        <v>95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23.25" hidden="1" thickBot="1">
      <c r="A22" s="21">
        <v>25</v>
      </c>
      <c r="B22" s="21" t="s">
        <v>96</v>
      </c>
      <c r="C22" s="32" t="s">
        <v>97</v>
      </c>
      <c r="D22" s="32" t="s">
        <v>98</v>
      </c>
      <c r="E22" s="32" t="s">
        <v>99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26</v>
      </c>
      <c r="B23" s="21" t="s">
        <v>71</v>
      </c>
      <c r="C23" s="32" t="s">
        <v>100</v>
      </c>
      <c r="D23" s="32" t="s">
        <v>98</v>
      </c>
      <c r="E23" s="32" t="s">
        <v>101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27</v>
      </c>
      <c r="B24" s="21" t="s">
        <v>71</v>
      </c>
      <c r="C24" s="32" t="s">
        <v>102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12" thickBot="1">
      <c r="F25" s="34" t="s">
        <v>5</v>
      </c>
      <c r="G25" s="35"/>
      <c r="H25" s="35"/>
      <c r="I25" s="35"/>
      <c r="J25" s="35"/>
      <c r="K25" s="36">
        <f>SUM(K3:K13)</f>
        <v>0</v>
      </c>
      <c r="L25" s="36">
        <f t="shared" ref="L25:R25" si="0">SUM(L5:L24)</f>
        <v>20</v>
      </c>
      <c r="M25" s="36">
        <f t="shared" si="0"/>
        <v>20</v>
      </c>
      <c r="N25" s="36">
        <f t="shared" si="0"/>
        <v>20</v>
      </c>
      <c r="O25" s="36">
        <f t="shared" si="0"/>
        <v>20</v>
      </c>
      <c r="P25" s="36">
        <f t="shared" si="0"/>
        <v>20</v>
      </c>
      <c r="Q25" s="36">
        <f t="shared" si="0"/>
        <v>20</v>
      </c>
      <c r="R25" s="36">
        <f t="shared" si="0"/>
        <v>20</v>
      </c>
    </row>
    <row r="29" spans="1:18">
      <c r="C29" s="37"/>
      <c r="D29" s="37"/>
      <c r="E29" s="37"/>
    </row>
    <row r="30" spans="1:18">
      <c r="C30" s="37"/>
      <c r="D30" s="38"/>
      <c r="E30" s="37"/>
    </row>
    <row r="31" spans="1:18">
      <c r="C31" s="37"/>
      <c r="D31" s="37"/>
      <c r="E31" s="37"/>
    </row>
    <row r="32" spans="1:18">
      <c r="C32" s="37"/>
      <c r="D32" s="37"/>
      <c r="E32" s="37"/>
    </row>
    <row r="33" spans="1:18" s="32" customFormat="1">
      <c r="A33" s="21"/>
      <c r="B33" s="21"/>
      <c r="C33" s="37"/>
      <c r="D33" s="37"/>
      <c r="E33" s="37"/>
      <c r="K33" s="21"/>
      <c r="L33" s="21"/>
      <c r="M33" s="21"/>
      <c r="N33" s="21"/>
      <c r="O33" s="21"/>
      <c r="P33" s="21"/>
      <c r="Q33" s="21"/>
      <c r="R33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2012-04-25T14:17:53Z</dcterms:modified>
</cp:coreProperties>
</file>