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20" yWindow="375" windowWidth="17835" windowHeight="8700"/>
  </bookViews>
  <sheets>
    <sheet name="Sheet1" sheetId="1" r:id="rId1"/>
  </sheets>
  <calcPr calcId="125725"/>
</workbook>
</file>

<file path=xl/calcChain.xml><?xml version="1.0" encoding="utf-8"?>
<calcChain xmlns="http://schemas.openxmlformats.org/spreadsheetml/2006/main">
  <c r="Q14" i="1"/>
  <c r="P23" s="1"/>
  <c r="Q15"/>
  <c r="Q16"/>
  <c r="Q17"/>
  <c r="Q18"/>
  <c r="Q19"/>
  <c r="Q20"/>
  <c r="Q21"/>
  <c r="Q22"/>
  <c r="M14"/>
  <c r="M15"/>
  <c r="M16"/>
  <c r="L23" s="1"/>
  <c r="M17"/>
  <c r="M18"/>
  <c r="M19"/>
  <c r="M20"/>
  <c r="M21"/>
  <c r="M22"/>
  <c r="I14"/>
  <c r="H23" s="1"/>
  <c r="I15"/>
  <c r="I16"/>
  <c r="I17"/>
  <c r="I18"/>
  <c r="I19"/>
  <c r="I20"/>
  <c r="I21"/>
  <c r="I22"/>
</calcChain>
</file>

<file path=xl/comments1.xml><?xml version="1.0" encoding="utf-8"?>
<comments xmlns="http://schemas.openxmlformats.org/spreadsheetml/2006/main">
  <authors>
    <author>Honda</author>
  </authors>
  <commentList>
    <comment ref="B9" authorId="0">
      <text>
        <r>
          <rPr>
            <b/>
            <sz val="10"/>
            <color indexed="81"/>
            <rFont val="Tahoma"/>
            <family val="2"/>
          </rPr>
          <t>An investment alternative will fail if it cannot achieve any of these minimal requirements.</t>
        </r>
        <r>
          <rPr>
            <sz val="8"/>
            <color indexed="81"/>
            <rFont val="Tahoma"/>
          </rPr>
          <t xml:space="preserve">
</t>
        </r>
      </text>
    </comment>
    <comment ref="F9" authorId="0">
      <text>
        <r>
          <rPr>
            <b/>
            <sz val="10"/>
            <color indexed="81"/>
            <rFont val="Tahoma"/>
            <family val="2"/>
          </rPr>
          <t>If an option does not satisfy one of these minimal requirements, there is no need to consider this option for further evaluation.</t>
        </r>
      </text>
    </comment>
    <comment ref="J9" authorId="0">
      <text>
        <r>
          <rPr>
            <b/>
            <sz val="10"/>
            <color indexed="81"/>
            <rFont val="Tahoma"/>
            <family val="2"/>
          </rPr>
          <t>If an option does not satisfy one of these minimal requirements, there is no need to consider this option for further evaluation.</t>
        </r>
      </text>
    </comment>
    <comment ref="N9" authorId="0">
      <text>
        <r>
          <rPr>
            <b/>
            <sz val="10"/>
            <color indexed="81"/>
            <rFont val="Tahoma"/>
            <family val="2"/>
          </rPr>
          <t>If an option does not satisfy one of these minimal requirements, there is no need to consider this option for further evaluation.</t>
        </r>
      </text>
    </comment>
    <comment ref="B10" authorId="0">
      <text>
        <r>
          <rPr>
            <b/>
            <sz val="10"/>
            <color indexed="81"/>
            <rFont val="Tahoma"/>
            <family val="2"/>
          </rPr>
          <t>An investment alternative will fail if it cannot achieve any of these minimal requirements.</t>
        </r>
        <r>
          <rPr>
            <sz val="8"/>
            <color indexed="81"/>
            <rFont val="Tahoma"/>
          </rPr>
          <t xml:space="preserve">
</t>
        </r>
      </text>
    </comment>
    <comment ref="F10" authorId="0">
      <text>
        <r>
          <rPr>
            <b/>
            <sz val="10"/>
            <color indexed="81"/>
            <rFont val="Tahoma"/>
            <family val="2"/>
          </rPr>
          <t>If an option does not satisfy one of these minimal requirements, there is no need to consider this option for further evaluation.</t>
        </r>
      </text>
    </comment>
    <comment ref="J10" authorId="0">
      <text>
        <r>
          <rPr>
            <b/>
            <sz val="10"/>
            <color indexed="81"/>
            <rFont val="Tahoma"/>
            <family val="2"/>
          </rPr>
          <t>If an option does not satisfy one of these minimal requirements, there is no need to consider this option for further evaluation.</t>
        </r>
      </text>
    </comment>
    <comment ref="N10" authorId="0">
      <text>
        <r>
          <rPr>
            <b/>
            <sz val="10"/>
            <color indexed="81"/>
            <rFont val="Tahoma"/>
            <family val="2"/>
          </rPr>
          <t>If an option does not satisfy one of these minimal requirements, there is no need to consider this option for further evaluation.</t>
        </r>
      </text>
    </comment>
    <comment ref="B11" authorId="0">
      <text>
        <r>
          <rPr>
            <b/>
            <sz val="10"/>
            <color indexed="81"/>
            <rFont val="Tahoma"/>
            <family val="2"/>
          </rPr>
          <t>An investment alternative will fail if it cannot achieve any of these minimal requirements.</t>
        </r>
        <r>
          <rPr>
            <sz val="8"/>
            <color indexed="81"/>
            <rFont val="Tahoma"/>
          </rPr>
          <t xml:space="preserve">
</t>
        </r>
      </text>
    </comment>
    <comment ref="F11" authorId="0">
      <text>
        <r>
          <rPr>
            <b/>
            <sz val="10"/>
            <color indexed="81"/>
            <rFont val="Tahoma"/>
            <family val="2"/>
          </rPr>
          <t>If an option does not satisfy one of these minimal requirements, there is no need to consider this option for further evaluation.</t>
        </r>
      </text>
    </comment>
    <comment ref="J11" authorId="0">
      <text>
        <r>
          <rPr>
            <b/>
            <sz val="10"/>
            <color indexed="81"/>
            <rFont val="Tahoma"/>
            <family val="2"/>
          </rPr>
          <t>If an option does not satisfy one of these minimal requirements, there is no need to consider this option for further evaluation.</t>
        </r>
      </text>
    </comment>
    <comment ref="N11" authorId="0">
      <text>
        <r>
          <rPr>
            <b/>
            <sz val="10"/>
            <color indexed="81"/>
            <rFont val="Tahoma"/>
            <family val="2"/>
          </rPr>
          <t>If an option does not satisfy one of these minimal requirements, there is no need to consider this option for further evaluation.</t>
        </r>
      </text>
    </comment>
    <comment ref="B12" authorId="0">
      <text>
        <r>
          <rPr>
            <b/>
            <sz val="10"/>
            <color indexed="81"/>
            <rFont val="Tahoma"/>
            <family val="2"/>
          </rPr>
          <t>An investment alternative will fail if it cannot achieve any of these minimal requirements.</t>
        </r>
        <r>
          <rPr>
            <sz val="8"/>
            <color indexed="81"/>
            <rFont val="Tahoma"/>
          </rPr>
          <t xml:space="preserve">
</t>
        </r>
      </text>
    </comment>
    <comment ref="F12" authorId="0">
      <text>
        <r>
          <rPr>
            <b/>
            <sz val="10"/>
            <color indexed="81"/>
            <rFont val="Tahoma"/>
            <family val="2"/>
          </rPr>
          <t>If an option does not satisfy one of these minimal requirements, there is no need to consider this option for further evaluation.</t>
        </r>
      </text>
    </comment>
    <comment ref="J12" authorId="0">
      <text>
        <r>
          <rPr>
            <b/>
            <sz val="10"/>
            <color indexed="81"/>
            <rFont val="Tahoma"/>
            <family val="2"/>
          </rPr>
          <t>If an option does not satisfy one of these minimal requirements, there is no need to consider this option for further evaluation.</t>
        </r>
      </text>
    </comment>
    <comment ref="N12" authorId="0">
      <text>
        <r>
          <rPr>
            <b/>
            <sz val="10"/>
            <color indexed="81"/>
            <rFont val="Tahoma"/>
            <family val="2"/>
          </rPr>
          <t>If an option does not satisfy one of these minimal requirements, there is no need to consider this option for further evaluation.</t>
        </r>
      </text>
    </comment>
    <comment ref="C14" authorId="0">
      <text>
        <r>
          <rPr>
            <b/>
            <sz val="11"/>
            <color indexed="81"/>
            <rFont val="Tahoma"/>
            <family val="2"/>
          </rPr>
          <t>What is the weight  (importance) of this objective, when compared to the other 'want' objectives,  in determining 
the success of a project?</t>
        </r>
        <r>
          <rPr>
            <sz val="11"/>
            <color indexed="81"/>
            <rFont val="Tahoma"/>
            <family val="2"/>
          </rPr>
          <t xml:space="preserve">
</t>
        </r>
      </text>
    </comment>
    <comment ref="H14" authorId="0">
      <text>
        <r>
          <rPr>
            <b/>
            <sz val="10"/>
            <color indexed="81"/>
            <rFont val="Tahoma"/>
            <family val="2"/>
          </rPr>
          <t>How well does this option score when considering the Want objective to the left?</t>
        </r>
        <r>
          <rPr>
            <sz val="10"/>
            <color indexed="81"/>
            <rFont val="Tahoma"/>
            <family val="2"/>
          </rPr>
          <t xml:space="preserve">
</t>
        </r>
      </text>
    </comment>
    <comment ref="L14" authorId="0">
      <text>
        <r>
          <rPr>
            <b/>
            <sz val="10"/>
            <color indexed="81"/>
            <rFont val="Tahoma"/>
            <family val="2"/>
          </rPr>
          <t>How well does this option score when considering the Want objective to the left?</t>
        </r>
        <r>
          <rPr>
            <sz val="10"/>
            <color indexed="81"/>
            <rFont val="Tahoma"/>
            <family val="2"/>
          </rPr>
          <t xml:space="preserve">
</t>
        </r>
      </text>
    </comment>
    <comment ref="P14" authorId="0">
      <text>
        <r>
          <rPr>
            <b/>
            <sz val="10"/>
            <color indexed="81"/>
            <rFont val="Tahoma"/>
            <family val="2"/>
          </rPr>
          <t>How well does this option score when considering the Want objective to the left?</t>
        </r>
        <r>
          <rPr>
            <sz val="10"/>
            <color indexed="81"/>
            <rFont val="Tahoma"/>
            <family val="2"/>
          </rPr>
          <t xml:space="preserve">
</t>
        </r>
      </text>
    </comment>
    <comment ref="C15" authorId="0">
      <text>
        <r>
          <rPr>
            <b/>
            <sz val="11"/>
            <color indexed="81"/>
            <rFont val="Tahoma"/>
            <family val="2"/>
          </rPr>
          <t>What is the weight  (importance) of this objective, when compared to the other 'want' objectives,  in determining 
the success of a project?</t>
        </r>
        <r>
          <rPr>
            <sz val="11"/>
            <color indexed="81"/>
            <rFont val="Tahoma"/>
            <family val="2"/>
          </rPr>
          <t xml:space="preserve">
</t>
        </r>
      </text>
    </comment>
    <comment ref="H15" authorId="0">
      <text>
        <r>
          <rPr>
            <b/>
            <sz val="10"/>
            <color indexed="81"/>
            <rFont val="Tahoma"/>
            <family val="2"/>
          </rPr>
          <t>How well does this option score when considering the Want objective to the left?</t>
        </r>
        <r>
          <rPr>
            <sz val="10"/>
            <color indexed="81"/>
            <rFont val="Tahoma"/>
            <family val="2"/>
          </rPr>
          <t xml:space="preserve">
</t>
        </r>
      </text>
    </comment>
    <comment ref="L15" authorId="0">
      <text>
        <r>
          <rPr>
            <b/>
            <sz val="10"/>
            <color indexed="81"/>
            <rFont val="Tahoma"/>
            <family val="2"/>
          </rPr>
          <t>How well does this option score when considering the Want objective to the left?</t>
        </r>
        <r>
          <rPr>
            <sz val="10"/>
            <color indexed="81"/>
            <rFont val="Tahoma"/>
            <family val="2"/>
          </rPr>
          <t xml:space="preserve">
</t>
        </r>
      </text>
    </comment>
    <comment ref="P15" authorId="0">
      <text>
        <r>
          <rPr>
            <b/>
            <sz val="10"/>
            <color indexed="81"/>
            <rFont val="Tahoma"/>
            <family val="2"/>
          </rPr>
          <t>How well does this option score when considering the Want objective to the left?</t>
        </r>
        <r>
          <rPr>
            <sz val="10"/>
            <color indexed="81"/>
            <rFont val="Tahoma"/>
            <family val="2"/>
          </rPr>
          <t xml:space="preserve">
</t>
        </r>
      </text>
    </comment>
    <comment ref="C16" authorId="0">
      <text>
        <r>
          <rPr>
            <b/>
            <sz val="11"/>
            <color indexed="81"/>
            <rFont val="Tahoma"/>
            <family val="2"/>
          </rPr>
          <t>What is the weight  (importance) of this objective, when compared to the other 'want' objectives,  in determining 
the success of a project?</t>
        </r>
        <r>
          <rPr>
            <sz val="11"/>
            <color indexed="81"/>
            <rFont val="Tahoma"/>
            <family val="2"/>
          </rPr>
          <t xml:space="preserve">
</t>
        </r>
      </text>
    </comment>
    <comment ref="H16" authorId="0">
      <text>
        <r>
          <rPr>
            <b/>
            <sz val="10"/>
            <color indexed="81"/>
            <rFont val="Tahoma"/>
            <family val="2"/>
          </rPr>
          <t>How well does this option score when considering the Want objective to the left?</t>
        </r>
        <r>
          <rPr>
            <sz val="10"/>
            <color indexed="81"/>
            <rFont val="Tahoma"/>
            <family val="2"/>
          </rPr>
          <t xml:space="preserve">
</t>
        </r>
      </text>
    </comment>
    <comment ref="L16" authorId="0">
      <text>
        <r>
          <rPr>
            <b/>
            <sz val="10"/>
            <color indexed="81"/>
            <rFont val="Tahoma"/>
            <family val="2"/>
          </rPr>
          <t>How well does this option score when considering the Want objective to the left?</t>
        </r>
        <r>
          <rPr>
            <sz val="10"/>
            <color indexed="81"/>
            <rFont val="Tahoma"/>
            <family val="2"/>
          </rPr>
          <t xml:space="preserve">
</t>
        </r>
      </text>
    </comment>
    <comment ref="P16" authorId="0">
      <text>
        <r>
          <rPr>
            <b/>
            <sz val="10"/>
            <color indexed="81"/>
            <rFont val="Tahoma"/>
            <family val="2"/>
          </rPr>
          <t>How well does this option score when considering the Want objective to the left?</t>
        </r>
        <r>
          <rPr>
            <sz val="10"/>
            <color indexed="81"/>
            <rFont val="Tahoma"/>
            <family val="2"/>
          </rPr>
          <t xml:space="preserve">
</t>
        </r>
      </text>
    </comment>
    <comment ref="C17" authorId="0">
      <text>
        <r>
          <rPr>
            <b/>
            <sz val="11"/>
            <color indexed="81"/>
            <rFont val="Tahoma"/>
            <family val="2"/>
          </rPr>
          <t>What is the weight  (importance) of this objective, when compared to the other 'want' objectives,  in determining 
the success of a project?</t>
        </r>
        <r>
          <rPr>
            <sz val="11"/>
            <color indexed="81"/>
            <rFont val="Tahoma"/>
            <family val="2"/>
          </rPr>
          <t xml:space="preserve">
</t>
        </r>
      </text>
    </comment>
    <comment ref="H17" authorId="0">
      <text>
        <r>
          <rPr>
            <b/>
            <sz val="10"/>
            <color indexed="81"/>
            <rFont val="Tahoma"/>
            <family val="2"/>
          </rPr>
          <t>How well does this option score when considering the Want objective to the left?</t>
        </r>
        <r>
          <rPr>
            <sz val="10"/>
            <color indexed="81"/>
            <rFont val="Tahoma"/>
            <family val="2"/>
          </rPr>
          <t xml:space="preserve">
</t>
        </r>
      </text>
    </comment>
    <comment ref="L17" authorId="0">
      <text>
        <r>
          <rPr>
            <b/>
            <sz val="10"/>
            <color indexed="81"/>
            <rFont val="Tahoma"/>
            <family val="2"/>
          </rPr>
          <t>How well does this option score when considering the Want objective to the left?</t>
        </r>
        <r>
          <rPr>
            <sz val="10"/>
            <color indexed="81"/>
            <rFont val="Tahoma"/>
            <family val="2"/>
          </rPr>
          <t xml:space="preserve">
</t>
        </r>
      </text>
    </comment>
    <comment ref="P17" authorId="0">
      <text>
        <r>
          <rPr>
            <b/>
            <sz val="10"/>
            <color indexed="81"/>
            <rFont val="Tahoma"/>
            <family val="2"/>
          </rPr>
          <t>How well does this option score when considering the Want objective to the left?</t>
        </r>
        <r>
          <rPr>
            <sz val="10"/>
            <color indexed="81"/>
            <rFont val="Tahoma"/>
            <family val="2"/>
          </rPr>
          <t xml:space="preserve">
</t>
        </r>
      </text>
    </comment>
    <comment ref="C18" authorId="0">
      <text>
        <r>
          <rPr>
            <b/>
            <sz val="11"/>
            <color indexed="81"/>
            <rFont val="Tahoma"/>
            <family val="2"/>
          </rPr>
          <t>What is the weight  (importance) of this objective, when compared to the other 'want' objectives,  in determining 
the success of a project?</t>
        </r>
        <r>
          <rPr>
            <sz val="11"/>
            <color indexed="81"/>
            <rFont val="Tahoma"/>
            <family val="2"/>
          </rPr>
          <t xml:space="preserve">
</t>
        </r>
      </text>
    </comment>
    <comment ref="H18" authorId="0">
      <text>
        <r>
          <rPr>
            <b/>
            <sz val="10"/>
            <color indexed="81"/>
            <rFont val="Tahoma"/>
            <family val="2"/>
          </rPr>
          <t>How well does this option score when considering the Want objective to the left?</t>
        </r>
        <r>
          <rPr>
            <sz val="10"/>
            <color indexed="81"/>
            <rFont val="Tahoma"/>
            <family val="2"/>
          </rPr>
          <t xml:space="preserve">
</t>
        </r>
      </text>
    </comment>
    <comment ref="L18" authorId="0">
      <text>
        <r>
          <rPr>
            <b/>
            <sz val="10"/>
            <color indexed="81"/>
            <rFont val="Tahoma"/>
            <family val="2"/>
          </rPr>
          <t>How well does this option score when considering the Want objective to the left?</t>
        </r>
        <r>
          <rPr>
            <sz val="10"/>
            <color indexed="81"/>
            <rFont val="Tahoma"/>
            <family val="2"/>
          </rPr>
          <t xml:space="preserve">
</t>
        </r>
      </text>
    </comment>
    <comment ref="P18" authorId="0">
      <text>
        <r>
          <rPr>
            <b/>
            <sz val="10"/>
            <color indexed="81"/>
            <rFont val="Tahoma"/>
            <family val="2"/>
          </rPr>
          <t>How well does this option score when considering the Want objective to the left?</t>
        </r>
        <r>
          <rPr>
            <sz val="10"/>
            <color indexed="81"/>
            <rFont val="Tahoma"/>
            <family val="2"/>
          </rPr>
          <t xml:space="preserve">
</t>
        </r>
      </text>
    </comment>
    <comment ref="C19" authorId="0">
      <text>
        <r>
          <rPr>
            <b/>
            <sz val="11"/>
            <color indexed="81"/>
            <rFont val="Tahoma"/>
            <family val="2"/>
          </rPr>
          <t>What is the weight  (importance) of this objective, when compared to the other 'want' objectives,  in determining 
the success of a project?</t>
        </r>
        <r>
          <rPr>
            <sz val="11"/>
            <color indexed="81"/>
            <rFont val="Tahoma"/>
            <family val="2"/>
          </rPr>
          <t xml:space="preserve">
</t>
        </r>
      </text>
    </comment>
    <comment ref="H19" authorId="0">
      <text>
        <r>
          <rPr>
            <b/>
            <sz val="10"/>
            <color indexed="81"/>
            <rFont val="Tahoma"/>
            <family val="2"/>
          </rPr>
          <t>How well does this option score when considering the Want objective to the left?</t>
        </r>
        <r>
          <rPr>
            <sz val="10"/>
            <color indexed="81"/>
            <rFont val="Tahoma"/>
            <family val="2"/>
          </rPr>
          <t xml:space="preserve">
</t>
        </r>
      </text>
    </comment>
    <comment ref="L19" authorId="0">
      <text>
        <r>
          <rPr>
            <b/>
            <sz val="10"/>
            <color indexed="81"/>
            <rFont val="Tahoma"/>
            <family val="2"/>
          </rPr>
          <t>How well does this option score when considering the Want objective to the left?</t>
        </r>
        <r>
          <rPr>
            <sz val="10"/>
            <color indexed="81"/>
            <rFont val="Tahoma"/>
            <family val="2"/>
          </rPr>
          <t xml:space="preserve">
</t>
        </r>
      </text>
    </comment>
    <comment ref="P19" authorId="0">
      <text>
        <r>
          <rPr>
            <b/>
            <sz val="10"/>
            <color indexed="81"/>
            <rFont val="Tahoma"/>
            <family val="2"/>
          </rPr>
          <t>How well does this option score when considering the Want objective to the left?</t>
        </r>
        <r>
          <rPr>
            <sz val="10"/>
            <color indexed="81"/>
            <rFont val="Tahoma"/>
            <family val="2"/>
          </rPr>
          <t xml:space="preserve">
</t>
        </r>
      </text>
    </comment>
    <comment ref="C20" authorId="0">
      <text>
        <r>
          <rPr>
            <b/>
            <sz val="11"/>
            <color indexed="81"/>
            <rFont val="Tahoma"/>
            <family val="2"/>
          </rPr>
          <t>What is the weight  (importance) of this objective, when compared to the other 'want' objectives,  in determining 
the success of a project?</t>
        </r>
        <r>
          <rPr>
            <sz val="11"/>
            <color indexed="81"/>
            <rFont val="Tahoma"/>
            <family val="2"/>
          </rPr>
          <t xml:space="preserve">
</t>
        </r>
      </text>
    </comment>
    <comment ref="H20" authorId="0">
      <text>
        <r>
          <rPr>
            <b/>
            <sz val="10"/>
            <color indexed="81"/>
            <rFont val="Tahoma"/>
            <family val="2"/>
          </rPr>
          <t>How well does this option score when considering the Want objective to the left?</t>
        </r>
        <r>
          <rPr>
            <sz val="10"/>
            <color indexed="81"/>
            <rFont val="Tahoma"/>
            <family val="2"/>
          </rPr>
          <t xml:space="preserve">
</t>
        </r>
      </text>
    </comment>
    <comment ref="L20" authorId="0">
      <text>
        <r>
          <rPr>
            <b/>
            <sz val="10"/>
            <color indexed="81"/>
            <rFont val="Tahoma"/>
            <family val="2"/>
          </rPr>
          <t>How well does this option score when considering the Want objective to the left?</t>
        </r>
        <r>
          <rPr>
            <sz val="10"/>
            <color indexed="81"/>
            <rFont val="Tahoma"/>
            <family val="2"/>
          </rPr>
          <t xml:space="preserve">
</t>
        </r>
      </text>
    </comment>
    <comment ref="P20" authorId="0">
      <text>
        <r>
          <rPr>
            <b/>
            <sz val="10"/>
            <color indexed="81"/>
            <rFont val="Tahoma"/>
            <family val="2"/>
          </rPr>
          <t>How well does this option score when considering the Want objective to the left?</t>
        </r>
        <r>
          <rPr>
            <sz val="10"/>
            <color indexed="81"/>
            <rFont val="Tahoma"/>
            <family val="2"/>
          </rPr>
          <t xml:space="preserve">
</t>
        </r>
      </text>
    </comment>
    <comment ref="C21" authorId="0">
      <text>
        <r>
          <rPr>
            <b/>
            <sz val="11"/>
            <color indexed="81"/>
            <rFont val="Tahoma"/>
            <family val="2"/>
          </rPr>
          <t>What is the weight  (importance) of this objective, when compared to the other 'want' objectives,  in determining 
the success of a project?</t>
        </r>
        <r>
          <rPr>
            <sz val="11"/>
            <color indexed="81"/>
            <rFont val="Tahoma"/>
            <family val="2"/>
          </rPr>
          <t xml:space="preserve">
</t>
        </r>
      </text>
    </comment>
    <comment ref="H21" authorId="0">
      <text>
        <r>
          <rPr>
            <b/>
            <sz val="10"/>
            <color indexed="81"/>
            <rFont val="Tahoma"/>
            <family val="2"/>
          </rPr>
          <t>How well does this option score when considering the Want objective to the left?</t>
        </r>
        <r>
          <rPr>
            <sz val="10"/>
            <color indexed="81"/>
            <rFont val="Tahoma"/>
            <family val="2"/>
          </rPr>
          <t xml:space="preserve">
</t>
        </r>
      </text>
    </comment>
    <comment ref="L21" authorId="0">
      <text>
        <r>
          <rPr>
            <b/>
            <sz val="10"/>
            <color indexed="81"/>
            <rFont val="Tahoma"/>
            <family val="2"/>
          </rPr>
          <t>How well does this option score when considering the Want objective to the left?</t>
        </r>
        <r>
          <rPr>
            <sz val="10"/>
            <color indexed="81"/>
            <rFont val="Tahoma"/>
            <family val="2"/>
          </rPr>
          <t xml:space="preserve">
</t>
        </r>
      </text>
    </comment>
    <comment ref="P21" authorId="0">
      <text>
        <r>
          <rPr>
            <b/>
            <sz val="10"/>
            <color indexed="81"/>
            <rFont val="Tahoma"/>
            <family val="2"/>
          </rPr>
          <t>How well does this option score when considering the Want objective to the left?</t>
        </r>
        <r>
          <rPr>
            <sz val="10"/>
            <color indexed="81"/>
            <rFont val="Tahoma"/>
            <family val="2"/>
          </rPr>
          <t xml:space="preserve">
</t>
        </r>
      </text>
    </comment>
    <comment ref="C22" authorId="0">
      <text>
        <r>
          <rPr>
            <b/>
            <sz val="11"/>
            <color indexed="81"/>
            <rFont val="Tahoma"/>
            <family val="2"/>
          </rPr>
          <t>What is the weight  (importance) of this objective, when compared to the other 'want' objectives,  in determining 
the success of a project?</t>
        </r>
        <r>
          <rPr>
            <sz val="11"/>
            <color indexed="81"/>
            <rFont val="Tahoma"/>
            <family val="2"/>
          </rPr>
          <t xml:space="preserve">
</t>
        </r>
      </text>
    </comment>
    <comment ref="H22" authorId="0">
      <text>
        <r>
          <rPr>
            <b/>
            <sz val="10"/>
            <color indexed="81"/>
            <rFont val="Tahoma"/>
            <family val="2"/>
          </rPr>
          <t>How well does this option score when considering the Want objective to the left?</t>
        </r>
        <r>
          <rPr>
            <sz val="10"/>
            <color indexed="81"/>
            <rFont val="Tahoma"/>
            <family val="2"/>
          </rPr>
          <t xml:space="preserve">
</t>
        </r>
      </text>
    </comment>
    <comment ref="L22" authorId="0">
      <text>
        <r>
          <rPr>
            <b/>
            <sz val="10"/>
            <color indexed="81"/>
            <rFont val="Tahoma"/>
            <family val="2"/>
          </rPr>
          <t>How well does this option score when considering the Want objective to the left?</t>
        </r>
        <r>
          <rPr>
            <sz val="10"/>
            <color indexed="81"/>
            <rFont val="Tahoma"/>
            <family val="2"/>
          </rPr>
          <t xml:space="preserve">
</t>
        </r>
      </text>
    </comment>
    <comment ref="P22" authorId="0">
      <text>
        <r>
          <rPr>
            <b/>
            <sz val="10"/>
            <color indexed="81"/>
            <rFont val="Tahoma"/>
            <family val="2"/>
          </rPr>
          <t>How well does this option score when considering the Want objective to the left?</t>
        </r>
        <r>
          <rPr>
            <sz val="10"/>
            <color indexed="81"/>
            <rFont val="Tahoma"/>
            <family val="2"/>
          </rPr>
          <t xml:space="preserve">
</t>
        </r>
      </text>
    </comment>
  </commentList>
</comments>
</file>

<file path=xl/sharedStrings.xml><?xml version="1.0" encoding="utf-8"?>
<sst xmlns="http://schemas.openxmlformats.org/spreadsheetml/2006/main" count="90" uniqueCount="68">
  <si>
    <r>
      <t>DECISION ANALYSIS WORKSHEET</t>
    </r>
    <r>
      <rPr>
        <sz val="10"/>
        <rFont val="Arial"/>
      </rPr>
      <t xml:space="preserve">
</t>
    </r>
    <r>
      <rPr>
        <b/>
        <u/>
        <sz val="10"/>
        <rFont val="Arial"/>
        <family val="2"/>
      </rPr>
      <t xml:space="preserve">BACKGROUND: </t>
    </r>
    <r>
      <rPr>
        <sz val="10"/>
        <rFont val="Arial"/>
      </rPr>
      <t xml:space="preserve">ONE OF THE REQUIREMENTS IN THE CAPITAL INVESTMENT BUDGETING FLOW IS FOR ISSUERS TO SUBMIT A DECISION ANALYSIS  WITH THE BUDGET APPLICATION. THE DECISION ANALYSIS IS DOCUMENTATION WHICH CONCISELY SUPPORTS THE INVESTMENT BEING MADE. 
</t>
    </r>
    <r>
      <rPr>
        <b/>
        <u/>
        <sz val="10"/>
        <rFont val="Arial"/>
        <family val="2"/>
      </rPr>
      <t>PURPOSE:</t>
    </r>
    <r>
      <rPr>
        <sz val="10"/>
        <rFont val="Arial"/>
      </rPr>
      <t xml:space="preserve"> THE PURPOSE OF THIS WORKSHEET IS TO GIVE A CURSORY REVIEW OF HOW TO PROPERLY FILL OUT THE DECISION ANALYSIS WORKSHEET.
1)  </t>
    </r>
    <r>
      <rPr>
        <b/>
        <u/>
        <sz val="10"/>
        <rFont val="Arial"/>
        <family val="2"/>
      </rPr>
      <t xml:space="preserve">CURRENT SITUATION: </t>
    </r>
    <r>
      <rPr>
        <sz val="10"/>
        <rFont val="Arial"/>
      </rPr>
      <t xml:space="preserve">PLEASE FILL OUT A SYNOPSIS OF THE ISSUE AT HAND. IT MAY BE A PROBLEM WHICH NEEDS COUNTERMEASURED OR  IT MAY BE A DECISION WHICH NEEDS MADE. IT MIGHT BE PPA FOR A CONDITION OR PLAN THAT EXISTS WHICH NEEDS PROTECTED.
2)  </t>
    </r>
    <r>
      <rPr>
        <b/>
        <u/>
        <sz val="10"/>
        <rFont val="Arial"/>
        <family val="2"/>
      </rPr>
      <t xml:space="preserve">MUSTS: </t>
    </r>
    <r>
      <rPr>
        <sz val="10"/>
        <rFont val="Arial"/>
      </rPr>
      <t xml:space="preserve">THESE ARE THE MINIMUM CRITERIA THAT MUST BE MET IN ORDER FOR THE INVESTMENT TO SUCCEED. THEY MUST BE MEASURABLE AND REALISTIC. ALL OPTIONS NEED TO SATISFY THE MUST CRITERIA TO BE CONSIDERED FOR FURTHER ANALYSIS. THERE IS NO NEED TO WEIGH THE MUSTS,
3)  </t>
    </r>
    <r>
      <rPr>
        <b/>
        <u/>
        <sz val="10"/>
        <rFont val="Arial"/>
        <family val="2"/>
      </rPr>
      <t xml:space="preserve">WANTS: </t>
    </r>
    <r>
      <rPr>
        <sz val="10"/>
        <rFont val="Arial"/>
      </rPr>
      <t xml:space="preserve">THESE ARE THE OBJECTIVES WHICH YOU WOULD LIKE TO SEE YOUR INVESTMENT SATISFY. THEY CAN BE MORE SUBJECTIVE, THEY SHOULD CONTAIN THE DESCRIPTIONS OF WHAT RESULTS YOU DESIRE TO ACHIEVE. FOR EXAMPLE, SOME "WANT" OBJECTIVES  MIGHT BE "MINIMIZE COST", LONG WARRANTY PERIOD, 24 HOUR SERVICE SUPPORT, MINIMAL INTERRUPTION TO PRODUCTION, DURABLE CONSTRUCTION, ETC. FOR THESE KINDS OF OBJECTIVES, SOME WEIGHT SHOULD BE ATTACHED IN TERMS OF HOW YOUR DEPARTMENT VIEWS THE IMPORTANCE OF THEM IN ADDRESSING THE CURRENT SITUATION.   INCLUDE THE OBJECTIVE "DATA" WHEN POSSIBLE.
4) </t>
    </r>
    <r>
      <rPr>
        <b/>
        <sz val="10"/>
        <rFont val="Arial"/>
        <family val="2"/>
      </rPr>
      <t xml:space="preserve"> </t>
    </r>
    <r>
      <rPr>
        <b/>
        <u/>
        <sz val="10"/>
        <rFont val="Arial"/>
        <family val="2"/>
      </rPr>
      <t>OPTIONS:</t>
    </r>
    <r>
      <rPr>
        <u/>
        <sz val="10"/>
        <rFont val="Arial"/>
        <family val="2"/>
      </rPr>
      <t xml:space="preserve"> </t>
    </r>
    <r>
      <rPr>
        <sz val="10"/>
        <rFont val="Arial"/>
      </rPr>
      <t>LIST THE ALTERNATIVES HERE WHICH MIGHT SATISFY THE OBJECTIVES LISTED EARLIER. (THIS IS A GOOD TIME TO BRAINSTORM WITH OTHER RESOURCEFUL ASSOCIATES.
5)  SCREEN THE MUSTS: TEST EACH OPTION TO SEE IF IT SATISFIES THE MUST REQUIREMENTS. IF IT DOESN'T,  THERE IS NO NEED TO CONSIDER THIS OPTION FURTHER.
6)  SCORE THE WANTS: DECIDE ON SOME SCALE AND THEN RANK EACH OPTION AGAINST EACH OTHER ACCORDING TO HOW THEY SATISFY THE WANT OBJECTIVES YOU HAVE LISTED. UNDER THE INFORMATION BOX IT IS IMPORTANT TO PROVIDE THE INFORMATION THAT SUPPORTS YOUR SCORING.
7)  TALLY THE SCORE: ADD UP THE SCORE AND TAKE A GOOD LOOK AS  TO WHY THE ALTERNATIVE WITH THE HIGHEST SCORE STANDS OUT. BE SURE THAT THE INFORMATION SUPPORTING YOUR SCORING IS ACCURATE. FURTHER, ASSESS ANY RISK THAT MAY EXIST WITH CHOOSING ONE ALTERNATIVE OV</t>
    </r>
  </si>
  <si>
    <t>DECISION ANALYSIS WORKSHEET</t>
  </si>
  <si>
    <t>APPROVAL</t>
  </si>
  <si>
    <t>DEPT MANAGER</t>
  </si>
  <si>
    <t>DATE</t>
  </si>
  <si>
    <t>PROJECT ID#</t>
  </si>
  <si>
    <t>PLANT / DIVISION MANAGER</t>
  </si>
  <si>
    <t>PROJECT DESCRIPTION</t>
  </si>
  <si>
    <t>Overhead Conveyor Innovation</t>
  </si>
  <si>
    <t>HOC / PRESIDENT</t>
  </si>
  <si>
    <t>CURRENT OR FUTURE SITUATION</t>
  </si>
  <si>
    <t>OPTION 1</t>
  </si>
  <si>
    <t>OPTION 2</t>
  </si>
  <si>
    <t>OPTION 3</t>
  </si>
  <si>
    <t>Selection of PLC to control production equipment in the Forming Department, Stamping division. The Omron and Siemens PLC's used in the department are safety PLC's and require different software and hardware then a control PLC of the same platform, therefore those PLC's are not considered on this DA</t>
  </si>
  <si>
    <t xml:space="preserve">Allen Bradley RS Logix 5000 Platform PLC 
</t>
  </si>
  <si>
    <t>Mitsubishi IQ series PLC</t>
  </si>
  <si>
    <t>M  U  S  T  S</t>
  </si>
  <si>
    <t>MINIMUM REQUIREMENTS to solve the above situation.</t>
  </si>
  <si>
    <t>Current Data</t>
  </si>
  <si>
    <t>Target</t>
  </si>
  <si>
    <t>Data</t>
  </si>
  <si>
    <t>Expandable CPU capacity.</t>
  </si>
  <si>
    <t>17 slot PLC rack that can have up to 17 CPU processors as needed. Max. amount determined by power consumption</t>
  </si>
  <si>
    <t>OK or NG</t>
  </si>
  <si>
    <t>12 slot rack with a max. of 4 CPU processors in a rack.</t>
  </si>
  <si>
    <t>Proven communications protocols using Sequel server, Modbus or device net communication to Yaskawa GL130, GL60. Ethernet to MP2200, Mitsubishi Q series PLC's</t>
  </si>
  <si>
    <t>Can meet all of these needs. There are viable solutions for CC-link and Modbus Ethernet and device net coms solutions</t>
  </si>
  <si>
    <t>Can meet all of these needs. PC link communication is available</t>
  </si>
  <si>
    <t>Interface with the Network server</t>
  </si>
  <si>
    <t>This can be done with Kepware, RS SQL server, third party communications modules.</t>
  </si>
  <si>
    <t>This can be done with Kepware, Mitsubishi MES module using several different communications</t>
  </si>
  <si>
    <t>Maintenance technicians require windows based software that is easy to use.</t>
  </si>
  <si>
    <t>Windows-based RS 5000 has been matured over the last decade.</t>
  </si>
  <si>
    <t>Windows-based iQ works is 2 years old.</t>
  </si>
  <si>
    <t>W  A  N  T  S</t>
  </si>
  <si>
    <t>"NON-MUSTS" objectives for the above situation.</t>
  </si>
  <si>
    <t>WT</t>
  </si>
  <si>
    <t>S</t>
  </si>
  <si>
    <t>SxW</t>
  </si>
  <si>
    <t>High level of confidence with PLC.  Proven hardware and software and acceptable minimum EOL for each.</t>
  </si>
  <si>
    <t>This PLC platform has been manufactured since 1998. With Allen Bradley programming support and engineering. Tracking solution in Paint 1</t>
  </si>
  <si>
    <t>Mitsubishi IQ series PLC CPU has been on the market for 2 years.  The Q-series I/O modules have been in use at Honda for many years.  The iQ-series uses these same modules.</t>
  </si>
  <si>
    <r>
      <t>Maintenance - Standardization:  Maintenance has skill in t</t>
    </r>
    <r>
      <rPr>
        <sz val="10"/>
        <rFont val="Arial"/>
        <family val="2"/>
      </rPr>
      <t>he plc software interface (or the interface is already being introduced to the department)</t>
    </r>
  </si>
  <si>
    <t>No current RS5000 interface for AB PLC's currently in department, but RS 500 is used on A-line.</t>
  </si>
  <si>
    <t>The Q series is coming to the department on the new servo press. The iQ series can use the same interface as the Q series. The same I/O modules are used in the iQ backplane.  The iQ backplane just has an additional bus that the new CPU's use exclusively to talk to each other.</t>
  </si>
  <si>
    <r>
      <t>Cost:  Initial installation, m</t>
    </r>
    <r>
      <rPr>
        <sz val="10"/>
        <rFont val="Arial"/>
      </rPr>
      <t>aintenance, and cost of future changes.</t>
    </r>
  </si>
  <si>
    <t>25 - 150% higher cost than Mitsubishi and Omron.</t>
  </si>
  <si>
    <t>This is the specified PLC in the NKC order.</t>
  </si>
  <si>
    <t>PLC manufacturer has a obsolescence support plan.</t>
  </si>
  <si>
    <t>Migration paths have been developed for families of PLC's. Software conversions from types of PLC's are available.</t>
  </si>
  <si>
    <t>Migration path and new hardware to interface older product line with new.</t>
  </si>
  <si>
    <t>Engineering, integrator, and training support available for this platform.</t>
  </si>
  <si>
    <t>Allen Bradley has a full engineering staff to provide engineering support, training and an extensive knowledge based library available on the internet.</t>
  </si>
  <si>
    <t xml:space="preserve">This can be done through an integrator or basic training through Mitsubishi US. </t>
  </si>
  <si>
    <t>Connectivity: Ethernet/IP capable modules.  We would like to use the Ethernet/IP P&amp;F RFID interface controllers.  Note: this controller will not be interfacing with the RFID, but</t>
  </si>
  <si>
    <t>Existing Ethernet/IP modules.  RS networks for configuration.</t>
  </si>
  <si>
    <t>Ethernet/IP development in process.  Salesman says that he expects a released product in January.</t>
  </si>
  <si>
    <t>Change management, version control of the operating system. The PLC program is stored on the network server or PC and monitored for software changes.</t>
  </si>
  <si>
    <t>A.B. has software documentation, date and time stamp when the last change was made with description. Backup comparison is also available.</t>
  </si>
  <si>
    <t>This has to be done with a third party software.</t>
  </si>
  <si>
    <t>Honda training available at HSO.</t>
  </si>
  <si>
    <t>No training available for RS Logix 5000</t>
  </si>
  <si>
    <t>Fundamental maintenance training available.</t>
  </si>
  <si>
    <t>PLC platform is capable of providing a safety solution.</t>
  </si>
  <si>
    <t>A safety PLC processor can reside in the same rack as the controlling PLC.</t>
  </si>
  <si>
    <t>Safety PLC must be in a separate rack, but there are some safety I/O modules that could be used in the same backplane.</t>
  </si>
  <si>
    <t>JUDGMENT</t>
  </si>
</sst>
</file>

<file path=xl/styles.xml><?xml version="1.0" encoding="utf-8"?>
<styleSheet xmlns="http://schemas.openxmlformats.org/spreadsheetml/2006/main">
  <numFmts count="2">
    <numFmt numFmtId="43" formatCode="_(* #,##0.00_);_(* \(#,##0.00\);_(* &quot;-&quot;??_);_(@_)"/>
    <numFmt numFmtId="164" formatCode="_(* #,##0_);_(* \(#,##0\);_(* &quot;-&quot;??_);_(@_)"/>
  </numFmts>
  <fonts count="18">
    <font>
      <sz val="10"/>
      <name val="Arial"/>
    </font>
    <font>
      <sz val="10"/>
      <name val="Arial"/>
    </font>
    <font>
      <b/>
      <sz val="20"/>
      <name val="Arial"/>
      <family val="2"/>
    </font>
    <font>
      <b/>
      <sz val="12"/>
      <name val="Arial"/>
      <family val="2"/>
    </font>
    <font>
      <b/>
      <sz val="10"/>
      <name val="Arial"/>
      <family val="2"/>
    </font>
    <font>
      <sz val="12"/>
      <name val="Arial"/>
      <family val="2"/>
    </font>
    <font>
      <b/>
      <sz val="14"/>
      <name val="Arial"/>
      <family val="2"/>
    </font>
    <font>
      <b/>
      <sz val="8"/>
      <name val="Arial"/>
      <family val="2"/>
    </font>
    <font>
      <sz val="10"/>
      <name val="Arial"/>
      <family val="2"/>
    </font>
    <font>
      <b/>
      <sz val="12"/>
      <name val="Arial"/>
    </font>
    <font>
      <b/>
      <i/>
      <u/>
      <sz val="14"/>
      <name val="Arial"/>
      <family val="2"/>
    </font>
    <font>
      <b/>
      <u/>
      <sz val="10"/>
      <name val="Arial"/>
      <family val="2"/>
    </font>
    <font>
      <u/>
      <sz val="10"/>
      <name val="Arial"/>
      <family val="2"/>
    </font>
    <font>
      <b/>
      <sz val="10"/>
      <color indexed="81"/>
      <name val="Tahoma"/>
      <family val="2"/>
    </font>
    <font>
      <sz val="8"/>
      <color indexed="81"/>
      <name val="Tahoma"/>
    </font>
    <font>
      <b/>
      <sz val="11"/>
      <color indexed="81"/>
      <name val="Tahoma"/>
      <family val="2"/>
    </font>
    <font>
      <sz val="11"/>
      <color indexed="81"/>
      <name val="Tahoma"/>
      <family val="2"/>
    </font>
    <font>
      <sz val="10"/>
      <color indexed="81"/>
      <name val="Tahoma"/>
      <family val="2"/>
    </font>
  </fonts>
  <fills count="3">
    <fill>
      <patternFill patternType="none"/>
    </fill>
    <fill>
      <patternFill patternType="gray125"/>
    </fill>
    <fill>
      <patternFill patternType="solid">
        <fgColor indexed="47"/>
        <bgColor indexed="64"/>
      </patternFill>
    </fill>
  </fills>
  <borders count="36">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0" fontId="1" fillId="0" borderId="0"/>
  </cellStyleXfs>
  <cellXfs count="104">
    <xf numFmtId="0" fontId="0" fillId="0" borderId="0" xfId="0"/>
    <xf numFmtId="0" fontId="1" fillId="0" borderId="0" xfId="2" applyAlignment="1">
      <alignment vertical="top"/>
    </xf>
    <xf numFmtId="0" fontId="2" fillId="0" borderId="0" xfId="2" applyFont="1" applyAlignment="1">
      <alignment horizontal="centerContinuous" vertical="top"/>
    </xf>
    <xf numFmtId="0" fontId="2" fillId="0" borderId="0" xfId="2" applyFont="1" applyBorder="1" applyAlignment="1">
      <alignment horizontal="centerContinuous" vertical="top"/>
    </xf>
    <xf numFmtId="0" fontId="3" fillId="0" borderId="1" xfId="2" applyFont="1" applyBorder="1" applyAlignment="1">
      <alignment horizontal="centerContinuous" vertical="top"/>
    </xf>
    <xf numFmtId="0" fontId="3" fillId="0" borderId="1" xfId="2" applyFont="1" applyBorder="1" applyAlignment="1">
      <alignment vertical="center"/>
    </xf>
    <xf numFmtId="0" fontId="1" fillId="0" borderId="0" xfId="2"/>
    <xf numFmtId="0" fontId="4" fillId="0" borderId="0" xfId="2" applyFont="1" applyBorder="1" applyAlignment="1">
      <alignment horizontal="right" wrapText="1"/>
    </xf>
    <xf numFmtId="0" fontId="3" fillId="0" borderId="5" xfId="2" applyFont="1" applyBorder="1" applyAlignment="1">
      <alignment horizontal="center" wrapText="1"/>
    </xf>
    <xf numFmtId="0" fontId="1" fillId="0" borderId="0" xfId="2" applyAlignment="1">
      <alignment wrapText="1"/>
    </xf>
    <xf numFmtId="0" fontId="3" fillId="0" borderId="11" xfId="2" applyFont="1" applyBorder="1" applyAlignment="1">
      <alignment horizontal="right" wrapText="1"/>
    </xf>
    <xf numFmtId="0" fontId="1" fillId="0" borderId="0" xfId="2" applyBorder="1" applyAlignment="1">
      <alignment wrapText="1"/>
    </xf>
    <xf numFmtId="0" fontId="5" fillId="0" borderId="14" xfId="2" applyFont="1" applyBorder="1" applyAlignment="1">
      <alignment horizontal="center" wrapText="1"/>
    </xf>
    <xf numFmtId="0" fontId="3" fillId="0" borderId="19" xfId="2" applyFont="1" applyBorder="1" applyAlignment="1">
      <alignment horizontal="right" wrapText="1"/>
    </xf>
    <xf numFmtId="0" fontId="5" fillId="0" borderId="23" xfId="2" applyFont="1" applyBorder="1" applyAlignment="1">
      <alignment horizontal="center"/>
    </xf>
    <xf numFmtId="0" fontId="1" fillId="0" borderId="0" xfId="2" applyAlignment="1">
      <alignment vertical="center" wrapText="1"/>
    </xf>
    <xf numFmtId="0" fontId="4" fillId="2" borderId="25" xfId="2" applyFont="1" applyFill="1" applyBorder="1" applyAlignment="1">
      <alignment horizontal="centerContinuous" vertical="center" wrapText="1"/>
    </xf>
    <xf numFmtId="0" fontId="4" fillId="2" borderId="10" xfId="2" applyFont="1" applyFill="1" applyBorder="1" applyAlignment="1">
      <alignment horizontal="centerContinuous" vertical="center" wrapText="1"/>
    </xf>
    <xf numFmtId="0" fontId="4" fillId="2" borderId="26" xfId="2" applyFont="1" applyFill="1" applyBorder="1" applyAlignment="1">
      <alignment horizontal="centerContinuous" vertical="center" wrapText="1"/>
    </xf>
    <xf numFmtId="0" fontId="1" fillId="2" borderId="26" xfId="2" applyFill="1" applyBorder="1" applyAlignment="1">
      <alignment horizontal="centerContinuous" vertical="center" wrapText="1"/>
    </xf>
    <xf numFmtId="0" fontId="1" fillId="2" borderId="10" xfId="2" applyFill="1" applyBorder="1" applyAlignment="1">
      <alignment horizontal="centerContinuous" vertical="center" wrapText="1"/>
    </xf>
    <xf numFmtId="0" fontId="1" fillId="0" borderId="0" xfId="2" applyAlignment="1">
      <alignment vertical="top" wrapText="1"/>
    </xf>
    <xf numFmtId="0" fontId="7" fillId="2" borderId="25" xfId="2" applyFont="1" applyFill="1" applyBorder="1" applyAlignment="1">
      <alignment horizontal="center" vertical="center" wrapText="1"/>
    </xf>
    <xf numFmtId="0" fontId="7" fillId="2" borderId="10" xfId="2" applyFont="1" applyFill="1" applyBorder="1" applyAlignment="1">
      <alignment horizontal="center" vertical="center" wrapText="1"/>
    </xf>
    <xf numFmtId="0" fontId="7" fillId="2" borderId="26" xfId="2" applyFont="1" applyFill="1" applyBorder="1" applyAlignment="1">
      <alignment horizontal="center" vertical="center" wrapText="1"/>
    </xf>
    <xf numFmtId="0" fontId="7" fillId="2" borderId="13" xfId="2" applyFont="1" applyFill="1" applyBorder="1" applyAlignment="1">
      <alignment horizontal="center" vertical="center" wrapText="1"/>
    </xf>
    <xf numFmtId="0" fontId="4" fillId="2" borderId="25" xfId="2" applyFont="1" applyFill="1" applyBorder="1" applyAlignment="1">
      <alignment horizontal="center" vertical="center" wrapText="1"/>
    </xf>
    <xf numFmtId="0" fontId="7" fillId="2" borderId="12" xfId="2" applyFont="1" applyFill="1" applyBorder="1" applyAlignment="1">
      <alignment horizontal="center" vertical="center" wrapText="1"/>
    </xf>
    <xf numFmtId="0" fontId="1" fillId="0" borderId="15" xfId="2" applyBorder="1" applyAlignment="1">
      <alignment horizontal="center" vertical="center" wrapText="1"/>
    </xf>
    <xf numFmtId="0" fontId="1" fillId="0" borderId="29" xfId="2" applyBorder="1" applyAlignment="1">
      <alignment horizontal="center" vertical="center" wrapText="1"/>
    </xf>
    <xf numFmtId="0" fontId="1" fillId="0" borderId="14" xfId="2" applyFont="1" applyBorder="1" applyAlignment="1">
      <alignment vertical="center" wrapText="1"/>
    </xf>
    <xf numFmtId="0" fontId="1" fillId="0" borderId="30" xfId="2" applyBorder="1" applyAlignment="1">
      <alignment horizontal="center" vertical="center" wrapText="1"/>
    </xf>
    <xf numFmtId="0" fontId="1" fillId="0" borderId="14" xfId="2" applyFont="1" applyBorder="1" applyAlignment="1">
      <alignment vertical="top" wrapText="1"/>
    </xf>
    <xf numFmtId="0" fontId="1" fillId="0" borderId="14" xfId="2" applyBorder="1" applyAlignment="1">
      <alignment vertical="top" wrapText="1"/>
    </xf>
    <xf numFmtId="0" fontId="1" fillId="0" borderId="32" xfId="2" applyBorder="1" applyAlignment="1">
      <alignment horizontal="center" vertical="center" wrapText="1"/>
    </xf>
    <xf numFmtId="0" fontId="7" fillId="2" borderId="11" xfId="2" applyFont="1" applyFill="1" applyBorder="1" applyAlignment="1">
      <alignment horizontal="centerContinuous" vertical="center" wrapText="1"/>
    </xf>
    <xf numFmtId="0" fontId="7" fillId="2" borderId="13" xfId="2" applyFont="1" applyFill="1" applyBorder="1" applyAlignment="1">
      <alignment vertical="center" wrapText="1"/>
    </xf>
    <xf numFmtId="0" fontId="7" fillId="2" borderId="11" xfId="2" applyFont="1" applyFill="1" applyBorder="1" applyAlignment="1">
      <alignment vertical="center" wrapText="1"/>
    </xf>
    <xf numFmtId="0" fontId="8" fillId="0" borderId="33" xfId="2" applyFont="1" applyBorder="1" applyAlignment="1">
      <alignment vertical="center" wrapText="1"/>
    </xf>
    <xf numFmtId="164" fontId="1" fillId="0" borderId="29" xfId="1" applyNumberFormat="1" applyBorder="1" applyAlignment="1">
      <alignment horizontal="center" vertical="center" wrapText="1"/>
    </xf>
    <xf numFmtId="0" fontId="1" fillId="0" borderId="33" xfId="2" applyFont="1" applyBorder="1" applyAlignment="1">
      <alignment vertical="center" wrapText="1"/>
    </xf>
    <xf numFmtId="0" fontId="1" fillId="0" borderId="34" xfId="2" applyFont="1" applyBorder="1" applyAlignment="1">
      <alignment horizontal="center" vertical="center" wrapText="1"/>
    </xf>
    <xf numFmtId="0" fontId="1" fillId="0" borderId="33" xfId="2" applyBorder="1" applyAlignment="1">
      <alignment vertical="center" wrapText="1"/>
    </xf>
    <xf numFmtId="0" fontId="1" fillId="0" borderId="34" xfId="2" applyBorder="1" applyAlignment="1">
      <alignment horizontal="center" vertical="center" wrapText="1"/>
    </xf>
    <xf numFmtId="0" fontId="1" fillId="0" borderId="33" xfId="2" applyFont="1" applyFill="1" applyBorder="1" applyAlignment="1">
      <alignment vertical="center" wrapText="1"/>
    </xf>
    <xf numFmtId="0" fontId="1" fillId="0" borderId="2" xfId="2" applyBorder="1" applyAlignment="1">
      <alignment vertical="top" wrapText="1"/>
    </xf>
    <xf numFmtId="0" fontId="1" fillId="0" borderId="2" xfId="2" applyBorder="1" applyAlignment="1">
      <alignment vertical="center" wrapText="1"/>
    </xf>
    <xf numFmtId="0" fontId="1" fillId="0" borderId="3" xfId="2" applyBorder="1" applyAlignment="1">
      <alignment vertical="center" wrapText="1"/>
    </xf>
    <xf numFmtId="0" fontId="1" fillId="0" borderId="35" xfId="2" applyBorder="1" applyAlignment="1">
      <alignment horizontal="centerContinuous" vertical="center" wrapText="1"/>
    </xf>
    <xf numFmtId="0" fontId="1" fillId="0" borderId="4" xfId="2" applyBorder="1" applyAlignment="1">
      <alignment horizontal="centerContinuous" vertical="center" wrapText="1"/>
    </xf>
    <xf numFmtId="0" fontId="6" fillId="0" borderId="27" xfId="2" applyFont="1" applyBorder="1" applyAlignment="1">
      <alignment horizontal="center" vertical="center" wrapText="1"/>
    </xf>
    <xf numFmtId="0" fontId="6" fillId="0" borderId="28" xfId="2" applyFont="1" applyBorder="1" applyAlignment="1">
      <alignment horizontal="center" vertical="center" wrapText="1"/>
    </xf>
    <xf numFmtId="0" fontId="9" fillId="0" borderId="3" xfId="2" applyFont="1" applyBorder="1" applyAlignment="1">
      <alignment horizontal="center" vertical="center" wrapText="1"/>
    </xf>
    <xf numFmtId="0" fontId="9" fillId="0" borderId="4" xfId="2" applyFont="1" applyBorder="1" applyAlignment="1">
      <alignment horizontal="center" vertical="center" wrapText="1"/>
    </xf>
    <xf numFmtId="0" fontId="10" fillId="0" borderId="0" xfId="2" applyFont="1" applyAlignment="1">
      <alignment vertical="top" wrapText="1"/>
    </xf>
    <xf numFmtId="0" fontId="0" fillId="0" borderId="0" xfId="0" applyAlignment="1">
      <alignment vertical="top" wrapText="1"/>
    </xf>
    <xf numFmtId="0" fontId="1" fillId="0" borderId="23" xfId="2" applyFont="1" applyBorder="1" applyAlignment="1">
      <alignment horizontal="center" vertical="center" wrapText="1"/>
    </xf>
    <xf numFmtId="0" fontId="1" fillId="0" borderId="22" xfId="2" applyBorder="1" applyAlignment="1">
      <alignment horizontal="center" vertical="center" wrapText="1"/>
    </xf>
    <xf numFmtId="0" fontId="1" fillId="0" borderId="20" xfId="2" applyBorder="1" applyAlignment="1">
      <alignment horizontal="center" vertical="center" wrapText="1"/>
    </xf>
    <xf numFmtId="0" fontId="1" fillId="0" borderId="18" xfId="2" applyBorder="1" applyAlignment="1">
      <alignment horizontal="center" vertical="center" wrapText="1"/>
    </xf>
    <xf numFmtId="0" fontId="1" fillId="0" borderId="16" xfId="2" applyBorder="1" applyAlignment="1">
      <alignment horizontal="center" vertical="center" wrapText="1"/>
    </xf>
    <xf numFmtId="0" fontId="1" fillId="0" borderId="14" xfId="2" applyFont="1" applyBorder="1" applyAlignment="1">
      <alignment horizontal="center" vertical="center" wrapText="1"/>
    </xf>
    <xf numFmtId="0" fontId="6" fillId="0" borderId="31" xfId="2" applyFont="1" applyBorder="1" applyAlignment="1">
      <alignment horizontal="center" vertical="center" wrapText="1"/>
    </xf>
    <xf numFmtId="0" fontId="7" fillId="2" borderId="9" xfId="2" applyFont="1" applyFill="1" applyBorder="1" applyAlignment="1">
      <alignment horizontal="center" vertical="center" wrapText="1"/>
    </xf>
    <xf numFmtId="0" fontId="7" fillId="2" borderId="10" xfId="2" applyFont="1" applyFill="1" applyBorder="1" applyAlignment="1">
      <alignment horizontal="center" vertical="center" wrapText="1"/>
    </xf>
    <xf numFmtId="0" fontId="4" fillId="2" borderId="9" xfId="2" applyFont="1" applyFill="1" applyBorder="1" applyAlignment="1">
      <alignment horizontal="center" vertical="center" wrapText="1"/>
    </xf>
    <xf numFmtId="0" fontId="4" fillId="2" borderId="10" xfId="2" applyFont="1" applyFill="1" applyBorder="1" applyAlignment="1">
      <alignment horizontal="center" vertical="center" wrapText="1"/>
    </xf>
    <xf numFmtId="0" fontId="3" fillId="0" borderId="23" xfId="2" applyFont="1" applyBorder="1" applyAlignment="1">
      <alignment horizontal="right"/>
    </xf>
    <xf numFmtId="0" fontId="3" fillId="0" borderId="21" xfId="2" applyFont="1" applyBorder="1" applyAlignment="1">
      <alignment horizontal="right"/>
    </xf>
    <xf numFmtId="0" fontId="3" fillId="0" borderId="22" xfId="2" applyFont="1" applyBorder="1" applyAlignment="1">
      <alignment horizontal="right"/>
    </xf>
    <xf numFmtId="0" fontId="5" fillId="0" borderId="20" xfId="2" applyFont="1" applyBorder="1" applyAlignment="1">
      <alignment horizontal="center"/>
    </xf>
    <xf numFmtId="0" fontId="0" fillId="0" borderId="22" xfId="0" applyBorder="1" applyAlignment="1">
      <alignment horizontal="center"/>
    </xf>
    <xf numFmtId="0" fontId="5" fillId="0" borderId="23" xfId="2" applyFont="1" applyBorder="1" applyAlignment="1">
      <alignment horizontal="left" vertical="top" wrapText="1"/>
    </xf>
    <xf numFmtId="0" fontId="5" fillId="0" borderId="21" xfId="2" applyFont="1" applyBorder="1" applyAlignment="1">
      <alignment horizontal="left" vertical="top" wrapText="1"/>
    </xf>
    <xf numFmtId="0" fontId="5" fillId="0" borderId="22" xfId="2" applyFont="1" applyBorder="1" applyAlignment="1">
      <alignment horizontal="left" vertical="top" wrapText="1"/>
    </xf>
    <xf numFmtId="0" fontId="5" fillId="0" borderId="23" xfId="2" applyFont="1" applyBorder="1" applyAlignment="1">
      <alignment horizontal="center" vertical="top" wrapText="1"/>
    </xf>
    <xf numFmtId="0" fontId="5" fillId="0" borderId="21" xfId="2" applyFont="1" applyBorder="1" applyAlignment="1">
      <alignment horizontal="center" vertical="top" wrapText="1"/>
    </xf>
    <xf numFmtId="0" fontId="5" fillId="0" borderId="22" xfId="2" applyFont="1" applyBorder="1" applyAlignment="1">
      <alignment horizontal="center" vertical="top" wrapText="1"/>
    </xf>
    <xf numFmtId="0" fontId="1" fillId="0" borderId="23" xfId="2" applyFont="1" applyBorder="1" applyAlignment="1">
      <alignment horizontal="center" vertical="top" wrapText="1"/>
    </xf>
    <xf numFmtId="0" fontId="1" fillId="0" borderId="21" xfId="2" applyBorder="1" applyAlignment="1">
      <alignment horizontal="center" vertical="top" wrapText="1"/>
    </xf>
    <xf numFmtId="0" fontId="1" fillId="0" borderId="22" xfId="2" applyBorder="1" applyAlignment="1">
      <alignment horizontal="center" vertical="top" wrapText="1"/>
    </xf>
    <xf numFmtId="0" fontId="2" fillId="0" borderId="0" xfId="2" applyFont="1" applyAlignment="1">
      <alignment horizontal="center" vertical="top"/>
    </xf>
    <xf numFmtId="0" fontId="3" fillId="0" borderId="2" xfId="2" applyFont="1" applyBorder="1" applyAlignment="1">
      <alignment horizontal="center" vertical="center"/>
    </xf>
    <xf numFmtId="0" fontId="3" fillId="0" borderId="3" xfId="2" applyFont="1" applyBorder="1" applyAlignment="1">
      <alignment horizontal="center" vertical="center"/>
    </xf>
    <xf numFmtId="0" fontId="3" fillId="0" borderId="4" xfId="2" applyFont="1" applyBorder="1" applyAlignment="1">
      <alignment horizontal="center" vertical="center"/>
    </xf>
    <xf numFmtId="0" fontId="4" fillId="0" borderId="0" xfId="2" applyFont="1" applyBorder="1" applyAlignment="1">
      <alignment horizontal="left" wrapText="1"/>
    </xf>
    <xf numFmtId="0" fontId="3" fillId="0" borderId="5" xfId="2" applyFont="1" applyBorder="1" applyAlignment="1">
      <alignment horizontal="right" wrapText="1"/>
    </xf>
    <xf numFmtId="0" fontId="3" fillId="0" borderId="6" xfId="2" applyFont="1" applyBorder="1" applyAlignment="1">
      <alignment horizontal="right" wrapText="1"/>
    </xf>
    <xf numFmtId="0" fontId="3" fillId="0" borderId="7" xfId="2" applyFont="1" applyBorder="1" applyAlignment="1">
      <alignment horizontal="right" wrapText="1"/>
    </xf>
    <xf numFmtId="0" fontId="3" fillId="0" borderId="8" xfId="2" applyFont="1" applyBorder="1" applyAlignment="1">
      <alignment horizontal="center" vertical="center" wrapText="1"/>
    </xf>
    <xf numFmtId="0" fontId="0" fillId="0" borderId="17" xfId="0" applyBorder="1" applyAlignment="1">
      <alignment horizontal="center" vertical="center"/>
    </xf>
    <xf numFmtId="0" fontId="0" fillId="0" borderId="24" xfId="0" applyBorder="1" applyAlignment="1">
      <alignment horizontal="center" vertical="center"/>
    </xf>
    <xf numFmtId="14" fontId="3" fillId="0" borderId="9" xfId="2" applyNumberFormat="1" applyFont="1" applyBorder="1" applyAlignment="1">
      <alignment horizontal="center" wrapText="1"/>
    </xf>
    <xf numFmtId="0" fontId="0" fillId="0" borderId="10" xfId="0" applyBorder="1" applyAlignment="1">
      <alignment horizontal="center"/>
    </xf>
    <xf numFmtId="0" fontId="3" fillId="0" borderId="12" xfId="2" applyFont="1" applyBorder="1" applyAlignment="1">
      <alignment horizontal="center" wrapText="1"/>
    </xf>
    <xf numFmtId="0" fontId="3" fillId="0" borderId="13" xfId="2" applyFont="1" applyBorder="1" applyAlignment="1">
      <alignment horizontal="center" wrapText="1"/>
    </xf>
    <xf numFmtId="0" fontId="3" fillId="0" borderId="14" xfId="2" applyFont="1" applyBorder="1" applyAlignment="1">
      <alignment horizontal="right" wrapText="1"/>
    </xf>
    <xf numFmtId="0" fontId="3" fillId="0" borderId="15" xfId="2" applyFont="1" applyBorder="1" applyAlignment="1">
      <alignment horizontal="right" wrapText="1"/>
    </xf>
    <xf numFmtId="0" fontId="3" fillId="0" borderId="16" xfId="2" applyFont="1" applyBorder="1" applyAlignment="1">
      <alignment horizontal="right" wrapText="1"/>
    </xf>
    <xf numFmtId="0" fontId="5" fillId="0" borderId="18" xfId="2" applyFont="1" applyBorder="1" applyAlignment="1">
      <alignment horizontal="center" wrapText="1"/>
    </xf>
    <xf numFmtId="0" fontId="0" fillId="0" borderId="16" xfId="0" applyBorder="1" applyAlignment="1">
      <alignment horizontal="center"/>
    </xf>
    <xf numFmtId="0" fontId="3" fillId="0" borderId="20" xfId="2" applyFont="1" applyBorder="1" applyAlignment="1">
      <alignment horizontal="center"/>
    </xf>
    <xf numFmtId="0" fontId="3" fillId="0" borderId="21" xfId="2" applyFont="1" applyBorder="1" applyAlignment="1">
      <alignment horizontal="center"/>
    </xf>
    <xf numFmtId="0" fontId="3" fillId="0" borderId="22" xfId="2" applyFont="1" applyBorder="1" applyAlignment="1">
      <alignment horizontal="center"/>
    </xf>
  </cellXfs>
  <cellStyles count="3">
    <cellStyle name="Comma" xfId="1" builtinId="3"/>
    <cellStyle name="Normal" xfId="0" builtinId="0"/>
    <cellStyle name="Normal_DA Worksheet"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85725</xdr:colOff>
      <xdr:row>8</xdr:row>
      <xdr:rowOff>161925</xdr:rowOff>
    </xdr:from>
    <xdr:to>
      <xdr:col>8</xdr:col>
      <xdr:colOff>133350</xdr:colOff>
      <xdr:row>8</xdr:row>
      <xdr:rowOff>371475</xdr:rowOff>
    </xdr:to>
    <xdr:sp macro="" textlink="">
      <xdr:nvSpPr>
        <xdr:cNvPr id="1025" name="Oval 1"/>
        <xdr:cNvSpPr>
          <a:spLocks noChangeArrowheads="1"/>
        </xdr:cNvSpPr>
      </xdr:nvSpPr>
      <xdr:spPr bwMode="auto">
        <a:xfrm>
          <a:off x="9296400" y="2943225"/>
          <a:ext cx="266700" cy="209550"/>
        </a:xfrm>
        <a:prstGeom prst="ellipse">
          <a:avLst/>
        </a:prstGeom>
        <a:noFill/>
        <a:ln w="9525" algn="ctr">
          <a:solidFill>
            <a:srgbClr val="000000"/>
          </a:solidFill>
          <a:round/>
          <a:headEnd/>
          <a:tailEnd/>
        </a:ln>
        <a:effectLst/>
      </xdr:spPr>
    </xdr:sp>
    <xdr:clientData/>
  </xdr:twoCellAnchor>
  <xdr:twoCellAnchor>
    <xdr:from>
      <xdr:col>7</xdr:col>
      <xdr:colOff>85725</xdr:colOff>
      <xdr:row>9</xdr:row>
      <xdr:rowOff>133350</xdr:rowOff>
    </xdr:from>
    <xdr:to>
      <xdr:col>8</xdr:col>
      <xdr:colOff>133350</xdr:colOff>
      <xdr:row>9</xdr:row>
      <xdr:rowOff>342900</xdr:rowOff>
    </xdr:to>
    <xdr:sp macro="" textlink="">
      <xdr:nvSpPr>
        <xdr:cNvPr id="1026" name="Oval 2"/>
        <xdr:cNvSpPr>
          <a:spLocks noChangeArrowheads="1"/>
        </xdr:cNvSpPr>
      </xdr:nvSpPr>
      <xdr:spPr bwMode="auto">
        <a:xfrm>
          <a:off x="9296400" y="3638550"/>
          <a:ext cx="266700" cy="209550"/>
        </a:xfrm>
        <a:prstGeom prst="ellipse">
          <a:avLst/>
        </a:prstGeom>
        <a:noFill/>
        <a:ln w="9525" algn="ctr">
          <a:solidFill>
            <a:srgbClr val="000000"/>
          </a:solidFill>
          <a:round/>
          <a:headEnd/>
          <a:tailEnd/>
        </a:ln>
        <a:effectLst/>
      </xdr:spPr>
    </xdr:sp>
    <xdr:clientData/>
  </xdr:twoCellAnchor>
  <xdr:twoCellAnchor>
    <xdr:from>
      <xdr:col>1</xdr:col>
      <xdr:colOff>85725</xdr:colOff>
      <xdr:row>1</xdr:row>
      <xdr:rowOff>161925</xdr:rowOff>
    </xdr:from>
    <xdr:to>
      <xdr:col>1</xdr:col>
      <xdr:colOff>352425</xdr:colOff>
      <xdr:row>2</xdr:row>
      <xdr:rowOff>28575</xdr:rowOff>
    </xdr:to>
    <xdr:sp macro="" textlink="">
      <xdr:nvSpPr>
        <xdr:cNvPr id="1027" name="Oval 3"/>
        <xdr:cNvSpPr>
          <a:spLocks noChangeArrowheads="1"/>
        </xdr:cNvSpPr>
      </xdr:nvSpPr>
      <xdr:spPr bwMode="auto">
        <a:xfrm>
          <a:off x="409575" y="628650"/>
          <a:ext cx="266700" cy="209550"/>
        </a:xfrm>
        <a:prstGeom prst="ellipse">
          <a:avLst/>
        </a:prstGeom>
        <a:noFill/>
        <a:ln w="9525" algn="ctr">
          <a:solidFill>
            <a:srgbClr val="000000"/>
          </a:solidFill>
          <a:round/>
          <a:headEnd/>
          <a:tailEnd/>
        </a:ln>
        <a:effectLst/>
      </xdr:spPr>
    </xdr:sp>
    <xdr:clientData/>
  </xdr:twoCellAnchor>
  <xdr:twoCellAnchor>
    <xdr:from>
      <xdr:col>7</xdr:col>
      <xdr:colOff>85725</xdr:colOff>
      <xdr:row>10</xdr:row>
      <xdr:rowOff>66675</xdr:rowOff>
    </xdr:from>
    <xdr:to>
      <xdr:col>8</xdr:col>
      <xdr:colOff>133350</xdr:colOff>
      <xdr:row>10</xdr:row>
      <xdr:rowOff>276225</xdr:rowOff>
    </xdr:to>
    <xdr:sp macro="" textlink="">
      <xdr:nvSpPr>
        <xdr:cNvPr id="1028" name="Oval 4"/>
        <xdr:cNvSpPr>
          <a:spLocks noChangeArrowheads="1"/>
        </xdr:cNvSpPr>
      </xdr:nvSpPr>
      <xdr:spPr bwMode="auto">
        <a:xfrm>
          <a:off x="9296400" y="4105275"/>
          <a:ext cx="266700" cy="209550"/>
        </a:xfrm>
        <a:prstGeom prst="ellipse">
          <a:avLst/>
        </a:prstGeom>
        <a:noFill/>
        <a:ln w="9525" algn="ctr">
          <a:solidFill>
            <a:srgbClr val="000000"/>
          </a:solidFill>
          <a:round/>
          <a:headEnd/>
          <a:tailEnd/>
        </a:ln>
        <a:effectLst/>
      </xdr:spPr>
    </xdr:sp>
    <xdr:clientData/>
  </xdr:twoCellAnchor>
  <xdr:twoCellAnchor>
    <xdr:from>
      <xdr:col>7</xdr:col>
      <xdr:colOff>85725</xdr:colOff>
      <xdr:row>11</xdr:row>
      <xdr:rowOff>57150</xdr:rowOff>
    </xdr:from>
    <xdr:to>
      <xdr:col>8</xdr:col>
      <xdr:colOff>133350</xdr:colOff>
      <xdr:row>11</xdr:row>
      <xdr:rowOff>266700</xdr:rowOff>
    </xdr:to>
    <xdr:sp macro="" textlink="">
      <xdr:nvSpPr>
        <xdr:cNvPr id="1029" name="Oval 5"/>
        <xdr:cNvSpPr>
          <a:spLocks noChangeArrowheads="1"/>
        </xdr:cNvSpPr>
      </xdr:nvSpPr>
      <xdr:spPr bwMode="auto">
        <a:xfrm>
          <a:off x="9296400" y="4629150"/>
          <a:ext cx="266700" cy="209550"/>
        </a:xfrm>
        <a:prstGeom prst="ellipse">
          <a:avLst/>
        </a:prstGeom>
        <a:noFill/>
        <a:ln w="9525" algn="ctr">
          <a:solidFill>
            <a:srgbClr val="000000"/>
          </a:solidFill>
          <a:round/>
          <a:headEnd/>
          <a:tailEnd/>
        </a:ln>
        <a:effectLst/>
      </xdr:spPr>
    </xdr:sp>
    <xdr:clientData/>
  </xdr:twoCellAnchor>
  <xdr:twoCellAnchor>
    <xdr:from>
      <xdr:col>7</xdr:col>
      <xdr:colOff>85725</xdr:colOff>
      <xdr:row>12</xdr:row>
      <xdr:rowOff>66675</xdr:rowOff>
    </xdr:from>
    <xdr:to>
      <xdr:col>8</xdr:col>
      <xdr:colOff>133350</xdr:colOff>
      <xdr:row>12</xdr:row>
      <xdr:rowOff>276225</xdr:rowOff>
    </xdr:to>
    <xdr:sp macro="" textlink="">
      <xdr:nvSpPr>
        <xdr:cNvPr id="1030" name="Oval 6"/>
        <xdr:cNvSpPr>
          <a:spLocks noChangeArrowheads="1"/>
        </xdr:cNvSpPr>
      </xdr:nvSpPr>
      <xdr:spPr bwMode="auto">
        <a:xfrm>
          <a:off x="9296400" y="5172075"/>
          <a:ext cx="266700" cy="209550"/>
        </a:xfrm>
        <a:prstGeom prst="ellipse">
          <a:avLst/>
        </a:prstGeom>
        <a:noFill/>
        <a:ln w="9525" algn="ctr">
          <a:solidFill>
            <a:srgbClr val="000000"/>
          </a:solidFill>
          <a:round/>
          <a:headEnd/>
          <a:tailEnd/>
        </a:ln>
        <a:effectLst/>
      </xdr:spPr>
    </xdr:sp>
    <xdr:clientData/>
  </xdr:twoCellAnchor>
  <xdr:twoCellAnchor>
    <xdr:from>
      <xdr:col>7</xdr:col>
      <xdr:colOff>85725</xdr:colOff>
      <xdr:row>13</xdr:row>
      <xdr:rowOff>66675</xdr:rowOff>
    </xdr:from>
    <xdr:to>
      <xdr:col>8</xdr:col>
      <xdr:colOff>133350</xdr:colOff>
      <xdr:row>13</xdr:row>
      <xdr:rowOff>276225</xdr:rowOff>
    </xdr:to>
    <xdr:sp macro="" textlink="">
      <xdr:nvSpPr>
        <xdr:cNvPr id="1031" name="Oval 7"/>
        <xdr:cNvSpPr>
          <a:spLocks noChangeArrowheads="1"/>
        </xdr:cNvSpPr>
      </xdr:nvSpPr>
      <xdr:spPr bwMode="auto">
        <a:xfrm>
          <a:off x="9296400" y="5495925"/>
          <a:ext cx="266700" cy="209550"/>
        </a:xfrm>
        <a:prstGeom prst="ellipse">
          <a:avLst/>
        </a:prstGeom>
        <a:noFill/>
        <a:ln w="9525" algn="ctr">
          <a:solidFill>
            <a:srgbClr val="000000"/>
          </a:solidFill>
          <a:round/>
          <a:headEnd/>
          <a:tailEnd/>
        </a:ln>
        <a:effectLst/>
      </xdr:spPr>
    </xdr:sp>
    <xdr:clientData/>
  </xdr:twoCellAnchor>
  <xdr:twoCellAnchor>
    <xdr:from>
      <xdr:col>11</xdr:col>
      <xdr:colOff>66675</xdr:colOff>
      <xdr:row>8</xdr:row>
      <xdr:rowOff>161925</xdr:rowOff>
    </xdr:from>
    <xdr:to>
      <xdr:col>12</xdr:col>
      <xdr:colOff>114300</xdr:colOff>
      <xdr:row>8</xdr:row>
      <xdr:rowOff>371475</xdr:rowOff>
    </xdr:to>
    <xdr:sp macro="" textlink="">
      <xdr:nvSpPr>
        <xdr:cNvPr id="1032" name="Oval 8"/>
        <xdr:cNvSpPr>
          <a:spLocks noChangeArrowheads="1"/>
        </xdr:cNvSpPr>
      </xdr:nvSpPr>
      <xdr:spPr bwMode="auto">
        <a:xfrm>
          <a:off x="12744450" y="2943225"/>
          <a:ext cx="266700" cy="209550"/>
        </a:xfrm>
        <a:prstGeom prst="ellipse">
          <a:avLst/>
        </a:prstGeom>
        <a:noFill/>
        <a:ln w="9525" algn="ctr">
          <a:solidFill>
            <a:srgbClr val="000000"/>
          </a:solidFill>
          <a:round/>
          <a:headEnd/>
          <a:tailEnd/>
        </a:ln>
        <a:effectLst/>
      </xdr:spPr>
    </xdr:sp>
    <xdr:clientData/>
  </xdr:twoCellAnchor>
  <xdr:twoCellAnchor>
    <xdr:from>
      <xdr:col>11</xdr:col>
      <xdr:colOff>85725</xdr:colOff>
      <xdr:row>9</xdr:row>
      <xdr:rowOff>123825</xdr:rowOff>
    </xdr:from>
    <xdr:to>
      <xdr:col>12</xdr:col>
      <xdr:colOff>133350</xdr:colOff>
      <xdr:row>9</xdr:row>
      <xdr:rowOff>333375</xdr:rowOff>
    </xdr:to>
    <xdr:sp macro="" textlink="">
      <xdr:nvSpPr>
        <xdr:cNvPr id="1033" name="Oval 9"/>
        <xdr:cNvSpPr>
          <a:spLocks noChangeArrowheads="1"/>
        </xdr:cNvSpPr>
      </xdr:nvSpPr>
      <xdr:spPr bwMode="auto">
        <a:xfrm>
          <a:off x="12763500" y="3629025"/>
          <a:ext cx="266700" cy="209550"/>
        </a:xfrm>
        <a:prstGeom prst="ellipse">
          <a:avLst/>
        </a:prstGeom>
        <a:noFill/>
        <a:ln w="9525" algn="ctr">
          <a:solidFill>
            <a:srgbClr val="000000"/>
          </a:solidFill>
          <a:round/>
          <a:headEnd/>
          <a:tailEnd/>
        </a:ln>
        <a:effectLst/>
      </xdr:spPr>
    </xdr:sp>
    <xdr:clientData/>
  </xdr:twoCellAnchor>
  <xdr:twoCellAnchor>
    <xdr:from>
      <xdr:col>11</xdr:col>
      <xdr:colOff>66675</xdr:colOff>
      <xdr:row>10</xdr:row>
      <xdr:rowOff>85725</xdr:rowOff>
    </xdr:from>
    <xdr:to>
      <xdr:col>12</xdr:col>
      <xdr:colOff>114300</xdr:colOff>
      <xdr:row>10</xdr:row>
      <xdr:rowOff>295275</xdr:rowOff>
    </xdr:to>
    <xdr:sp macro="" textlink="">
      <xdr:nvSpPr>
        <xdr:cNvPr id="1034" name="Oval 10"/>
        <xdr:cNvSpPr>
          <a:spLocks noChangeArrowheads="1"/>
        </xdr:cNvSpPr>
      </xdr:nvSpPr>
      <xdr:spPr bwMode="auto">
        <a:xfrm>
          <a:off x="12744450" y="4124325"/>
          <a:ext cx="266700" cy="209550"/>
        </a:xfrm>
        <a:prstGeom prst="ellipse">
          <a:avLst/>
        </a:prstGeom>
        <a:noFill/>
        <a:ln w="9525" algn="ctr">
          <a:solidFill>
            <a:srgbClr val="000000"/>
          </a:solidFill>
          <a:round/>
          <a:headEnd/>
          <a:tailEnd/>
        </a:ln>
        <a:effectLst/>
      </xdr:spPr>
    </xdr:sp>
    <xdr:clientData/>
  </xdr:twoCellAnchor>
  <xdr:twoCellAnchor>
    <xdr:from>
      <xdr:col>11</xdr:col>
      <xdr:colOff>57150</xdr:colOff>
      <xdr:row>11</xdr:row>
      <xdr:rowOff>85725</xdr:rowOff>
    </xdr:from>
    <xdr:to>
      <xdr:col>12</xdr:col>
      <xdr:colOff>104775</xdr:colOff>
      <xdr:row>11</xdr:row>
      <xdr:rowOff>295275</xdr:rowOff>
    </xdr:to>
    <xdr:sp macro="" textlink="">
      <xdr:nvSpPr>
        <xdr:cNvPr id="1035" name="Oval 11"/>
        <xdr:cNvSpPr>
          <a:spLocks noChangeArrowheads="1"/>
        </xdr:cNvSpPr>
      </xdr:nvSpPr>
      <xdr:spPr bwMode="auto">
        <a:xfrm>
          <a:off x="12734925" y="4657725"/>
          <a:ext cx="266700" cy="209550"/>
        </a:xfrm>
        <a:prstGeom prst="ellipse">
          <a:avLst/>
        </a:prstGeom>
        <a:noFill/>
        <a:ln w="9525" algn="ctr">
          <a:solidFill>
            <a:srgbClr val="000000"/>
          </a:solidFill>
          <a:round/>
          <a:headEnd/>
          <a:tailEnd/>
        </a:ln>
        <a:effectLst/>
      </xdr:spPr>
    </xdr:sp>
    <xdr:clientData/>
  </xdr:twoCellAnchor>
  <xdr:twoCellAnchor>
    <xdr:from>
      <xdr:col>11</xdr:col>
      <xdr:colOff>57150</xdr:colOff>
      <xdr:row>12</xdr:row>
      <xdr:rowOff>85725</xdr:rowOff>
    </xdr:from>
    <xdr:to>
      <xdr:col>12</xdr:col>
      <xdr:colOff>104775</xdr:colOff>
      <xdr:row>12</xdr:row>
      <xdr:rowOff>295275</xdr:rowOff>
    </xdr:to>
    <xdr:sp macro="" textlink="">
      <xdr:nvSpPr>
        <xdr:cNvPr id="1036" name="Oval 12"/>
        <xdr:cNvSpPr>
          <a:spLocks noChangeArrowheads="1"/>
        </xdr:cNvSpPr>
      </xdr:nvSpPr>
      <xdr:spPr bwMode="auto">
        <a:xfrm>
          <a:off x="12734925" y="5191125"/>
          <a:ext cx="266700" cy="209550"/>
        </a:xfrm>
        <a:prstGeom prst="ellipse">
          <a:avLst/>
        </a:prstGeom>
        <a:noFill/>
        <a:ln w="9525" algn="ctr">
          <a:solidFill>
            <a:srgbClr val="000000"/>
          </a:solidFill>
          <a:round/>
          <a:headEnd/>
          <a:tailEnd/>
        </a:ln>
        <a:effectLst/>
      </xdr:spPr>
    </xdr:sp>
    <xdr:clientData/>
  </xdr:twoCellAnchor>
  <xdr:twoCellAnchor>
    <xdr:from>
      <xdr:col>11</xdr:col>
      <xdr:colOff>66675</xdr:colOff>
      <xdr:row>13</xdr:row>
      <xdr:rowOff>57150</xdr:rowOff>
    </xdr:from>
    <xdr:to>
      <xdr:col>12</xdr:col>
      <xdr:colOff>114300</xdr:colOff>
      <xdr:row>13</xdr:row>
      <xdr:rowOff>266700</xdr:rowOff>
    </xdr:to>
    <xdr:sp macro="" textlink="">
      <xdr:nvSpPr>
        <xdr:cNvPr id="1037" name="Oval 13"/>
        <xdr:cNvSpPr>
          <a:spLocks noChangeArrowheads="1"/>
        </xdr:cNvSpPr>
      </xdr:nvSpPr>
      <xdr:spPr bwMode="auto">
        <a:xfrm>
          <a:off x="12744450" y="5486400"/>
          <a:ext cx="266700" cy="209550"/>
        </a:xfrm>
        <a:prstGeom prst="ellipse">
          <a:avLst/>
        </a:prstGeom>
        <a:noFill/>
        <a:ln w="9525" algn="ctr">
          <a:solidFill>
            <a:srgbClr val="000000"/>
          </a:solidFill>
          <a:round/>
          <a:headEnd/>
          <a:tailEnd/>
        </a:ln>
        <a:effec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Q49"/>
  <sheetViews>
    <sheetView tabSelected="1" topLeftCell="A16" workbookViewId="0">
      <selection sqref="A1:IV65536"/>
    </sheetView>
  </sheetViews>
  <sheetFormatPr defaultRowHeight="12.75"/>
  <cols>
    <col min="1" max="1" width="4.85546875" style="6" customWidth="1"/>
    <col min="2" max="2" width="68.140625" style="6" customWidth="1"/>
    <col min="3" max="3" width="4.42578125" style="6" customWidth="1"/>
    <col min="4" max="4" width="7.85546875" style="6" customWidth="1"/>
    <col min="5" max="5" width="9.28515625" style="6" customWidth="1"/>
    <col min="6" max="6" width="35.42578125" style="6" customWidth="1"/>
    <col min="7" max="7" width="8.140625" style="6" bestFit="1" customWidth="1"/>
    <col min="8" max="8" width="3.28515625" style="6" customWidth="1"/>
    <col min="9" max="9" width="5.140625" style="6" customWidth="1"/>
    <col min="10" max="10" width="35.42578125" style="6" customWidth="1"/>
    <col min="11" max="11" width="8.140625" style="6" customWidth="1"/>
    <col min="12" max="12" width="3.28515625" style="6" customWidth="1"/>
    <col min="13" max="13" width="4.85546875" style="6" customWidth="1"/>
    <col min="14" max="14" width="35.42578125" style="6" customWidth="1"/>
    <col min="15" max="15" width="9.85546875" style="6" customWidth="1"/>
    <col min="16" max="16" width="5.42578125" style="6" customWidth="1"/>
    <col min="17" max="17" width="13.140625" style="6" customWidth="1"/>
    <col min="18" max="16384" width="9.140625" style="6"/>
  </cols>
  <sheetData>
    <row r="1" spans="1:17" s="1" customFormat="1" ht="36.75" customHeight="1" thickBot="1">
      <c r="A1" s="81" t="s">
        <v>1</v>
      </c>
      <c r="B1" s="81"/>
      <c r="C1" s="81"/>
      <c r="D1" s="81"/>
      <c r="E1" s="81"/>
      <c r="F1" s="81"/>
      <c r="G1" s="81"/>
      <c r="H1" s="81"/>
      <c r="I1" s="81"/>
      <c r="J1" s="81"/>
      <c r="K1" s="81"/>
      <c r="L1" s="81"/>
      <c r="M1" s="81"/>
      <c r="N1" s="81"/>
      <c r="O1" s="81"/>
      <c r="P1" s="81"/>
      <c r="Q1" s="81"/>
    </row>
    <row r="2" spans="1:17" s="1" customFormat="1" ht="27" thickBot="1">
      <c r="A2" s="2"/>
      <c r="B2" s="2"/>
      <c r="C2" s="2"/>
      <c r="D2" s="2"/>
      <c r="E2" s="2"/>
      <c r="F2" s="2"/>
      <c r="G2" s="2"/>
      <c r="H2" s="3"/>
      <c r="I2" s="2"/>
      <c r="J2" s="4"/>
      <c r="K2" s="5"/>
      <c r="L2" s="5"/>
      <c r="M2" s="5"/>
      <c r="N2" s="82" t="s">
        <v>2</v>
      </c>
      <c r="O2" s="83"/>
      <c r="P2" s="83"/>
      <c r="Q2" s="84"/>
    </row>
    <row r="3" spans="1:17" ht="16.5" customHeight="1" thickBot="1">
      <c r="C3" s="85"/>
      <c r="D3" s="85"/>
      <c r="E3" s="85"/>
      <c r="F3" s="85"/>
      <c r="G3" s="7"/>
      <c r="H3" s="7"/>
      <c r="I3" s="7"/>
      <c r="J3" s="86" t="s">
        <v>3</v>
      </c>
      <c r="K3" s="87"/>
      <c r="L3" s="87"/>
      <c r="M3" s="88"/>
      <c r="N3" s="8"/>
      <c r="O3" s="89" t="s">
        <v>4</v>
      </c>
      <c r="P3" s="92"/>
      <c r="Q3" s="93"/>
    </row>
    <row r="4" spans="1:17" s="9" customFormat="1" ht="16.5" customHeight="1">
      <c r="B4" s="10" t="s">
        <v>5</v>
      </c>
      <c r="C4" s="94"/>
      <c r="D4" s="94"/>
      <c r="E4" s="94"/>
      <c r="F4" s="95"/>
      <c r="G4" s="11"/>
      <c r="H4" s="11"/>
      <c r="I4" s="11"/>
      <c r="J4" s="96" t="s">
        <v>6</v>
      </c>
      <c r="K4" s="97"/>
      <c r="L4" s="97"/>
      <c r="M4" s="98"/>
      <c r="N4" s="12"/>
      <c r="O4" s="90"/>
      <c r="P4" s="99"/>
      <c r="Q4" s="100"/>
    </row>
    <row r="5" spans="1:17" ht="15.75" customHeight="1" thickBot="1">
      <c r="B5" s="13" t="s">
        <v>7</v>
      </c>
      <c r="C5" s="101" t="s">
        <v>8</v>
      </c>
      <c r="D5" s="102"/>
      <c r="E5" s="102"/>
      <c r="F5" s="103"/>
      <c r="J5" s="67" t="s">
        <v>9</v>
      </c>
      <c r="K5" s="68"/>
      <c r="L5" s="68"/>
      <c r="M5" s="69"/>
      <c r="N5" s="14"/>
      <c r="O5" s="91"/>
      <c r="P5" s="70"/>
      <c r="Q5" s="71"/>
    </row>
    <row r="6" spans="1:17" s="15" customFormat="1" ht="18" customHeight="1">
      <c r="B6" s="16" t="s">
        <v>10</v>
      </c>
      <c r="C6" s="17"/>
      <c r="D6" s="18"/>
      <c r="E6" s="18"/>
      <c r="F6" s="16" t="s">
        <v>11</v>
      </c>
      <c r="G6" s="18"/>
      <c r="H6" s="18"/>
      <c r="I6" s="17"/>
      <c r="J6" s="16" t="s">
        <v>12</v>
      </c>
      <c r="K6" s="18"/>
      <c r="L6" s="18"/>
      <c r="M6" s="17"/>
      <c r="N6" s="16" t="s">
        <v>13</v>
      </c>
      <c r="O6" s="18"/>
      <c r="P6" s="19"/>
      <c r="Q6" s="20"/>
    </row>
    <row r="7" spans="1:17" s="21" customFormat="1" ht="63.75" customHeight="1" thickBot="1">
      <c r="B7" s="72" t="s">
        <v>14</v>
      </c>
      <c r="C7" s="73"/>
      <c r="D7" s="73"/>
      <c r="E7" s="74"/>
      <c r="F7" s="75" t="s">
        <v>15</v>
      </c>
      <c r="G7" s="76"/>
      <c r="H7" s="76"/>
      <c r="I7" s="77"/>
      <c r="J7" s="75" t="s">
        <v>16</v>
      </c>
      <c r="K7" s="76"/>
      <c r="L7" s="76"/>
      <c r="M7" s="77"/>
      <c r="N7" s="78"/>
      <c r="O7" s="79"/>
      <c r="P7" s="79"/>
      <c r="Q7" s="80"/>
    </row>
    <row r="8" spans="1:17" s="15" customFormat="1" ht="24.75" customHeight="1">
      <c r="A8" s="50" t="s">
        <v>17</v>
      </c>
      <c r="B8" s="22" t="s">
        <v>18</v>
      </c>
      <c r="C8" s="23"/>
      <c r="D8" s="24" t="s">
        <v>19</v>
      </c>
      <c r="E8" s="25" t="s">
        <v>20</v>
      </c>
      <c r="F8" s="26"/>
      <c r="G8" s="27" t="s">
        <v>21</v>
      </c>
      <c r="H8" s="63"/>
      <c r="I8" s="64"/>
      <c r="J8" s="22"/>
      <c r="K8" s="27" t="s">
        <v>21</v>
      </c>
      <c r="L8" s="63"/>
      <c r="M8" s="64"/>
      <c r="N8" s="22"/>
      <c r="O8" s="27" t="s">
        <v>21</v>
      </c>
      <c r="P8" s="65"/>
      <c r="Q8" s="66"/>
    </row>
    <row r="9" spans="1:17" s="21" customFormat="1" ht="57" customHeight="1">
      <c r="A9" s="51"/>
      <c r="B9" s="61" t="s">
        <v>22</v>
      </c>
      <c r="C9" s="60"/>
      <c r="D9" s="28"/>
      <c r="E9" s="29"/>
      <c r="F9" s="30" t="s">
        <v>23</v>
      </c>
      <c r="G9" s="31"/>
      <c r="H9" s="59" t="s">
        <v>24</v>
      </c>
      <c r="I9" s="60"/>
      <c r="J9" s="32" t="s">
        <v>25</v>
      </c>
      <c r="K9" s="31"/>
      <c r="L9" s="59" t="s">
        <v>24</v>
      </c>
      <c r="M9" s="60"/>
      <c r="N9" s="33"/>
      <c r="O9" s="31"/>
      <c r="P9" s="59" t="s">
        <v>24</v>
      </c>
      <c r="Q9" s="60"/>
    </row>
    <row r="10" spans="1:17" s="21" customFormat="1" ht="42" customHeight="1">
      <c r="A10" s="51"/>
      <c r="B10" s="61" t="s">
        <v>26</v>
      </c>
      <c r="C10" s="60"/>
      <c r="D10" s="28"/>
      <c r="E10" s="29"/>
      <c r="F10" s="30" t="s">
        <v>27</v>
      </c>
      <c r="G10" s="31"/>
      <c r="H10" s="59" t="s">
        <v>24</v>
      </c>
      <c r="I10" s="60"/>
      <c r="J10" s="32" t="s">
        <v>28</v>
      </c>
      <c r="K10" s="31"/>
      <c r="L10" s="59" t="s">
        <v>24</v>
      </c>
      <c r="M10" s="60"/>
      <c r="N10" s="33"/>
      <c r="O10" s="31"/>
      <c r="P10" s="59" t="s">
        <v>24</v>
      </c>
      <c r="Q10" s="60"/>
    </row>
    <row r="11" spans="1:17" s="21" customFormat="1" ht="42" customHeight="1">
      <c r="A11" s="51"/>
      <c r="B11" s="61" t="s">
        <v>29</v>
      </c>
      <c r="C11" s="60"/>
      <c r="D11" s="28"/>
      <c r="E11" s="29"/>
      <c r="F11" s="30" t="s">
        <v>30</v>
      </c>
      <c r="G11" s="31"/>
      <c r="H11" s="59" t="s">
        <v>24</v>
      </c>
      <c r="I11" s="60"/>
      <c r="J11" s="32" t="s">
        <v>31</v>
      </c>
      <c r="K11" s="31"/>
      <c r="L11" s="59" t="s">
        <v>24</v>
      </c>
      <c r="M11" s="60"/>
      <c r="N11" s="33"/>
      <c r="O11" s="31"/>
      <c r="P11" s="59" t="s">
        <v>24</v>
      </c>
      <c r="Q11" s="60"/>
    </row>
    <row r="12" spans="1:17" s="21" customFormat="1" ht="42" customHeight="1" thickBot="1">
      <c r="A12" s="62"/>
      <c r="B12" s="56" t="s">
        <v>32</v>
      </c>
      <c r="C12" s="57"/>
      <c r="D12" s="28"/>
      <c r="E12" s="29"/>
      <c r="F12" s="30" t="s">
        <v>33</v>
      </c>
      <c r="G12" s="34"/>
      <c r="H12" s="58" t="s">
        <v>24</v>
      </c>
      <c r="I12" s="57"/>
      <c r="J12" s="32" t="s">
        <v>34</v>
      </c>
      <c r="K12" s="34"/>
      <c r="L12" s="58" t="s">
        <v>24</v>
      </c>
      <c r="M12" s="57"/>
      <c r="N12" s="33"/>
      <c r="O12" s="34"/>
      <c r="P12" s="58" t="s">
        <v>24</v>
      </c>
      <c r="Q12" s="57"/>
    </row>
    <row r="13" spans="1:17" s="15" customFormat="1" ht="25.5" customHeight="1">
      <c r="A13" s="50" t="s">
        <v>35</v>
      </c>
      <c r="B13" s="35" t="s">
        <v>36</v>
      </c>
      <c r="C13" s="36" t="s">
        <v>37</v>
      </c>
      <c r="D13" s="24" t="s">
        <v>19</v>
      </c>
      <c r="E13" s="25" t="s">
        <v>20</v>
      </c>
      <c r="F13" s="37"/>
      <c r="G13" s="27" t="s">
        <v>21</v>
      </c>
      <c r="H13" s="27" t="s">
        <v>38</v>
      </c>
      <c r="I13" s="25" t="s">
        <v>39</v>
      </c>
      <c r="J13" s="37"/>
      <c r="K13" s="27" t="s">
        <v>21</v>
      </c>
      <c r="L13" s="27" t="s">
        <v>38</v>
      </c>
      <c r="M13" s="25" t="s">
        <v>39</v>
      </c>
      <c r="N13" s="37"/>
      <c r="O13" s="27" t="s">
        <v>21</v>
      </c>
      <c r="P13" s="27" t="s">
        <v>38</v>
      </c>
      <c r="Q13" s="25" t="s">
        <v>39</v>
      </c>
    </row>
    <row r="14" spans="1:17" s="21" customFormat="1" ht="75.75" customHeight="1">
      <c r="A14" s="51"/>
      <c r="B14" s="38" t="s">
        <v>40</v>
      </c>
      <c r="C14" s="29">
        <v>10</v>
      </c>
      <c r="D14" s="28"/>
      <c r="E14" s="39"/>
      <c r="F14" s="40" t="s">
        <v>41</v>
      </c>
      <c r="G14" s="41"/>
      <c r="H14" s="31">
        <v>10</v>
      </c>
      <c r="I14" s="29">
        <f t="shared" ref="I14:I22" si="0">+H14*$C14</f>
        <v>100</v>
      </c>
      <c r="J14" s="40" t="s">
        <v>42</v>
      </c>
      <c r="K14" s="41"/>
      <c r="L14" s="31">
        <v>9</v>
      </c>
      <c r="M14" s="29">
        <f t="shared" ref="M14:M22" si="1">+L14*$C14</f>
        <v>90</v>
      </c>
      <c r="N14" s="42"/>
      <c r="O14" s="43"/>
      <c r="P14" s="31"/>
      <c r="Q14" s="29">
        <f t="shared" ref="Q14:Q22" si="2">+P14*$C14</f>
        <v>0</v>
      </c>
    </row>
    <row r="15" spans="1:17" s="21" customFormat="1" ht="102">
      <c r="A15" s="51"/>
      <c r="B15" s="40" t="s">
        <v>43</v>
      </c>
      <c r="C15" s="29">
        <v>10</v>
      </c>
      <c r="D15" s="28"/>
      <c r="E15" s="39"/>
      <c r="F15" s="40" t="s">
        <v>44</v>
      </c>
      <c r="G15" s="41"/>
      <c r="H15" s="31">
        <v>0</v>
      </c>
      <c r="I15" s="29">
        <f t="shared" si="0"/>
        <v>0</v>
      </c>
      <c r="J15" s="38" t="s">
        <v>45</v>
      </c>
      <c r="K15" s="41"/>
      <c r="L15" s="31">
        <v>8</v>
      </c>
      <c r="M15" s="29">
        <f t="shared" si="1"/>
        <v>80</v>
      </c>
      <c r="N15" s="42"/>
      <c r="O15" s="43"/>
      <c r="P15" s="31"/>
      <c r="Q15" s="29">
        <f t="shared" si="2"/>
        <v>0</v>
      </c>
    </row>
    <row r="16" spans="1:17" s="21" customFormat="1" ht="57.75" customHeight="1">
      <c r="A16" s="51"/>
      <c r="B16" s="38" t="s">
        <v>46</v>
      </c>
      <c r="C16" s="29">
        <v>10</v>
      </c>
      <c r="D16" s="28"/>
      <c r="E16" s="39"/>
      <c r="F16" s="40" t="s">
        <v>47</v>
      </c>
      <c r="G16" s="41"/>
      <c r="H16" s="31">
        <v>3</v>
      </c>
      <c r="I16" s="29">
        <f t="shared" si="0"/>
        <v>30</v>
      </c>
      <c r="J16" s="40" t="s">
        <v>48</v>
      </c>
      <c r="K16" s="41"/>
      <c r="L16" s="31">
        <v>9</v>
      </c>
      <c r="M16" s="29">
        <f t="shared" si="1"/>
        <v>90</v>
      </c>
      <c r="N16" s="42"/>
      <c r="O16" s="43"/>
      <c r="P16" s="31"/>
      <c r="Q16" s="29">
        <f t="shared" si="2"/>
        <v>0</v>
      </c>
    </row>
    <row r="17" spans="1:17" s="21" customFormat="1" ht="42" customHeight="1">
      <c r="A17" s="51"/>
      <c r="B17" s="40" t="s">
        <v>49</v>
      </c>
      <c r="C17" s="29">
        <v>10</v>
      </c>
      <c r="D17" s="28"/>
      <c r="E17" s="29"/>
      <c r="F17" s="40" t="s">
        <v>50</v>
      </c>
      <c r="G17" s="43"/>
      <c r="H17" s="31">
        <v>8</v>
      </c>
      <c r="I17" s="29">
        <f t="shared" si="0"/>
        <v>80</v>
      </c>
      <c r="J17" s="40" t="s">
        <v>51</v>
      </c>
      <c r="K17" s="43"/>
      <c r="L17" s="31">
        <v>8</v>
      </c>
      <c r="M17" s="29">
        <f t="shared" si="1"/>
        <v>80</v>
      </c>
      <c r="N17" s="42"/>
      <c r="O17" s="43"/>
      <c r="P17" s="31"/>
      <c r="Q17" s="29">
        <f t="shared" si="2"/>
        <v>0</v>
      </c>
    </row>
    <row r="18" spans="1:17" s="21" customFormat="1" ht="52.5" customHeight="1">
      <c r="A18" s="51"/>
      <c r="B18" s="40" t="s">
        <v>52</v>
      </c>
      <c r="C18" s="29">
        <v>10</v>
      </c>
      <c r="D18" s="28"/>
      <c r="E18" s="29"/>
      <c r="F18" s="40" t="s">
        <v>53</v>
      </c>
      <c r="G18" s="43"/>
      <c r="H18" s="31">
        <v>9</v>
      </c>
      <c r="I18" s="29">
        <f t="shared" si="0"/>
        <v>90</v>
      </c>
      <c r="J18" s="40" t="s">
        <v>54</v>
      </c>
      <c r="K18" s="43"/>
      <c r="L18" s="31">
        <v>7</v>
      </c>
      <c r="M18" s="29">
        <f t="shared" si="1"/>
        <v>70</v>
      </c>
      <c r="N18" s="42"/>
      <c r="O18" s="43"/>
      <c r="P18" s="31"/>
      <c r="Q18" s="29">
        <f t="shared" si="2"/>
        <v>0</v>
      </c>
    </row>
    <row r="19" spans="1:17" s="21" customFormat="1" ht="52.5" customHeight="1">
      <c r="A19" s="51"/>
      <c r="B19" s="44" t="s">
        <v>55</v>
      </c>
      <c r="C19" s="29">
        <v>8</v>
      </c>
      <c r="D19" s="28"/>
      <c r="E19" s="29"/>
      <c r="F19" s="40" t="s">
        <v>56</v>
      </c>
      <c r="G19" s="43"/>
      <c r="H19" s="31">
        <v>9</v>
      </c>
      <c r="I19" s="29">
        <f t="shared" si="0"/>
        <v>72</v>
      </c>
      <c r="J19" s="40" t="s">
        <v>57</v>
      </c>
      <c r="K19" s="43"/>
      <c r="L19" s="31">
        <v>5</v>
      </c>
      <c r="M19" s="29">
        <f t="shared" si="1"/>
        <v>40</v>
      </c>
      <c r="N19" s="42"/>
      <c r="O19" s="43"/>
      <c r="P19" s="31"/>
      <c r="Q19" s="29">
        <f t="shared" si="2"/>
        <v>0</v>
      </c>
    </row>
    <row r="20" spans="1:17" s="21" customFormat="1" ht="51" customHeight="1">
      <c r="A20" s="51"/>
      <c r="B20" s="40" t="s">
        <v>58</v>
      </c>
      <c r="C20" s="29">
        <v>3</v>
      </c>
      <c r="D20" s="28"/>
      <c r="E20" s="29"/>
      <c r="F20" s="40" t="s">
        <v>59</v>
      </c>
      <c r="G20" s="43"/>
      <c r="H20" s="31">
        <v>9</v>
      </c>
      <c r="I20" s="29">
        <f t="shared" si="0"/>
        <v>27</v>
      </c>
      <c r="J20" s="40" t="s">
        <v>60</v>
      </c>
      <c r="K20" s="43"/>
      <c r="L20" s="31">
        <v>5</v>
      </c>
      <c r="M20" s="29">
        <f t="shared" si="1"/>
        <v>15</v>
      </c>
      <c r="N20" s="42"/>
      <c r="O20" s="43"/>
      <c r="P20" s="31"/>
      <c r="Q20" s="29">
        <f t="shared" si="2"/>
        <v>0</v>
      </c>
    </row>
    <row r="21" spans="1:17" s="21" customFormat="1" ht="42" customHeight="1">
      <c r="A21" s="51"/>
      <c r="B21" s="40" t="s">
        <v>61</v>
      </c>
      <c r="C21" s="29">
        <v>3</v>
      </c>
      <c r="D21" s="28"/>
      <c r="E21" s="29"/>
      <c r="F21" s="40" t="s">
        <v>62</v>
      </c>
      <c r="G21" s="43"/>
      <c r="H21" s="31">
        <v>0</v>
      </c>
      <c r="I21" s="29">
        <f t="shared" si="0"/>
        <v>0</v>
      </c>
      <c r="J21" s="40" t="s">
        <v>63</v>
      </c>
      <c r="K21" s="43"/>
      <c r="L21" s="31">
        <v>5</v>
      </c>
      <c r="M21" s="29">
        <f t="shared" si="1"/>
        <v>15</v>
      </c>
      <c r="N21" s="42"/>
      <c r="O21" s="43"/>
      <c r="P21" s="31"/>
      <c r="Q21" s="29">
        <f t="shared" si="2"/>
        <v>0</v>
      </c>
    </row>
    <row r="22" spans="1:17" s="21" customFormat="1" ht="53.25" customHeight="1" thickBot="1">
      <c r="A22" s="51"/>
      <c r="B22" s="40" t="s">
        <v>64</v>
      </c>
      <c r="C22" s="29">
        <v>2</v>
      </c>
      <c r="D22" s="28"/>
      <c r="E22" s="29"/>
      <c r="F22" s="40" t="s">
        <v>65</v>
      </c>
      <c r="G22" s="43"/>
      <c r="H22" s="31">
        <v>10</v>
      </c>
      <c r="I22" s="29">
        <f t="shared" si="0"/>
        <v>20</v>
      </c>
      <c r="J22" s="40" t="s">
        <v>66</v>
      </c>
      <c r="K22" s="43"/>
      <c r="L22" s="31">
        <v>7</v>
      </c>
      <c r="M22" s="29">
        <f t="shared" si="1"/>
        <v>14</v>
      </c>
      <c r="N22" s="42"/>
      <c r="O22" s="43"/>
      <c r="P22" s="31"/>
      <c r="Q22" s="29">
        <f t="shared" si="2"/>
        <v>0</v>
      </c>
    </row>
    <row r="23" spans="1:17" s="21" customFormat="1" ht="30" customHeight="1" thickBot="1">
      <c r="A23" s="45"/>
      <c r="B23" s="52" t="s">
        <v>67</v>
      </c>
      <c r="C23" s="52"/>
      <c r="D23" s="52"/>
      <c r="E23" s="53"/>
      <c r="F23" s="46"/>
      <c r="G23" s="47"/>
      <c r="H23" s="48">
        <f>SUM(I14:I22)</f>
        <v>419</v>
      </c>
      <c r="I23" s="49"/>
      <c r="J23" s="46"/>
      <c r="K23" s="47"/>
      <c r="L23" s="48">
        <f>SUM(M14:M22)</f>
        <v>494</v>
      </c>
      <c r="M23" s="49"/>
      <c r="N23" s="46"/>
      <c r="O23" s="47"/>
      <c r="P23" s="48">
        <f>SUM(Q14:Q22)</f>
        <v>0</v>
      </c>
      <c r="Q23" s="49"/>
    </row>
    <row r="24" spans="1:17" s="21" customFormat="1"/>
    <row r="25" spans="1:17" s="21" customFormat="1" ht="319.5" customHeight="1">
      <c r="A25" s="54" t="s">
        <v>0</v>
      </c>
      <c r="B25" s="55"/>
      <c r="C25" s="55"/>
      <c r="D25" s="55"/>
      <c r="E25" s="55"/>
      <c r="F25" s="55"/>
      <c r="G25" s="55"/>
      <c r="H25" s="55"/>
      <c r="I25" s="55"/>
      <c r="J25" s="55"/>
      <c r="K25" s="55"/>
      <c r="L25" s="55"/>
      <c r="M25" s="55"/>
      <c r="N25" s="55"/>
      <c r="O25" s="55"/>
      <c r="P25" s="55"/>
      <c r="Q25" s="55"/>
    </row>
    <row r="26" spans="1:17" s="21" customFormat="1"/>
    <row r="27" spans="1:17" s="21" customFormat="1"/>
    <row r="28" spans="1:17" s="21" customFormat="1"/>
    <row r="29" spans="1:17" s="21" customFormat="1"/>
    <row r="30" spans="1:17" s="21" customFormat="1"/>
    <row r="31" spans="1:17" s="21" customFormat="1"/>
    <row r="32" spans="1:17" s="21" customFormat="1"/>
    <row r="33" s="21" customFormat="1"/>
    <row r="34" s="21" customFormat="1"/>
    <row r="35" s="21" customFormat="1"/>
    <row r="36" s="21" customFormat="1"/>
    <row r="37" s="21" customFormat="1"/>
    <row r="38" s="21" customFormat="1"/>
    <row r="39" s="21" customFormat="1"/>
    <row r="40" s="21" customFormat="1"/>
    <row r="41" s="21" customFormat="1"/>
    <row r="42" s="21" customFormat="1"/>
    <row r="43" s="21" customFormat="1"/>
    <row r="44" s="21" customFormat="1"/>
    <row r="45" s="21" customFormat="1"/>
    <row r="46" s="21" customFormat="1"/>
    <row r="47" s="21" customFormat="1"/>
    <row r="48" s="21" customFormat="1"/>
    <row r="49" s="21" customFormat="1"/>
  </sheetData>
  <mergeCells count="39">
    <mergeCell ref="A1:Q1"/>
    <mergeCell ref="N2:Q2"/>
    <mergeCell ref="C3:F3"/>
    <mergeCell ref="J3:M3"/>
    <mergeCell ref="O3:O5"/>
    <mergeCell ref="P3:Q3"/>
    <mergeCell ref="C4:F4"/>
    <mergeCell ref="J4:M4"/>
    <mergeCell ref="P4:Q4"/>
    <mergeCell ref="C5:F5"/>
    <mergeCell ref="J5:M5"/>
    <mergeCell ref="P5:Q5"/>
    <mergeCell ref="B7:E7"/>
    <mergeCell ref="F7:I7"/>
    <mergeCell ref="J7:M7"/>
    <mergeCell ref="N7:Q7"/>
    <mergeCell ref="P8:Q8"/>
    <mergeCell ref="B9:C9"/>
    <mergeCell ref="H9:I9"/>
    <mergeCell ref="L9:M9"/>
    <mergeCell ref="P9:Q9"/>
    <mergeCell ref="B10:C10"/>
    <mergeCell ref="H10:I10"/>
    <mergeCell ref="L10:M10"/>
    <mergeCell ref="P10:Q10"/>
    <mergeCell ref="B11:C11"/>
    <mergeCell ref="H11:I11"/>
    <mergeCell ref="L11:M11"/>
    <mergeCell ref="P11:Q11"/>
    <mergeCell ref="A13:A22"/>
    <mergeCell ref="B23:E23"/>
    <mergeCell ref="A25:Q25"/>
    <mergeCell ref="B12:C12"/>
    <mergeCell ref="H12:I12"/>
    <mergeCell ref="L12:M12"/>
    <mergeCell ref="P12:Q12"/>
    <mergeCell ref="A8:A12"/>
    <mergeCell ref="H8:I8"/>
    <mergeCell ref="L8:M8"/>
  </mergeCells>
  <phoneticPr fontId="0" type="noConversion"/>
  <pageMargins left="0.75" right="0.75" top="1" bottom="1" header="0.5" footer="0.5"/>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Honda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vc027314</dc:creator>
  <cp:lastModifiedBy>MM13043</cp:lastModifiedBy>
  <dcterms:created xsi:type="dcterms:W3CDTF">2010-12-07T16:48:00Z</dcterms:created>
  <dcterms:modified xsi:type="dcterms:W3CDTF">2012-07-20T11:08:59Z</dcterms:modified>
</cp:coreProperties>
</file>