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1700" windowHeight="5580"/>
  </bookViews>
  <sheets>
    <sheet name="Build Specific" sheetId="1" r:id="rId1"/>
    <sheet name="OHCV Generic" sheetId="3" r:id="rId2"/>
  </sheets>
  <calcPr calcId="125725"/>
</workbook>
</file>

<file path=xl/calcChain.xml><?xml version="1.0" encoding="utf-8"?>
<calcChain xmlns="http://schemas.openxmlformats.org/spreadsheetml/2006/main">
  <c r="I27" i="3"/>
  <c r="I18" i="1"/>
  <c r="G18"/>
  <c r="P27" i="3"/>
  <c r="O27"/>
  <c r="N27"/>
  <c r="M27"/>
  <c r="L27"/>
  <c r="K27"/>
  <c r="J27"/>
  <c r="J18" i="1"/>
  <c r="K18"/>
  <c r="L18"/>
  <c r="M18"/>
  <c r="N18"/>
  <c r="O18"/>
  <c r="P18"/>
  <c r="Q18"/>
</calcChain>
</file>

<file path=xl/sharedStrings.xml><?xml version="1.0" encoding="utf-8"?>
<sst xmlns="http://schemas.openxmlformats.org/spreadsheetml/2006/main" count="251" uniqueCount="154">
  <si>
    <t>Test</t>
  </si>
  <si>
    <t>Expected Result</t>
  </si>
  <si>
    <t>Explanation</t>
  </si>
  <si>
    <t>Actual Results</t>
  </si>
  <si>
    <t>Id#</t>
  </si>
  <si>
    <t>Totals passed</t>
  </si>
  <si>
    <t>Code module</t>
  </si>
  <si>
    <t>Test data</t>
  </si>
  <si>
    <t>Dev Test Results</t>
  </si>
  <si>
    <t>Results as expected</t>
  </si>
  <si>
    <t>Totals Passed</t>
  </si>
  <si>
    <t>Carrier Mgt</t>
  </si>
  <si>
    <t>Weld Schedule</t>
  </si>
  <si>
    <t>Check weld schedule screen.</t>
  </si>
  <si>
    <t>Data will match values in the PLC</t>
  </si>
  <si>
    <t>Verify data matches PLC</t>
  </si>
  <si>
    <t>Manual Empty</t>
  </si>
  <si>
    <t>Verify manual empty uses the release manager</t>
  </si>
  <si>
    <t>perform a manual empty on an empty row.</t>
  </si>
  <si>
    <t>Carriers will release using the release manager</t>
  </si>
  <si>
    <t>Auto Fulfillment</t>
  </si>
  <si>
    <t>Verify auto fulfillment uses the release manager</t>
  </si>
  <si>
    <t>place an automatic order</t>
  </si>
  <si>
    <t>Inventory</t>
  </si>
  <si>
    <t>Verify title text change</t>
  </si>
  <si>
    <t>open inventory screen</t>
  </si>
  <si>
    <t xml:space="preserve">IN STORAGE ALL ROWS 1-35 </t>
  </si>
  <si>
    <t>Verify that row 35 shows carrier position</t>
  </si>
  <si>
    <t>perform a search for row 35 in carrier mgt.</t>
  </si>
  <si>
    <t>the Row Position field will be filled.</t>
  </si>
  <si>
    <t>Various screens</t>
  </si>
  <si>
    <t>open screens and verify that model is changed to die: carrier mgt, detailed inventory, all inspection screens, and all inventory screens.</t>
  </si>
  <si>
    <t>The word "die" will be replaced with "model."</t>
  </si>
  <si>
    <t>verify text change from die to model</t>
  </si>
  <si>
    <t>Rework</t>
  </si>
  <si>
    <t>send a rework carrier into storage</t>
  </si>
  <si>
    <t>the die, quantity, and destination will be correct</t>
  </si>
  <si>
    <t>Release Manager</t>
  </si>
  <si>
    <t>Verify that release manager releases from only one row at a time and initiates the next row release.</t>
  </si>
  <si>
    <t>using Carrier Mgt, send four empty carriers to ST52 from two different rows in the same storage area using the release manager.</t>
  </si>
  <si>
    <t xml:space="preserve">The first row told to release will release, and the next row will begin releasing once the first row is complete. </t>
  </si>
  <si>
    <t>Verify that rework screen updates the die, quantity, and destination correctly.</t>
  </si>
  <si>
    <t>Verify that the correct destination is given at each of the weld delivery points.</t>
  </si>
  <si>
    <t>send carriers to each weld line.</t>
  </si>
  <si>
    <t>at each weld delivery point, (ST101 and ST5,) every carrier will receive a destination to the weld robot stops.</t>
  </si>
  <si>
    <t>On PROD deployment</t>
  </si>
  <si>
    <t>Inspection</t>
  </si>
  <si>
    <t>Reprocess an empty carrier at a store in stop.</t>
  </si>
  <si>
    <t>Carrier will be updated, source will be the logged in user, and the carrier will get a store in destination.</t>
  </si>
  <si>
    <t>Verify that carrier update will reprocess and show source.</t>
  </si>
  <si>
    <t>Verify that Inspection screen bug is corrected.</t>
  </si>
  <si>
    <t>Update a carrier at an inspection stop using the inspection screen.</t>
  </si>
  <si>
    <t>Carrier will be updated as specified in the inspection screen.</t>
  </si>
  <si>
    <t>Verify that the default Model is blank and that an entry is required</t>
  </si>
  <si>
    <t>attempt to send a rework carrier with no Model selected</t>
  </si>
  <si>
    <t>the screen will return an error</t>
  </si>
  <si>
    <t>Screen used to perform</t>
  </si>
  <si>
    <t>Time required</t>
  </si>
  <si>
    <t>Manual move</t>
  </si>
  <si>
    <t>Move one carrier</t>
  </si>
  <si>
    <t>Pick the carrier at 20-3</t>
  </si>
  <si>
    <t>Carrier moves to 5-13</t>
  </si>
  <si>
    <t>Empty manager</t>
  </si>
  <si>
    <t>Carrier gets stored into an available row based upon rules</t>
  </si>
  <si>
    <t xml:space="preserve">Carrier is at 5-13 and empty </t>
  </si>
  <si>
    <t>Carrier gets stored in</t>
  </si>
  <si>
    <t>Manual empty</t>
  </si>
  <si>
    <t>Select the empty carrier that was just stored in and it goes into ST52</t>
  </si>
  <si>
    <t>Empty carriers are moved to ST52</t>
  </si>
  <si>
    <t>Carriers move into the old weld line 1</t>
  </si>
  <si>
    <t>Rework screen</t>
  </si>
  <si>
    <t>Move a Carrier to 4-5 and is able to be stored in</t>
  </si>
  <si>
    <t>Carrier stored in and given a destination product is obselete product</t>
  </si>
  <si>
    <t>Carrier moves to correct row</t>
  </si>
  <si>
    <t>Manual Order</t>
  </si>
  <si>
    <t>Check manual order</t>
  </si>
  <si>
    <t>Empty Manager</t>
  </si>
  <si>
    <t>Releasing from one row</t>
  </si>
  <si>
    <t>Empty storage is really low</t>
  </si>
  <si>
    <t>Only release 6 carriers from 1 row</t>
  </si>
  <si>
    <t>Empty watermark</t>
  </si>
  <si>
    <t>Old weld empty storage watermark</t>
  </si>
  <si>
    <t>Old weld line 1 has carriers below 50 and a row has empty carriers in the row</t>
  </si>
  <si>
    <t>Carriers will release and fill old line 1</t>
  </si>
  <si>
    <t>Old weld line 1 has carriers above 50 and the row has carriers in the row</t>
  </si>
  <si>
    <t>Carriers will stop sending empty carriers from old line 1</t>
  </si>
  <si>
    <t>Empty Carrier Return empty storage watermark</t>
  </si>
  <si>
    <t>Empty carrier has carriers below 30</t>
  </si>
  <si>
    <t>Carriers will release and fill empty return</t>
  </si>
  <si>
    <t>Empty Carrier empty storage watermark</t>
  </si>
  <si>
    <t>Empty carrier return has carriers passing 127</t>
  </si>
  <si>
    <t>Carriers will send carriers to be stored in</t>
  </si>
  <si>
    <t>Reprocess</t>
  </si>
  <si>
    <t>Create a stuck carrier and send reprocess</t>
  </si>
  <si>
    <t>A carrier is "stuck" at a location</t>
  </si>
  <si>
    <t>After reprocess is set it will move the carrier</t>
  </si>
  <si>
    <t>Order Manager</t>
  </si>
  <si>
    <t>Delivery check processing</t>
  </si>
  <si>
    <t>All carriers none have inspection required</t>
  </si>
  <si>
    <t>Carriers at 13 will have destination updated to appropriate destination</t>
  </si>
  <si>
    <t>Not required Yet</t>
  </si>
  <si>
    <t>carriers have inspection required</t>
  </si>
  <si>
    <t>They will stay at stop 13</t>
  </si>
  <si>
    <t>Remaining quantity will go down</t>
  </si>
  <si>
    <t>After carriers have passed stop 13</t>
  </si>
  <si>
    <t>Remaining quantity will decrease by the amount of parts on the carrier</t>
  </si>
  <si>
    <t>Release cycle manager</t>
  </si>
  <si>
    <t>order with lefts and rights</t>
  </si>
  <si>
    <t>The lefts will release first and then the rights will release</t>
  </si>
  <si>
    <t>In process of an order</t>
  </si>
  <si>
    <t>Space not available in weld line</t>
  </si>
  <si>
    <t>Does not fulfill order</t>
  </si>
  <si>
    <t>Blocked carriers order</t>
  </si>
  <si>
    <t>Space not available in a area</t>
  </si>
  <si>
    <t>Does not fulfill the order</t>
  </si>
  <si>
    <t>order has filled remaining quantitiy</t>
  </si>
  <si>
    <t>does not go into cycle to release more carriers</t>
  </si>
  <si>
    <t>multiple orders</t>
  </si>
  <si>
    <t>an order finishes new order starts</t>
  </si>
  <si>
    <t>new order does not start until existing order is completed</t>
  </si>
  <si>
    <t>Order manager</t>
  </si>
  <si>
    <t>A area carriers</t>
  </si>
  <si>
    <t>carriers being moved</t>
  </si>
  <si>
    <t>Carrier has destination of stop 13</t>
  </si>
  <si>
    <t>C high carriers</t>
  </si>
  <si>
    <t>Carrier has destiantion of stop 13-1</t>
  </si>
  <si>
    <t>C Low carriers</t>
  </si>
  <si>
    <t>Row Mgt</t>
  </si>
  <si>
    <t>Verify that a row can be excluded from automated store in and store out.</t>
  </si>
  <si>
    <t>Have an empty carrier stored in.  Mark the chosen row as out of order and attempt to store in another empty carrier.</t>
  </si>
  <si>
    <t>Store in will choose a different row to store the empty carrier.</t>
  </si>
  <si>
    <t>Stop Mgt</t>
  </si>
  <si>
    <t>Stop name will change</t>
  </si>
  <si>
    <t>update a stop with a name longer than 20 characters</t>
  </si>
  <si>
    <t>Carriers Management</t>
  </si>
  <si>
    <t>Empty Rules Manager (no screen)</t>
  </si>
  <si>
    <t>Ordering</t>
  </si>
  <si>
    <t>Inventory Report</t>
  </si>
  <si>
    <t>Detailed inventroy Report</t>
  </si>
  <si>
    <t>Run the detailed inventory report</t>
  </si>
  <si>
    <t>Run the inventory report</t>
  </si>
  <si>
    <t>Run the report and visually check the overhead</t>
  </si>
  <si>
    <t>Overhead inventory matches the report</t>
  </si>
  <si>
    <t>BO report screen at naebo</t>
  </si>
  <si>
    <t>Only doing this because of how many empties usually just keep screenshot of the rows</t>
  </si>
  <si>
    <t>N/A</t>
  </si>
  <si>
    <t>1 hour</t>
  </si>
  <si>
    <t>Verify stop name can be longer than 20 chars</t>
  </si>
  <si>
    <t>Order 6 carriers, (empty or otherwise,) if they are available</t>
  </si>
  <si>
    <t>the order will process and send the carriers to the correct weld location or empty storage location.</t>
  </si>
  <si>
    <t>Verify that a Manual Order correctly selects a carrier and changes the destination.</t>
  </si>
  <si>
    <t>Using Manual order screen, order at least 1 empty carrier to ST52 or ST20-3.</t>
  </si>
  <si>
    <t>The first carrier in the selected row will be updated with a destination of ST52 or ST20-3.</t>
  </si>
  <si>
    <t>Not Tested yet.</t>
  </si>
</sst>
</file>

<file path=xl/styles.xml><?xml version="1.0" encoding="utf-8"?>
<styleSheet xmlns="http://schemas.openxmlformats.org/spreadsheetml/2006/main">
  <numFmts count="1">
    <numFmt numFmtId="164" formatCode="m/d;@"/>
  </numFmts>
  <fonts count="5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0" borderId="1" xfId="0" applyFont="1" applyBorder="1"/>
    <xf numFmtId="0" fontId="3" fillId="0" borderId="2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7" xfId="0" applyFont="1" applyBorder="1"/>
    <xf numFmtId="164" fontId="3" fillId="0" borderId="8" xfId="0" applyNumberFormat="1" applyFont="1" applyBorder="1"/>
    <xf numFmtId="164" fontId="3" fillId="0" borderId="9" xfId="0" applyNumberFormat="1" applyFont="1" applyBorder="1"/>
    <xf numFmtId="0" fontId="3" fillId="0" borderId="10" xfId="0" applyFont="1" applyBorder="1" applyAlignment="1">
      <alignment horizontal="center" wrapText="1"/>
    </xf>
    <xf numFmtId="164" fontId="3" fillId="0" borderId="11" xfId="0" applyNumberFormat="1" applyFont="1" applyBorder="1"/>
    <xf numFmtId="164" fontId="3" fillId="0" borderId="12" xfId="0" applyNumberFormat="1" applyFont="1" applyBorder="1"/>
    <xf numFmtId="14" fontId="3" fillId="0" borderId="13" xfId="0" applyNumberFormat="1" applyFont="1" applyBorder="1" applyAlignment="1">
      <alignment horizontal="center" wrapText="1"/>
    </xf>
    <xf numFmtId="14" fontId="3" fillId="0" borderId="13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vertical="center" wrapText="1"/>
    </xf>
    <xf numFmtId="164" fontId="0" fillId="0" borderId="1" xfId="0" applyNumberFormat="1" applyBorder="1"/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/>
    <xf numFmtId="0" fontId="2" fillId="0" borderId="7" xfId="0" applyFont="1" applyBorder="1" applyAlignment="1">
      <alignment wrapText="1"/>
    </xf>
    <xf numFmtId="0" fontId="0" fillId="0" borderId="7" xfId="0" applyBorder="1"/>
    <xf numFmtId="0" fontId="0" fillId="0" borderId="17" xfId="0" applyBorder="1"/>
    <xf numFmtId="0" fontId="0" fillId="0" borderId="18" xfId="0" applyBorder="1" applyAlignment="1">
      <alignment horizontal="center"/>
    </xf>
    <xf numFmtId="0" fontId="2" fillId="0" borderId="7" xfId="0" applyFont="1" applyFill="1" applyBorder="1" applyAlignment="1">
      <alignment wrapText="1"/>
    </xf>
    <xf numFmtId="0" fontId="3" fillId="0" borderId="10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0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0" fillId="0" borderId="23" xfId="0" applyBorder="1" applyAlignment="1"/>
    <xf numFmtId="164" fontId="0" fillId="0" borderId="24" xfId="0" applyNumberFormat="1" applyBorder="1"/>
    <xf numFmtId="0" fontId="0" fillId="0" borderId="24" xfId="0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8" xfId="0" applyBorder="1" applyAlignment="1">
      <alignment horizontal="left" wrapText="1"/>
    </xf>
    <xf numFmtId="0" fontId="0" fillId="0" borderId="9" xfId="0" applyBorder="1"/>
    <xf numFmtId="0" fontId="3" fillId="0" borderId="19" xfId="0" applyFont="1" applyBorder="1" applyAlignment="1"/>
    <xf numFmtId="0" fontId="3" fillId="0" borderId="2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164" fontId="3" fillId="0" borderId="6" xfId="0" applyNumberFormat="1" applyFont="1" applyBorder="1"/>
    <xf numFmtId="0" fontId="0" fillId="0" borderId="27" xfId="0" applyBorder="1" applyAlignment="1">
      <alignment horizontal="center"/>
    </xf>
  </cellXfs>
  <cellStyles count="1">
    <cellStyle name="Normal" xfId="0" builtinId="0"/>
  </cellStyles>
  <dxfs count="20"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8"/>
  <sheetViews>
    <sheetView tabSelected="1" zoomScale="85" zoomScaleNormal="85" workbookViewId="0">
      <pane ySplit="2" topLeftCell="A5" activePane="bottomLeft" state="frozen"/>
      <selection pane="bottomLeft" activeCell="H16" sqref="A1:Q18"/>
    </sheetView>
  </sheetViews>
  <sheetFormatPr defaultRowHeight="12.75"/>
  <cols>
    <col min="1" max="1" width="3.42578125" bestFit="1" customWidth="1"/>
    <col min="2" max="2" width="14" style="1" customWidth="1"/>
    <col min="3" max="3" width="41.28515625" style="1" customWidth="1"/>
    <col min="4" max="4" width="27" style="1" customWidth="1"/>
    <col min="5" max="5" width="32.85546875" style="1" customWidth="1"/>
    <col min="6" max="7" width="20.28515625" style="1" customWidth="1"/>
    <col min="8" max="8" width="16.5703125" style="1" customWidth="1"/>
    <col min="9" max="9" width="22.7109375" customWidth="1"/>
    <col min="10" max="17" width="5.5703125" hidden="1" customWidth="1"/>
  </cols>
  <sheetData>
    <row r="1" spans="1:17">
      <c r="A1" s="33" t="s">
        <v>4</v>
      </c>
      <c r="B1" s="35" t="s">
        <v>6</v>
      </c>
      <c r="C1" s="35" t="s">
        <v>0</v>
      </c>
      <c r="D1" s="35" t="s">
        <v>7</v>
      </c>
      <c r="E1" s="35" t="s">
        <v>1</v>
      </c>
      <c r="F1" s="35" t="s">
        <v>2</v>
      </c>
      <c r="G1" s="14" t="s">
        <v>8</v>
      </c>
      <c r="H1" s="37" t="s">
        <v>2</v>
      </c>
      <c r="I1" s="31" t="s">
        <v>3</v>
      </c>
      <c r="J1" s="31"/>
      <c r="K1" s="31"/>
      <c r="L1" s="31"/>
      <c r="M1" s="31"/>
      <c r="N1" s="31"/>
      <c r="O1" s="31"/>
      <c r="P1" s="31"/>
      <c r="Q1" s="32"/>
    </row>
    <row r="2" spans="1:17" ht="13.5" thickBot="1">
      <c r="A2" s="34"/>
      <c r="B2" s="36"/>
      <c r="C2" s="36"/>
      <c r="D2" s="36"/>
      <c r="E2" s="36"/>
      <c r="F2" s="36"/>
      <c r="G2" s="17">
        <v>40938</v>
      </c>
      <c r="H2" s="38"/>
      <c r="I2" s="18" t="s">
        <v>45</v>
      </c>
      <c r="J2" s="12">
        <v>40862</v>
      </c>
      <c r="K2" s="12">
        <v>40863</v>
      </c>
      <c r="L2" s="12">
        <v>40864</v>
      </c>
      <c r="M2" s="12">
        <v>40865</v>
      </c>
      <c r="N2" s="12">
        <v>40868</v>
      </c>
      <c r="O2" s="12">
        <v>40869</v>
      </c>
      <c r="P2" s="12">
        <v>40870</v>
      </c>
      <c r="Q2" s="13">
        <v>40871</v>
      </c>
    </row>
    <row r="3" spans="1:17" ht="25.5">
      <c r="A3" s="29">
        <v>1</v>
      </c>
      <c r="B3" s="26" t="s">
        <v>131</v>
      </c>
      <c r="C3" s="26" t="s">
        <v>147</v>
      </c>
      <c r="D3" s="26" t="s">
        <v>133</v>
      </c>
      <c r="E3" s="26" t="s">
        <v>132</v>
      </c>
      <c r="F3" s="26" t="s">
        <v>9</v>
      </c>
      <c r="G3" s="11">
        <v>1</v>
      </c>
      <c r="H3" s="30" t="s">
        <v>153</v>
      </c>
      <c r="I3" s="11">
        <v>0</v>
      </c>
      <c r="J3" s="27">
        <v>1</v>
      </c>
      <c r="K3" s="27">
        <v>1</v>
      </c>
      <c r="L3" s="27">
        <v>1</v>
      </c>
      <c r="M3" s="27">
        <v>1</v>
      </c>
      <c r="N3" s="27">
        <v>1</v>
      </c>
      <c r="O3" s="27">
        <v>1</v>
      </c>
      <c r="P3" s="27">
        <v>1</v>
      </c>
      <c r="Q3" s="28">
        <v>1</v>
      </c>
    </row>
    <row r="4" spans="1:17" ht="38.25">
      <c r="A4" s="19">
        <v>2</v>
      </c>
      <c r="B4" s="21" t="s">
        <v>11</v>
      </c>
      <c r="C4" s="20" t="s">
        <v>49</v>
      </c>
      <c r="D4" s="20" t="s">
        <v>47</v>
      </c>
      <c r="E4" s="20" t="s">
        <v>48</v>
      </c>
      <c r="F4" s="20" t="s">
        <v>9</v>
      </c>
      <c r="G4" s="11">
        <v>1</v>
      </c>
      <c r="H4" s="30" t="s">
        <v>153</v>
      </c>
      <c r="I4" s="11">
        <v>0</v>
      </c>
      <c r="J4" s="15"/>
      <c r="K4" s="15"/>
      <c r="L4" s="15"/>
      <c r="M4" s="15"/>
      <c r="N4" s="15"/>
      <c r="O4" s="15"/>
      <c r="P4" s="15"/>
      <c r="Q4" s="16"/>
    </row>
    <row r="5" spans="1:17" ht="38.25">
      <c r="A5" s="19">
        <v>3</v>
      </c>
      <c r="B5" s="21" t="s">
        <v>46</v>
      </c>
      <c r="C5" s="20" t="s">
        <v>50</v>
      </c>
      <c r="D5" s="20" t="s">
        <v>51</v>
      </c>
      <c r="E5" s="20" t="s">
        <v>52</v>
      </c>
      <c r="F5" s="20" t="s">
        <v>9</v>
      </c>
      <c r="G5" s="11">
        <v>1</v>
      </c>
      <c r="H5" s="30" t="s">
        <v>153</v>
      </c>
      <c r="I5" s="11">
        <v>0</v>
      </c>
      <c r="J5" s="15"/>
      <c r="K5" s="15"/>
      <c r="L5" s="15"/>
      <c r="M5" s="15"/>
      <c r="N5" s="15"/>
      <c r="O5" s="15"/>
      <c r="P5" s="15"/>
      <c r="Q5" s="16"/>
    </row>
    <row r="6" spans="1:17">
      <c r="A6" s="29">
        <v>4</v>
      </c>
      <c r="B6" s="21" t="s">
        <v>12</v>
      </c>
      <c r="C6" s="20" t="s">
        <v>13</v>
      </c>
      <c r="D6" s="20" t="s">
        <v>15</v>
      </c>
      <c r="E6" s="20" t="s">
        <v>14</v>
      </c>
      <c r="F6" s="5" t="s">
        <v>9</v>
      </c>
      <c r="G6" s="3">
        <v>1</v>
      </c>
      <c r="H6" s="30" t="s">
        <v>153</v>
      </c>
      <c r="I6" s="3">
        <v>0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10">
        <v>1</v>
      </c>
    </row>
    <row r="7" spans="1:17" ht="25.5">
      <c r="A7" s="19">
        <v>5</v>
      </c>
      <c r="B7" s="5" t="s">
        <v>16</v>
      </c>
      <c r="C7" s="20" t="s">
        <v>17</v>
      </c>
      <c r="D7" s="5" t="s">
        <v>18</v>
      </c>
      <c r="E7" s="20" t="s">
        <v>19</v>
      </c>
      <c r="F7" s="5" t="s">
        <v>9</v>
      </c>
      <c r="G7" s="3">
        <v>1</v>
      </c>
      <c r="H7" s="30" t="s">
        <v>153</v>
      </c>
      <c r="I7" s="3">
        <v>0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10">
        <v>1</v>
      </c>
    </row>
    <row r="8" spans="1:17" ht="25.5">
      <c r="A8" s="19">
        <v>6</v>
      </c>
      <c r="B8" s="5" t="s">
        <v>20</v>
      </c>
      <c r="C8" s="20" t="s">
        <v>21</v>
      </c>
      <c r="D8" s="5" t="s">
        <v>22</v>
      </c>
      <c r="E8" s="20" t="s">
        <v>19</v>
      </c>
      <c r="F8" s="5" t="s">
        <v>9</v>
      </c>
      <c r="G8" s="3">
        <v>1</v>
      </c>
      <c r="H8" s="30" t="s">
        <v>153</v>
      </c>
      <c r="I8" s="3">
        <v>0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10">
        <v>1</v>
      </c>
    </row>
    <row r="9" spans="1:17">
      <c r="A9" s="29">
        <v>7</v>
      </c>
      <c r="B9" s="5" t="s">
        <v>23</v>
      </c>
      <c r="C9" s="20" t="s">
        <v>24</v>
      </c>
      <c r="D9" s="5" t="s">
        <v>25</v>
      </c>
      <c r="E9" s="20" t="s">
        <v>26</v>
      </c>
      <c r="F9" s="5" t="s">
        <v>9</v>
      </c>
      <c r="G9" s="3">
        <v>1</v>
      </c>
      <c r="H9" s="30" t="s">
        <v>153</v>
      </c>
      <c r="I9" s="3">
        <v>0</v>
      </c>
      <c r="J9" s="2"/>
      <c r="K9" s="2"/>
      <c r="L9" s="2"/>
      <c r="M9" s="2"/>
      <c r="N9" s="2"/>
      <c r="O9" s="2"/>
      <c r="P9" s="2"/>
      <c r="Q9" s="10"/>
    </row>
    <row r="10" spans="1:17" ht="63.75">
      <c r="A10" s="19">
        <v>8</v>
      </c>
      <c r="B10" s="5" t="s">
        <v>30</v>
      </c>
      <c r="C10" s="20" t="s">
        <v>33</v>
      </c>
      <c r="D10" s="5" t="s">
        <v>31</v>
      </c>
      <c r="E10" s="20" t="s">
        <v>32</v>
      </c>
      <c r="F10" s="5" t="s">
        <v>9</v>
      </c>
      <c r="G10" s="3">
        <v>1</v>
      </c>
      <c r="H10" s="30" t="s">
        <v>153</v>
      </c>
      <c r="I10" s="3">
        <v>0</v>
      </c>
      <c r="J10" s="2"/>
      <c r="K10" s="2"/>
      <c r="L10" s="2"/>
      <c r="M10" s="2"/>
      <c r="N10" s="2"/>
      <c r="O10" s="2"/>
      <c r="P10" s="2"/>
      <c r="Q10" s="10"/>
    </row>
    <row r="11" spans="1:17" ht="25.5">
      <c r="A11" s="19">
        <v>9</v>
      </c>
      <c r="B11" s="5" t="s">
        <v>11</v>
      </c>
      <c r="C11" s="20" t="s">
        <v>27</v>
      </c>
      <c r="D11" s="5" t="s">
        <v>28</v>
      </c>
      <c r="E11" s="20" t="s">
        <v>29</v>
      </c>
      <c r="F11" s="5" t="s">
        <v>9</v>
      </c>
      <c r="G11" s="3">
        <v>1</v>
      </c>
      <c r="H11" s="30" t="s">
        <v>153</v>
      </c>
      <c r="I11" s="3">
        <v>0</v>
      </c>
      <c r="J11" s="2"/>
      <c r="K11" s="2"/>
      <c r="L11" s="2"/>
      <c r="M11" s="2"/>
      <c r="N11" s="2"/>
      <c r="O11" s="2"/>
      <c r="P11" s="2"/>
      <c r="Q11" s="10"/>
    </row>
    <row r="12" spans="1:17" ht="25.5">
      <c r="A12" s="29">
        <v>10</v>
      </c>
      <c r="B12" s="5" t="s">
        <v>34</v>
      </c>
      <c r="C12" s="20" t="s">
        <v>53</v>
      </c>
      <c r="D12" s="5" t="s">
        <v>54</v>
      </c>
      <c r="E12" s="20" t="s">
        <v>55</v>
      </c>
      <c r="F12" s="5" t="s">
        <v>9</v>
      </c>
      <c r="G12" s="3">
        <v>1</v>
      </c>
      <c r="H12" s="30" t="s">
        <v>153</v>
      </c>
      <c r="I12" s="3">
        <v>0</v>
      </c>
      <c r="J12" s="2"/>
      <c r="K12" s="2"/>
      <c r="L12" s="2"/>
      <c r="M12" s="2"/>
      <c r="N12" s="2"/>
      <c r="O12" s="2"/>
      <c r="P12" s="2"/>
      <c r="Q12" s="10"/>
    </row>
    <row r="13" spans="1:17" ht="25.5">
      <c r="A13" s="19">
        <v>11</v>
      </c>
      <c r="B13" s="5" t="s">
        <v>34</v>
      </c>
      <c r="C13" s="20" t="s">
        <v>41</v>
      </c>
      <c r="D13" s="5" t="s">
        <v>35</v>
      </c>
      <c r="E13" s="20" t="s">
        <v>36</v>
      </c>
      <c r="F13" s="5" t="s">
        <v>9</v>
      </c>
      <c r="G13" s="3">
        <v>1</v>
      </c>
      <c r="H13" s="30" t="s">
        <v>153</v>
      </c>
      <c r="I13" s="3">
        <v>0</v>
      </c>
      <c r="J13" s="2"/>
      <c r="K13" s="2"/>
      <c r="L13" s="2"/>
      <c r="M13" s="2"/>
      <c r="N13" s="2"/>
      <c r="O13" s="2"/>
      <c r="P13" s="2"/>
      <c r="Q13" s="10"/>
    </row>
    <row r="14" spans="1:17" ht="38.25">
      <c r="A14" s="19">
        <v>12</v>
      </c>
      <c r="B14" s="5" t="s">
        <v>11</v>
      </c>
      <c r="C14" s="20" t="s">
        <v>42</v>
      </c>
      <c r="D14" s="5" t="s">
        <v>43</v>
      </c>
      <c r="E14" s="20" t="s">
        <v>44</v>
      </c>
      <c r="F14" s="5" t="s">
        <v>9</v>
      </c>
      <c r="G14" s="3">
        <v>1</v>
      </c>
      <c r="H14" s="30" t="s">
        <v>153</v>
      </c>
      <c r="I14" s="3">
        <v>0</v>
      </c>
      <c r="J14" s="2"/>
      <c r="K14" s="2"/>
      <c r="L14" s="2"/>
      <c r="M14" s="2"/>
      <c r="N14" s="2"/>
      <c r="O14" s="2"/>
      <c r="P14" s="2"/>
      <c r="Q14" s="10"/>
    </row>
    <row r="15" spans="1:17" ht="51">
      <c r="A15" s="29">
        <v>13</v>
      </c>
      <c r="B15" s="5" t="s">
        <v>127</v>
      </c>
      <c r="C15" s="20" t="s">
        <v>128</v>
      </c>
      <c r="D15" s="5" t="s">
        <v>129</v>
      </c>
      <c r="E15" s="20" t="s">
        <v>130</v>
      </c>
      <c r="F15" s="5" t="s">
        <v>9</v>
      </c>
      <c r="G15" s="3">
        <v>1</v>
      </c>
      <c r="H15" s="30" t="s">
        <v>153</v>
      </c>
      <c r="I15" s="3">
        <v>0</v>
      </c>
      <c r="J15" s="2"/>
      <c r="K15" s="2"/>
      <c r="L15" s="2"/>
      <c r="M15" s="2"/>
      <c r="N15" s="2"/>
      <c r="O15" s="2"/>
      <c r="P15" s="2"/>
      <c r="Q15" s="10"/>
    </row>
    <row r="16" spans="1:17" ht="63.75">
      <c r="A16" s="52">
        <v>14</v>
      </c>
      <c r="B16" s="5" t="s">
        <v>37</v>
      </c>
      <c r="C16" s="20" t="s">
        <v>38</v>
      </c>
      <c r="D16" s="5" t="s">
        <v>39</v>
      </c>
      <c r="E16" s="20" t="s">
        <v>40</v>
      </c>
      <c r="F16" s="5" t="s">
        <v>9</v>
      </c>
      <c r="G16" s="3">
        <v>1</v>
      </c>
      <c r="H16" s="30" t="s">
        <v>153</v>
      </c>
      <c r="I16" s="3">
        <v>0</v>
      </c>
      <c r="J16" s="2"/>
      <c r="K16" s="2"/>
      <c r="L16" s="2"/>
      <c r="M16" s="2"/>
      <c r="N16" s="2"/>
      <c r="O16" s="2"/>
      <c r="P16" s="2"/>
      <c r="Q16" s="10"/>
    </row>
    <row r="17" spans="1:17" ht="38.25">
      <c r="A17" s="19">
        <v>15</v>
      </c>
      <c r="B17" s="5" t="s">
        <v>74</v>
      </c>
      <c r="C17" s="20" t="s">
        <v>150</v>
      </c>
      <c r="D17" s="5" t="s">
        <v>151</v>
      </c>
      <c r="E17" s="20" t="s">
        <v>152</v>
      </c>
      <c r="F17" s="5" t="s">
        <v>9</v>
      </c>
      <c r="G17" s="3">
        <v>1</v>
      </c>
      <c r="H17" s="30" t="s">
        <v>153</v>
      </c>
      <c r="I17" s="3">
        <v>0</v>
      </c>
      <c r="J17" s="2"/>
      <c r="K17" s="2"/>
      <c r="L17" s="2"/>
      <c r="M17" s="2"/>
      <c r="N17" s="2"/>
      <c r="O17" s="2"/>
      <c r="P17" s="2"/>
      <c r="Q17" s="10"/>
    </row>
    <row r="18" spans="1:17" ht="13.5" thickBot="1">
      <c r="F18" s="4" t="s">
        <v>5</v>
      </c>
      <c r="G18" s="6">
        <f>SUM(G3:G17)</f>
        <v>15</v>
      </c>
      <c r="H18" s="6" t="s">
        <v>10</v>
      </c>
      <c r="I18" s="7">
        <f>SUM(I3:I17)</f>
        <v>0</v>
      </c>
      <c r="J18" s="8">
        <f t="shared" ref="J18:Q18" si="0">SUM(J6:J17)</f>
        <v>3</v>
      </c>
      <c r="K18" s="8">
        <f t="shared" si="0"/>
        <v>3</v>
      </c>
      <c r="L18" s="8">
        <f t="shared" si="0"/>
        <v>3</v>
      </c>
      <c r="M18" s="8">
        <f t="shared" si="0"/>
        <v>3</v>
      </c>
      <c r="N18" s="8">
        <f t="shared" si="0"/>
        <v>3</v>
      </c>
      <c r="O18" s="8">
        <f t="shared" si="0"/>
        <v>3</v>
      </c>
      <c r="P18" s="8">
        <f t="shared" si="0"/>
        <v>3</v>
      </c>
      <c r="Q18" s="9">
        <f t="shared" si="0"/>
        <v>3</v>
      </c>
    </row>
  </sheetData>
  <mergeCells count="8">
    <mergeCell ref="I1:Q1"/>
    <mergeCell ref="A1:A2"/>
    <mergeCell ref="C1:C2"/>
    <mergeCell ref="E1:E2"/>
    <mergeCell ref="F1:F2"/>
    <mergeCell ref="B1:B2"/>
    <mergeCell ref="D1:D2"/>
    <mergeCell ref="H1:H2"/>
  </mergeCells>
  <phoneticPr fontId="1" type="noConversion"/>
  <conditionalFormatting sqref="I4:I17 G4:G17 J1:Q1048576">
    <cfRule type="cellIs" dxfId="3" priority="11" stopIfTrue="1" operator="equal">
      <formula>0</formula>
    </cfRule>
    <cfRule type="cellIs" dxfId="2" priority="12" stopIfTrue="1" operator="equal">
      <formula>1</formula>
    </cfRule>
  </conditionalFormatting>
  <conditionalFormatting sqref="I3:Q3 G3">
    <cfRule type="cellIs" dxfId="1" priority="1" stopIfTrue="1" operator="equal">
      <formula>0</formula>
    </cfRule>
    <cfRule type="cellIs" dxfId="0" priority="2" stopIfTrue="1" operator="equal">
      <formula>1</formula>
    </cfRule>
  </conditionalFormatting>
  <pageMargins left="0.75" right="0.75" top="1" bottom="1" header="0.5" footer="0.5"/>
  <pageSetup paperSize="17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zoomScale="80" workbookViewId="0">
      <pane ySplit="2" topLeftCell="A3" activePane="bottomLeft" state="frozen"/>
      <selection pane="bottomLeft" activeCell="I1" sqref="I1"/>
    </sheetView>
  </sheetViews>
  <sheetFormatPr defaultRowHeight="12.75"/>
  <cols>
    <col min="1" max="1" width="3.42578125" bestFit="1" customWidth="1"/>
    <col min="2" max="2" width="16.28515625" bestFit="1" customWidth="1"/>
    <col min="3" max="3" width="39.28515625" style="1" customWidth="1"/>
    <col min="4" max="4" width="23.42578125" style="1" customWidth="1"/>
    <col min="5" max="5" width="20.42578125" style="1" customWidth="1"/>
    <col min="6" max="7" width="20.28515625" style="1" customWidth="1"/>
    <col min="8" max="8" width="13.42578125" style="1" customWidth="1"/>
    <col min="9" max="9" width="14.85546875" customWidth="1"/>
    <col min="10" max="16" width="5.5703125" hidden="1" customWidth="1"/>
  </cols>
  <sheetData>
    <row r="1" spans="1:16">
      <c r="A1" s="33" t="s">
        <v>4</v>
      </c>
      <c r="B1" s="31" t="s">
        <v>6</v>
      </c>
      <c r="C1" s="35" t="s">
        <v>0</v>
      </c>
      <c r="D1" s="35" t="s">
        <v>7</v>
      </c>
      <c r="E1" s="35" t="s">
        <v>1</v>
      </c>
      <c r="F1" s="35" t="s">
        <v>2</v>
      </c>
      <c r="G1" s="35" t="s">
        <v>56</v>
      </c>
      <c r="H1" s="35" t="s">
        <v>57</v>
      </c>
      <c r="I1" s="47"/>
      <c r="J1" s="40"/>
      <c r="K1" s="40"/>
      <c r="L1" s="40"/>
      <c r="M1" s="40"/>
      <c r="N1" s="40"/>
      <c r="O1" s="40"/>
      <c r="P1" s="40"/>
    </row>
    <row r="2" spans="1:16">
      <c r="A2" s="48"/>
      <c r="B2" s="49"/>
      <c r="C2" s="50"/>
      <c r="D2" s="50"/>
      <c r="E2" s="50"/>
      <c r="F2" s="50"/>
      <c r="G2" s="50"/>
      <c r="H2" s="50"/>
      <c r="I2" s="51" t="s">
        <v>3</v>
      </c>
      <c r="J2" s="41">
        <v>40862</v>
      </c>
      <c r="K2" s="22">
        <v>40863</v>
      </c>
      <c r="L2" s="22">
        <v>40864</v>
      </c>
      <c r="M2" s="22">
        <v>40865</v>
      </c>
      <c r="N2" s="22">
        <v>40868</v>
      </c>
      <c r="O2" s="22">
        <v>40869</v>
      </c>
      <c r="P2" s="22">
        <v>40870</v>
      </c>
    </row>
    <row r="3" spans="1:16" ht="63.75">
      <c r="A3" s="43">
        <v>1</v>
      </c>
      <c r="B3" s="39" t="s">
        <v>138</v>
      </c>
      <c r="C3" s="39" t="s">
        <v>139</v>
      </c>
      <c r="D3" s="39" t="s">
        <v>141</v>
      </c>
      <c r="E3" s="39" t="s">
        <v>142</v>
      </c>
      <c r="F3" s="39" t="s">
        <v>144</v>
      </c>
      <c r="G3" s="39" t="s">
        <v>143</v>
      </c>
      <c r="H3" s="39">
        <v>30</v>
      </c>
      <c r="I3" s="10">
        <v>0</v>
      </c>
      <c r="J3" s="42"/>
      <c r="K3" s="2"/>
      <c r="L3" s="2"/>
      <c r="M3" s="2"/>
      <c r="N3" s="2"/>
      <c r="O3" s="2"/>
      <c r="P3" s="2"/>
    </row>
    <row r="4" spans="1:16" ht="63.75">
      <c r="A4" s="43">
        <v>2</v>
      </c>
      <c r="B4" s="39" t="s">
        <v>137</v>
      </c>
      <c r="C4" s="39" t="s">
        <v>140</v>
      </c>
      <c r="D4" s="39" t="s">
        <v>141</v>
      </c>
      <c r="E4" s="39" t="s">
        <v>142</v>
      </c>
      <c r="F4" s="39" t="s">
        <v>144</v>
      </c>
      <c r="G4" s="39" t="s">
        <v>143</v>
      </c>
      <c r="H4" s="39">
        <v>30</v>
      </c>
      <c r="I4" s="10">
        <v>0</v>
      </c>
      <c r="J4" s="42"/>
      <c r="K4" s="2"/>
      <c r="L4" s="2"/>
      <c r="M4" s="2"/>
      <c r="N4" s="2"/>
      <c r="O4" s="2"/>
      <c r="P4" s="2"/>
    </row>
    <row r="5" spans="1:16">
      <c r="A5" s="43">
        <v>3</v>
      </c>
      <c r="B5" s="39" t="s">
        <v>58</v>
      </c>
      <c r="C5" s="39" t="s">
        <v>59</v>
      </c>
      <c r="D5" s="39" t="s">
        <v>60</v>
      </c>
      <c r="E5" s="39" t="s">
        <v>61</v>
      </c>
      <c r="F5" s="39"/>
      <c r="G5" s="39" t="s">
        <v>134</v>
      </c>
      <c r="H5" s="39">
        <v>10</v>
      </c>
      <c r="I5" s="10">
        <v>0</v>
      </c>
      <c r="J5" s="4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</row>
    <row r="6" spans="1:16" ht="25.5">
      <c r="A6" s="43">
        <v>4</v>
      </c>
      <c r="B6" s="39" t="s">
        <v>62</v>
      </c>
      <c r="C6" s="39" t="s">
        <v>63</v>
      </c>
      <c r="D6" s="39" t="s">
        <v>64</v>
      </c>
      <c r="E6" s="39" t="s">
        <v>65</v>
      </c>
      <c r="F6" s="39"/>
      <c r="G6" s="39" t="s">
        <v>135</v>
      </c>
      <c r="H6" s="39">
        <v>30</v>
      </c>
      <c r="I6" s="10">
        <v>0</v>
      </c>
      <c r="J6" s="4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</row>
    <row r="7" spans="1:16" ht="25.5">
      <c r="A7" s="43">
        <v>5</v>
      </c>
      <c r="B7" s="39" t="s">
        <v>66</v>
      </c>
      <c r="C7" s="39" t="s">
        <v>67</v>
      </c>
      <c r="D7" s="39" t="s">
        <v>68</v>
      </c>
      <c r="E7" s="39" t="s">
        <v>69</v>
      </c>
      <c r="F7" s="39"/>
      <c r="G7" s="39" t="s">
        <v>16</v>
      </c>
      <c r="H7" s="39">
        <v>30</v>
      </c>
      <c r="I7" s="10">
        <v>0</v>
      </c>
      <c r="J7" s="4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</row>
    <row r="8" spans="1:16" ht="38.25">
      <c r="A8" s="43">
        <v>6</v>
      </c>
      <c r="B8" s="39" t="s">
        <v>70</v>
      </c>
      <c r="C8" s="39" t="s">
        <v>71</v>
      </c>
      <c r="D8" s="39" t="s">
        <v>72</v>
      </c>
      <c r="E8" s="39" t="s">
        <v>73</v>
      </c>
      <c r="F8" s="39"/>
      <c r="G8" s="39" t="s">
        <v>34</v>
      </c>
      <c r="H8" s="39" t="s">
        <v>145</v>
      </c>
      <c r="I8" s="10">
        <v>0</v>
      </c>
      <c r="J8" s="4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</row>
    <row r="9" spans="1:16" ht="63.75">
      <c r="A9" s="43">
        <v>7</v>
      </c>
      <c r="B9" s="39" t="s">
        <v>74</v>
      </c>
      <c r="C9" s="20" t="s">
        <v>75</v>
      </c>
      <c r="D9" s="20" t="s">
        <v>148</v>
      </c>
      <c r="E9" s="39" t="s">
        <v>149</v>
      </c>
      <c r="F9" s="39"/>
      <c r="G9" s="39" t="s">
        <v>74</v>
      </c>
      <c r="H9" s="39" t="s">
        <v>145</v>
      </c>
      <c r="I9" s="10">
        <v>0</v>
      </c>
      <c r="J9" s="4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</row>
    <row r="10" spans="1:16" ht="25.5">
      <c r="A10" s="43">
        <v>8</v>
      </c>
      <c r="B10" s="39" t="s">
        <v>76</v>
      </c>
      <c r="C10" s="39" t="s">
        <v>77</v>
      </c>
      <c r="D10" s="39" t="s">
        <v>78</v>
      </c>
      <c r="E10" s="39" t="s">
        <v>79</v>
      </c>
      <c r="F10" s="39"/>
      <c r="G10" s="39" t="s">
        <v>135</v>
      </c>
      <c r="H10" s="39">
        <v>30</v>
      </c>
      <c r="I10" s="10">
        <v>0</v>
      </c>
      <c r="J10" s="4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</row>
    <row r="11" spans="1:16" ht="51">
      <c r="A11" s="43">
        <v>9</v>
      </c>
      <c r="B11" s="39" t="s">
        <v>80</v>
      </c>
      <c r="C11" s="39" t="s">
        <v>81</v>
      </c>
      <c r="D11" s="20" t="s">
        <v>82</v>
      </c>
      <c r="E11" s="39" t="s">
        <v>83</v>
      </c>
      <c r="F11" s="39"/>
      <c r="G11" s="39" t="s">
        <v>135</v>
      </c>
      <c r="H11" s="39" t="s">
        <v>146</v>
      </c>
      <c r="I11" s="10">
        <v>0</v>
      </c>
      <c r="J11" s="4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</row>
    <row r="12" spans="1:16" ht="38.25">
      <c r="A12" s="43">
        <v>10</v>
      </c>
      <c r="B12" s="39" t="s">
        <v>80</v>
      </c>
      <c r="C12" s="39" t="s">
        <v>81</v>
      </c>
      <c r="D12" s="20" t="s">
        <v>84</v>
      </c>
      <c r="E12" s="39" t="s">
        <v>85</v>
      </c>
      <c r="F12" s="39"/>
      <c r="G12" s="39" t="s">
        <v>135</v>
      </c>
      <c r="H12" s="39" t="s">
        <v>146</v>
      </c>
      <c r="I12" s="10">
        <v>0</v>
      </c>
      <c r="J12" s="4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</row>
    <row r="13" spans="1:16" ht="25.5">
      <c r="A13" s="43">
        <v>11</v>
      </c>
      <c r="B13" s="39" t="s">
        <v>80</v>
      </c>
      <c r="C13" s="39" t="s">
        <v>86</v>
      </c>
      <c r="D13" s="39" t="s">
        <v>87</v>
      </c>
      <c r="E13" s="39" t="s">
        <v>88</v>
      </c>
      <c r="F13" s="39"/>
      <c r="G13" s="39" t="s">
        <v>135</v>
      </c>
      <c r="H13" s="39" t="s">
        <v>146</v>
      </c>
      <c r="I13" s="10">
        <v>0</v>
      </c>
      <c r="J13" s="4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</row>
    <row r="14" spans="1:16" ht="25.5">
      <c r="A14" s="43">
        <v>12</v>
      </c>
      <c r="B14" s="39" t="s">
        <v>80</v>
      </c>
      <c r="C14" s="39" t="s">
        <v>89</v>
      </c>
      <c r="D14" s="39" t="s">
        <v>90</v>
      </c>
      <c r="E14" s="39" t="s">
        <v>91</v>
      </c>
      <c r="F14" s="39"/>
      <c r="G14" s="39" t="s">
        <v>135</v>
      </c>
      <c r="H14" s="39" t="s">
        <v>146</v>
      </c>
      <c r="I14" s="10">
        <v>0</v>
      </c>
      <c r="J14" s="4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</row>
    <row r="15" spans="1:16" ht="26.25" thickBot="1">
      <c r="A15" s="44">
        <v>13</v>
      </c>
      <c r="B15" s="45" t="s">
        <v>92</v>
      </c>
      <c r="C15" s="45" t="s">
        <v>93</v>
      </c>
      <c r="D15" s="45" t="s">
        <v>94</v>
      </c>
      <c r="E15" s="45" t="s">
        <v>95</v>
      </c>
      <c r="F15" s="45"/>
      <c r="G15" s="45" t="s">
        <v>134</v>
      </c>
      <c r="H15" s="45">
        <v>5</v>
      </c>
      <c r="I15" s="46">
        <v>0</v>
      </c>
      <c r="J15" s="42"/>
      <c r="K15" s="2"/>
      <c r="L15" s="2"/>
      <c r="M15" s="2"/>
      <c r="N15" s="2"/>
      <c r="O15" s="2"/>
      <c r="P15" s="2"/>
    </row>
    <row r="16" spans="1:16" ht="39" hidden="1" thickBot="1">
      <c r="A16">
        <v>17</v>
      </c>
      <c r="B16" t="s">
        <v>96</v>
      </c>
      <c r="C16" s="1" t="s">
        <v>97</v>
      </c>
      <c r="D16" s="1" t="s">
        <v>98</v>
      </c>
      <c r="E16" s="1" t="s">
        <v>99</v>
      </c>
      <c r="F16" s="1" t="s">
        <v>100</v>
      </c>
      <c r="G16" s="1" t="s">
        <v>136</v>
      </c>
      <c r="I16" s="27">
        <v>-1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</row>
    <row r="17" spans="1:16" ht="26.25" hidden="1" thickBot="1">
      <c r="A17">
        <v>18</v>
      </c>
      <c r="B17" t="s">
        <v>96</v>
      </c>
      <c r="C17" s="1" t="s">
        <v>97</v>
      </c>
      <c r="D17" s="1" t="s">
        <v>101</v>
      </c>
      <c r="E17" s="1" t="s">
        <v>102</v>
      </c>
      <c r="F17" s="1" t="s">
        <v>100</v>
      </c>
      <c r="G17" s="1" t="s">
        <v>136</v>
      </c>
      <c r="I17" s="2">
        <v>-1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</row>
    <row r="18" spans="1:16" ht="51.75" hidden="1" thickBot="1">
      <c r="A18">
        <v>19</v>
      </c>
      <c r="B18" t="s">
        <v>96</v>
      </c>
      <c r="C18" s="1" t="s">
        <v>103</v>
      </c>
      <c r="D18" s="1" t="s">
        <v>104</v>
      </c>
      <c r="E18" s="1" t="s">
        <v>105</v>
      </c>
      <c r="F18" s="1" t="s">
        <v>100</v>
      </c>
      <c r="G18" s="1" t="s">
        <v>136</v>
      </c>
      <c r="I18" s="2">
        <v>-1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</row>
    <row r="19" spans="1:16" ht="39" hidden="1" thickBot="1">
      <c r="A19">
        <v>20</v>
      </c>
      <c r="B19" t="s">
        <v>96</v>
      </c>
      <c r="C19" s="1" t="s">
        <v>106</v>
      </c>
      <c r="D19" s="1" t="s">
        <v>107</v>
      </c>
      <c r="E19" s="1" t="s">
        <v>108</v>
      </c>
      <c r="F19" s="1" t="s">
        <v>100</v>
      </c>
      <c r="G19" s="1" t="s">
        <v>136</v>
      </c>
      <c r="I19" s="2">
        <v>-1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</row>
    <row r="20" spans="1:16" ht="26.25" hidden="1" thickBot="1">
      <c r="A20">
        <v>21</v>
      </c>
      <c r="B20" t="s">
        <v>96</v>
      </c>
      <c r="C20" s="1" t="s">
        <v>109</v>
      </c>
      <c r="D20" s="1" t="s">
        <v>110</v>
      </c>
      <c r="E20" s="1" t="s">
        <v>111</v>
      </c>
      <c r="F20" s="1" t="s">
        <v>100</v>
      </c>
      <c r="G20" s="1" t="s">
        <v>136</v>
      </c>
      <c r="I20" s="2">
        <v>-1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</row>
    <row r="21" spans="1:16" ht="26.25" hidden="1" thickBot="1">
      <c r="A21">
        <v>22</v>
      </c>
      <c r="B21" t="s">
        <v>96</v>
      </c>
      <c r="C21" s="1" t="s">
        <v>112</v>
      </c>
      <c r="D21" s="1" t="s">
        <v>113</v>
      </c>
      <c r="E21" s="1" t="s">
        <v>114</v>
      </c>
      <c r="F21" s="1" t="s">
        <v>100</v>
      </c>
      <c r="G21" s="1" t="s">
        <v>136</v>
      </c>
      <c r="I21" s="2">
        <v>-1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</row>
    <row r="22" spans="1:16" ht="39" hidden="1" thickBot="1">
      <c r="A22">
        <v>23</v>
      </c>
      <c r="B22" t="s">
        <v>96</v>
      </c>
      <c r="C22" s="1" t="s">
        <v>106</v>
      </c>
      <c r="D22" s="1" t="s">
        <v>115</v>
      </c>
      <c r="E22" s="1" t="s">
        <v>116</v>
      </c>
      <c r="F22" s="1" t="s">
        <v>100</v>
      </c>
      <c r="G22" s="1" t="s">
        <v>136</v>
      </c>
      <c r="I22" s="2">
        <v>-1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</row>
    <row r="23" spans="1:16" ht="39" hidden="1" thickBot="1">
      <c r="A23">
        <v>24</v>
      </c>
      <c r="B23" t="s">
        <v>96</v>
      </c>
      <c r="C23" s="1" t="s">
        <v>117</v>
      </c>
      <c r="D23" s="1" t="s">
        <v>118</v>
      </c>
      <c r="E23" s="1" t="s">
        <v>119</v>
      </c>
      <c r="F23" s="1" t="s">
        <v>100</v>
      </c>
      <c r="G23" s="1" t="s">
        <v>136</v>
      </c>
      <c r="I23" s="2">
        <v>-1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</row>
    <row r="24" spans="1:16" ht="26.25" hidden="1" thickBot="1">
      <c r="A24">
        <v>25</v>
      </c>
      <c r="B24" t="s">
        <v>120</v>
      </c>
      <c r="C24" s="1" t="s">
        <v>121</v>
      </c>
      <c r="D24" s="1" t="s">
        <v>122</v>
      </c>
      <c r="E24" s="1" t="s">
        <v>123</v>
      </c>
      <c r="F24" s="1" t="s">
        <v>100</v>
      </c>
      <c r="G24" s="1" t="s">
        <v>136</v>
      </c>
      <c r="I24" s="2">
        <v>-1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</row>
    <row r="25" spans="1:16" ht="26.25" hidden="1" thickBot="1">
      <c r="A25">
        <v>26</v>
      </c>
      <c r="B25" t="s">
        <v>96</v>
      </c>
      <c r="C25" s="1" t="s">
        <v>124</v>
      </c>
      <c r="D25" s="1" t="s">
        <v>122</v>
      </c>
      <c r="E25" s="1" t="s">
        <v>125</v>
      </c>
      <c r="F25" s="1" t="s">
        <v>100</v>
      </c>
      <c r="G25" s="1" t="s">
        <v>136</v>
      </c>
      <c r="I25" s="2">
        <v>-1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</row>
    <row r="26" spans="1:16" ht="26.25" hidden="1" thickBot="1">
      <c r="A26">
        <v>27</v>
      </c>
      <c r="B26" t="s">
        <v>96</v>
      </c>
      <c r="C26" s="1" t="s">
        <v>126</v>
      </c>
      <c r="D26" s="1" t="s">
        <v>122</v>
      </c>
      <c r="E26" s="1" t="s">
        <v>125</v>
      </c>
      <c r="F26" s="1" t="s">
        <v>100</v>
      </c>
      <c r="G26" s="1" t="s">
        <v>136</v>
      </c>
      <c r="I26" s="2">
        <v>-1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</row>
    <row r="27" spans="1:16" ht="13.5" thickBot="1">
      <c r="F27" s="23" t="s">
        <v>5</v>
      </c>
      <c r="G27" s="24"/>
      <c r="H27" s="24"/>
      <c r="I27" s="25">
        <f>SUM(I3:I15)</f>
        <v>0</v>
      </c>
      <c r="J27" s="25">
        <f t="shared" ref="J27:P27" si="0">SUM(J5:J26)</f>
        <v>21</v>
      </c>
      <c r="K27" s="25">
        <f t="shared" si="0"/>
        <v>21</v>
      </c>
      <c r="L27" s="25">
        <f t="shared" si="0"/>
        <v>21</v>
      </c>
      <c r="M27" s="25">
        <f t="shared" si="0"/>
        <v>21</v>
      </c>
      <c r="N27" s="25">
        <f t="shared" si="0"/>
        <v>21</v>
      </c>
      <c r="O27" s="25">
        <f t="shared" si="0"/>
        <v>21</v>
      </c>
      <c r="P27" s="25">
        <f t="shared" si="0"/>
        <v>21</v>
      </c>
    </row>
    <row r="32" spans="1:16">
      <c r="D32" s="2"/>
    </row>
  </sheetData>
  <mergeCells count="8">
    <mergeCell ref="G1:G2"/>
    <mergeCell ref="H1:H2"/>
    <mergeCell ref="A1:A2"/>
    <mergeCell ref="B1:B2"/>
    <mergeCell ref="C1:C2"/>
    <mergeCell ref="D1:D2"/>
    <mergeCell ref="E1:E2"/>
    <mergeCell ref="F1:F2"/>
  </mergeCells>
  <phoneticPr fontId="4" type="noConversion"/>
  <conditionalFormatting sqref="I3:P15">
    <cfRule type="cellIs" dxfId="5" priority="3" stopIfTrue="1" operator="equal">
      <formula>0</formula>
    </cfRule>
    <cfRule type="cellIs" dxfId="4" priority="4" stopIfTrue="1" operator="equal">
      <formula>1</formula>
    </cfRule>
  </conditionalFormatting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 Specific</vt:lpstr>
      <vt:lpstr>OHCV Generic</vt:lpstr>
    </vt:vector>
  </TitlesOfParts>
  <Company>Honda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VCC33041</dc:creator>
  <cp:lastModifiedBy>VC029195</cp:lastModifiedBy>
  <cp:lastPrinted>2012-01-25T18:14:42Z</cp:lastPrinted>
  <dcterms:created xsi:type="dcterms:W3CDTF">2011-11-29T10:43:11Z</dcterms:created>
  <dcterms:modified xsi:type="dcterms:W3CDTF">2012-02-01T12:06:38Z</dcterms:modified>
</cp:coreProperties>
</file>