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ogeshchandran/Downloads/"/>
    </mc:Choice>
  </mc:AlternateContent>
  <xr:revisionPtr revIDLastSave="0" documentId="13_ncr:1_{C8679D29-A644-5245-8586-CB31BCB50C5F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tock_list" sheetId="1" r:id="rId1"/>
    <sheet name="Sheet1" sheetId="2" r:id="rId2"/>
  </sheets>
  <definedNames>
    <definedName name="_xlnm._FilterDatabase" localSheetId="1" hidden="1">Sheet1!$A$1:$R$1000</definedName>
    <definedName name="_xlnm._FilterDatabase" localSheetId="0" hidden="1">Stock_list!$A$1:$E$151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tzrv1HiRJOpddzE3hhZjgBCEC8Oqw7UnOekulUVE8A="/>
    </ext>
  </extLst>
</workbook>
</file>

<file path=xl/calcChain.xml><?xml version="1.0" encoding="utf-8"?>
<calcChain xmlns="http://schemas.openxmlformats.org/spreadsheetml/2006/main">
  <c r="F144" i="1" l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43" i="1" a="1"/>
  <c r="F143" i="1" s="1"/>
  <c r="F138" i="1" a="1"/>
  <c r="F138" i="1" s="1"/>
  <c r="F136" i="1" a="1"/>
  <c r="F136" i="1" s="1"/>
  <c r="F132" i="1" a="1"/>
  <c r="F132" i="1" s="1"/>
  <c r="F130" i="1" a="1"/>
  <c r="F130" i="1" s="1"/>
  <c r="F126" i="1" a="1"/>
  <c r="F126" i="1" s="1"/>
  <c r="F124" i="1" a="1"/>
  <c r="F124" i="1" s="1"/>
  <c r="F112" i="1" a="1"/>
  <c r="F112" i="1" s="1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G91" i="2"/>
  <c r="F91" i="2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5" i="1" a="1"/>
  <c r="F125" i="1" s="1"/>
  <c r="F127" i="1" a="1"/>
  <c r="F127" i="1" s="1"/>
  <c r="F128" i="1" a="1"/>
  <c r="F128" i="1" s="1"/>
  <c r="F129" i="1" a="1"/>
  <c r="F129" i="1" s="1"/>
  <c r="F131" i="1" a="1"/>
  <c r="F131" i="1" s="1"/>
  <c r="F133" i="1" a="1"/>
  <c r="F133" i="1" s="1"/>
  <c r="F134" i="1" a="1"/>
  <c r="F134" i="1" s="1"/>
  <c r="F135" i="1" a="1"/>
  <c r="F135" i="1" s="1"/>
  <c r="F137" i="1" a="1"/>
  <c r="F137" i="1" s="1"/>
  <c r="F139" i="1" a="1"/>
  <c r="F139" i="1" s="1"/>
  <c r="F140" i="1" a="1"/>
  <c r="F140" i="1" s="1"/>
  <c r="F141" i="1" a="1"/>
  <c r="F141" i="1" s="1"/>
  <c r="F142" i="1" a="1"/>
  <c r="F142" i="1" s="1"/>
  <c r="F3" i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2" i="1" a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C4E4C-B936-7B41-816E-61F366CBFE5A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  <connection id="2" xr16:uid="{34161AD7-6703-1B43-B3DE-A902775A7460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6C8B2B8B-BBBA-4B47-81F8-4915AB0588B5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<sst xmlns="http://schemas.openxmlformats.org/spreadsheetml/2006/main" count="625" uniqueCount="322">
  <si>
    <t>STOCK NAME</t>
  </si>
  <si>
    <t>INDEX NAME</t>
  </si>
  <si>
    <t>INSTRUMENT_TOKEN</t>
  </si>
  <si>
    <t>FNO</t>
  </si>
  <si>
    <t>NIFTY BANK</t>
  </si>
  <si>
    <t>INDEX</t>
  </si>
  <si>
    <t>NIFTY FIN SERVICE</t>
  </si>
  <si>
    <t>NIFTY 50</t>
  </si>
  <si>
    <t>NIFTY NEXT 50</t>
  </si>
  <si>
    <t>ADANIENT</t>
  </si>
  <si>
    <t>ADANIPORTS</t>
  </si>
  <si>
    <t>APOLLOHOSP</t>
  </si>
  <si>
    <t>ASIANPAINT</t>
  </si>
  <si>
    <t>BAJAJ-AUTO</t>
  </si>
  <si>
    <t>BAJAJFINSV</t>
  </si>
  <si>
    <t>BAJFINANCE</t>
  </si>
  <si>
    <t>BHARTIARTL</t>
  </si>
  <si>
    <t>RELIANCE</t>
  </si>
  <si>
    <t>M&amp;M</t>
  </si>
  <si>
    <t>HEROMOTOCO</t>
  </si>
  <si>
    <t>ULTRACEMCO</t>
  </si>
  <si>
    <t>BPCL</t>
  </si>
  <si>
    <t>BRITANNIA</t>
  </si>
  <si>
    <t>WIPRO</t>
  </si>
  <si>
    <t>TITAN</t>
  </si>
  <si>
    <t>CIPLA</t>
  </si>
  <si>
    <t>COALINDIA</t>
  </si>
  <si>
    <t>DIVISLAB</t>
  </si>
  <si>
    <t>DRREDDY</t>
  </si>
  <si>
    <t>EICHERMOT</t>
  </si>
  <si>
    <t>HINDALCO</t>
  </si>
  <si>
    <t>NESTLEIND</t>
  </si>
  <si>
    <t>SBILIFE</t>
  </si>
  <si>
    <t>LT</t>
  </si>
  <si>
    <t>GRASIM</t>
  </si>
  <si>
    <t>HCLTECH</t>
  </si>
  <si>
    <t>HINDUNILVR</t>
  </si>
  <si>
    <t>HDFCLIFE</t>
  </si>
  <si>
    <t>TECHM</t>
  </si>
  <si>
    <t>TATAMOTORS</t>
  </si>
  <si>
    <t>ITC</t>
  </si>
  <si>
    <t>LTIM</t>
  </si>
  <si>
    <t>SUNPHARMA</t>
  </si>
  <si>
    <t>ONGC</t>
  </si>
  <si>
    <t>POWERGRID</t>
  </si>
  <si>
    <t>UPL</t>
  </si>
  <si>
    <t>TATACONSUM</t>
  </si>
  <si>
    <t>TCS</t>
  </si>
  <si>
    <t>JSWSTEEL</t>
  </si>
  <si>
    <t>TATASTEEL</t>
  </si>
  <si>
    <t>MARUTI</t>
  </si>
  <si>
    <t>NTPC</t>
  </si>
  <si>
    <t>INFY</t>
  </si>
  <si>
    <t>AXISBANK</t>
  </si>
  <si>
    <t>NIFTY 50,NIFTY BANK</t>
  </si>
  <si>
    <t>KOTAKBANK</t>
  </si>
  <si>
    <t>HDFCBANK</t>
  </si>
  <si>
    <t>INDUSINDBK</t>
  </si>
  <si>
    <t>SBIN</t>
  </si>
  <si>
    <t>ICICIBANK</t>
  </si>
  <si>
    <t>AUBANK</t>
  </si>
  <si>
    <t>FEDERALBNK</t>
  </si>
  <si>
    <t>BANDHANBNK</t>
  </si>
  <si>
    <t>IDFCFIRSTB</t>
  </si>
  <si>
    <t>BANKBARODA</t>
  </si>
  <si>
    <t>NIFTY BANK,NIFTY NEXT 50</t>
  </si>
  <si>
    <t>PNB</t>
  </si>
  <si>
    <t>BEL</t>
  </si>
  <si>
    <t>MUTHOOTFIN</t>
  </si>
  <si>
    <t>IRCTC</t>
  </si>
  <si>
    <t>MARICO</t>
  </si>
  <si>
    <t>AMBUJACEM</t>
  </si>
  <si>
    <t>JINDALSTEL</t>
  </si>
  <si>
    <t>ZYDUSLIFE</t>
  </si>
  <si>
    <t>INDIGO</t>
  </si>
  <si>
    <t>CANBK</t>
  </si>
  <si>
    <t>CHOLAFIN</t>
  </si>
  <si>
    <t>MCDOWELL-N</t>
  </si>
  <si>
    <t>BERGEPAINT</t>
  </si>
  <si>
    <t>SHRIRAMFIN</t>
  </si>
  <si>
    <t>HAL</t>
  </si>
  <si>
    <t>TORNTPHARM</t>
  </si>
  <si>
    <t>GAIL</t>
  </si>
  <si>
    <t>GODREJCP</t>
  </si>
  <si>
    <t>ICICIGI</t>
  </si>
  <si>
    <t>ICICIPRULI</t>
  </si>
  <si>
    <t>DABUR</t>
  </si>
  <si>
    <t>MOTHERSON</t>
  </si>
  <si>
    <t>DLF</t>
  </si>
  <si>
    <t>IOC</t>
  </si>
  <si>
    <t>VEDL</t>
  </si>
  <si>
    <t>PIDILITIND</t>
  </si>
  <si>
    <t>PIIND</t>
  </si>
  <si>
    <t>SHREECEM</t>
  </si>
  <si>
    <t>SBICARD</t>
  </si>
  <si>
    <t>SIEMENS</t>
  </si>
  <si>
    <t>TATAPOWER</t>
  </si>
  <si>
    <t>PGHH</t>
  </si>
  <si>
    <t>ATGL</t>
  </si>
  <si>
    <t>ADANIENSOL</t>
  </si>
  <si>
    <t>LICI</t>
  </si>
  <si>
    <t>BAJAJHLDNG</t>
  </si>
  <si>
    <t>ADANIGREEN</t>
  </si>
  <si>
    <t>ZOMATO</t>
  </si>
  <si>
    <t>VBL</t>
  </si>
  <si>
    <t>AWL</t>
  </si>
  <si>
    <t>TVSMOTOR</t>
  </si>
  <si>
    <t>DMART</t>
  </si>
  <si>
    <t>BOSCHLTD</t>
  </si>
  <si>
    <t>COLPAL</t>
  </si>
  <si>
    <t>ABB</t>
  </si>
  <si>
    <t>SRF</t>
  </si>
  <si>
    <t>HAVELLS</t>
  </si>
  <si>
    <t>TRENT</t>
  </si>
  <si>
    <t>NAUKRI</t>
  </si>
  <si>
    <t>INDIA VIX</t>
  </si>
  <si>
    <t>NO-FNO</t>
  </si>
  <si>
    <t>YFINANCE</t>
  </si>
  <si>
    <t>^NSEI</t>
  </si>
  <si>
    <t>^NSEBANK</t>
  </si>
  <si>
    <t>NIFTY_FIN_SERVICE.NS</t>
  </si>
  <si>
    <t>^INDIAVIX</t>
  </si>
  <si>
    <t>ADANIENT.NS</t>
  </si>
  <si>
    <t>ADANIPORTS.NS</t>
  </si>
  <si>
    <t>APOLLOHOSP.NS</t>
  </si>
  <si>
    <t>ASIANPAINT.NS</t>
  </si>
  <si>
    <t>BAJAJ-AUTO.NS</t>
  </si>
  <si>
    <t>BAJAJFINSV.NS</t>
  </si>
  <si>
    <t>BAJFINANCE.NS</t>
  </si>
  <si>
    <t>BHARTIARTL.NS</t>
  </si>
  <si>
    <t>RELIANCE.NS</t>
  </si>
  <si>
    <t>M&amp;M.NS</t>
  </si>
  <si>
    <t>HEROMOTOCO.NS</t>
  </si>
  <si>
    <t>ULTRACEMCO.NS</t>
  </si>
  <si>
    <t>BPCL.NS</t>
  </si>
  <si>
    <t>BRITANNIA.NS</t>
  </si>
  <si>
    <t>WIPRO.NS</t>
  </si>
  <si>
    <t>TITAN.NS</t>
  </si>
  <si>
    <t>CIPLA.NS</t>
  </si>
  <si>
    <t>COALINDIA.NS</t>
  </si>
  <si>
    <t>DIVISLAB.NS</t>
  </si>
  <si>
    <t>DRREDDY.NS</t>
  </si>
  <si>
    <t>EICHERMOT.NS</t>
  </si>
  <si>
    <t>HINDALCO.NS</t>
  </si>
  <si>
    <t>NESTLEIND.NS</t>
  </si>
  <si>
    <t>SBILIFE.NS</t>
  </si>
  <si>
    <t>LT.NS</t>
  </si>
  <si>
    <t>GRASIM.NS</t>
  </si>
  <si>
    <t>HCLTECH.NS</t>
  </si>
  <si>
    <t>HINDUNILVR.NS</t>
  </si>
  <si>
    <t>HDFCLIFE.NS</t>
  </si>
  <si>
    <t>TECHM.NS</t>
  </si>
  <si>
    <t>TATAMOTORS.NS</t>
  </si>
  <si>
    <t>ITC.NS</t>
  </si>
  <si>
    <t>LTIM.NS</t>
  </si>
  <si>
    <t>SUNPHARMA.NS</t>
  </si>
  <si>
    <t>ONGC.NS</t>
  </si>
  <si>
    <t>POWERGRID.NS</t>
  </si>
  <si>
    <t>UPL.NS</t>
  </si>
  <si>
    <t>TATACONSUM.NS</t>
  </si>
  <si>
    <t>TCS.NS</t>
  </si>
  <si>
    <t>JSWSTEEL.NS</t>
  </si>
  <si>
    <t>TATASTEEL.NS</t>
  </si>
  <si>
    <t>MARUTI.NS</t>
  </si>
  <si>
    <t>NTPC.NS</t>
  </si>
  <si>
    <t>INFY.NS</t>
  </si>
  <si>
    <t>AXISBANK.NS</t>
  </si>
  <si>
    <t>KOTAKBANK.NS</t>
  </si>
  <si>
    <t>HDFCBANK.NS</t>
  </si>
  <si>
    <t>INDUSINDBK.NS</t>
  </si>
  <si>
    <t>SBIN.NS</t>
  </si>
  <si>
    <t>ICICIBANK.NS</t>
  </si>
  <si>
    <t>AUBANK.NS</t>
  </si>
  <si>
    <t>FEDERALBNK.NS</t>
  </si>
  <si>
    <t>BANDHANBNK.NS</t>
  </si>
  <si>
    <t>IDFCFIRSTB.NS</t>
  </si>
  <si>
    <t>BANKBARODA.NS</t>
  </si>
  <si>
    <t>PNB.NS</t>
  </si>
  <si>
    <t>BEL.NS</t>
  </si>
  <si>
    <t>MUTHOOTFIN.NS</t>
  </si>
  <si>
    <t>IRCTC.NS</t>
  </si>
  <si>
    <t>MARICO.NS</t>
  </si>
  <si>
    <t>AMBUJACEM.NS</t>
  </si>
  <si>
    <t>JINDALSTEL.NS</t>
  </si>
  <si>
    <t>ZYDUSLIFE.NS</t>
  </si>
  <si>
    <t>INDIGO.NS</t>
  </si>
  <si>
    <t>CANBK.NS</t>
  </si>
  <si>
    <t>CHOLAFIN.NS</t>
  </si>
  <si>
    <t>MCDOWELL-N.NS</t>
  </si>
  <si>
    <t>BERGEPAINT.NS</t>
  </si>
  <si>
    <t>SHRIRAMFIN.NS</t>
  </si>
  <si>
    <t>HAL.NS</t>
  </si>
  <si>
    <t>TORNTPHARM.NS</t>
  </si>
  <si>
    <t>GAIL.NS</t>
  </si>
  <si>
    <t>GODREJCP.NS</t>
  </si>
  <si>
    <t>ICICIGI.NS</t>
  </si>
  <si>
    <t>ICICIPRULI.NS</t>
  </si>
  <si>
    <t>DABUR.NS</t>
  </si>
  <si>
    <t>MOTHERSON.NS</t>
  </si>
  <si>
    <t>DLF.NS</t>
  </si>
  <si>
    <t>IOC.NS</t>
  </si>
  <si>
    <t>VEDL.NS</t>
  </si>
  <si>
    <t>PIDILITIND.NS</t>
  </si>
  <si>
    <t>PIIND.NS</t>
  </si>
  <si>
    <t>SHREECEM.NS</t>
  </si>
  <si>
    <t>SBICARD.NS</t>
  </si>
  <si>
    <t>SIEMENS.NS</t>
  </si>
  <si>
    <t>TATAPOWER.NS</t>
  </si>
  <si>
    <t>PGHH.NS</t>
  </si>
  <si>
    <t>ATGL.NS</t>
  </si>
  <si>
    <t>ADANIENSOL.NS</t>
  </si>
  <si>
    <t>LICI.NS</t>
  </si>
  <si>
    <t>BAJAJHLDNG.NS</t>
  </si>
  <si>
    <t>ADANIGREEN.NS</t>
  </si>
  <si>
    <t>ZOMATO.NS</t>
  </si>
  <si>
    <t>VBL.NS</t>
  </si>
  <si>
    <t>AWL.NS</t>
  </si>
  <si>
    <t>TVSMOTOR.NS</t>
  </si>
  <si>
    <t>DMART.NS</t>
  </si>
  <si>
    <t>BOSCHLTD.NS</t>
  </si>
  <si>
    <t>COLPAL.NS</t>
  </si>
  <si>
    <t>ABB.NS</t>
  </si>
  <si>
    <t>SRF.NS</t>
  </si>
  <si>
    <t>HAVELLS.NS</t>
  </si>
  <si>
    <t>TRENT.NS</t>
  </si>
  <si>
    <t>NAUKRI.NS</t>
  </si>
  <si>
    <t>DALBHARAT.NS</t>
  </si>
  <si>
    <t>CONCOR.NS</t>
  </si>
  <si>
    <t>ARE&amp;M.NS</t>
  </si>
  <si>
    <t>RENUKA.NS</t>
  </si>
  <si>
    <t>WELENT.NS</t>
  </si>
  <si>
    <t>DWARKESH.NS</t>
  </si>
  <si>
    <t>PARAS.NS</t>
  </si>
  <si>
    <t>DALMIASUG.NS</t>
  </si>
  <si>
    <t>DIXON.NS</t>
  </si>
  <si>
    <t>NHPC.NS</t>
  </si>
  <si>
    <t>TATAELXSI.NS</t>
  </si>
  <si>
    <t>CGPOWER.NS</t>
  </si>
  <si>
    <t>MAZDOCK.NS</t>
  </si>
  <si>
    <t>RVNL.NS</t>
  </si>
  <si>
    <t>IRFC.NS</t>
  </si>
  <si>
    <t>BDL.NS</t>
  </si>
  <si>
    <t>PRAJIND.NS</t>
  </si>
  <si>
    <t>BALRAMCHIN.NS</t>
  </si>
  <si>
    <t>NLCINDIA.NS</t>
  </si>
  <si>
    <t>COCHINSHIP.NS</t>
  </si>
  <si>
    <t>SJVN.NS</t>
  </si>
  <si>
    <t>NCC.NS</t>
  </si>
  <si>
    <t>SYRMA.NS</t>
  </si>
  <si>
    <t>IRCON.NS</t>
  </si>
  <si>
    <t>NIFTY 500</t>
  </si>
  <si>
    <t>COCHIN SHIPYARD</t>
  </si>
  <si>
    <t>UGARSUGAR.NS</t>
  </si>
  <si>
    <t>AVADHSUGAR.NS</t>
  </si>
  <si>
    <t>DHAMPURSUG.NS</t>
  </si>
  <si>
    <t>DCMSRIND.NS</t>
  </si>
  <si>
    <t>BANARISUG.NS</t>
  </si>
  <si>
    <t>BAJAJHIND.NS</t>
  </si>
  <si>
    <t>MOSCHIP.BO</t>
  </si>
  <si>
    <t>RIR.BO</t>
  </si>
  <si>
    <t>KAYNES.NS</t>
  </si>
  <si>
    <t>KPIGREEN.NS</t>
  </si>
  <si>
    <t>GIPCL.NS</t>
  </si>
  <si>
    <t>ADANIPOWER.NS</t>
  </si>
  <si>
    <t>PATELENG.NS</t>
  </si>
  <si>
    <t>NBCC.NS</t>
  </si>
  <si>
    <t>IRB.NS</t>
  </si>
  <si>
    <t>TATAMTRDVR.NS</t>
  </si>
  <si>
    <t>JBMA.NS</t>
  </si>
  <si>
    <t>OLECTRA.NS</t>
  </si>
  <si>
    <t>Company Name</t>
  </si>
  <si>
    <t>Praj Industries Limited</t>
  </si>
  <si>
    <t>The Ugar Sugar Works Limited</t>
  </si>
  <si>
    <t>Avadh Sugar &amp; Energy Limited</t>
  </si>
  <si>
    <t>Dwarikesh Sugar Industries Limited</t>
  </si>
  <si>
    <t>Dhampur Sugar Mills Limited</t>
  </si>
  <si>
    <t>DCM Shriram Industries Limited</t>
  </si>
  <si>
    <t>Bannari Amman Sugars Limited</t>
  </si>
  <si>
    <t>Dalmia Bharat Sugar and Industries Limited</t>
  </si>
  <si>
    <t>Dalmia Bharat Limited</t>
  </si>
  <si>
    <t>Bajaj Hindusthan Sugar Limited</t>
  </si>
  <si>
    <t>Balrampur Chini Mills Limited</t>
  </si>
  <si>
    <t>Shree Renuka Sugars Limited</t>
  </si>
  <si>
    <t>MosChip Technologies Limited</t>
  </si>
  <si>
    <t>Syrma SGS Technology Limited</t>
  </si>
  <si>
    <t>Tata Elxsi Limited</t>
  </si>
  <si>
    <t>Ruttonsha International Rectifier Ltd.</t>
  </si>
  <si>
    <t>Kaynes Technology India Limited</t>
  </si>
  <si>
    <t>Dixon Technologies (India) Limited</t>
  </si>
  <si>
    <t>CG Power and Industrial Solutions Limited</t>
  </si>
  <si>
    <t>Ircon International Limited</t>
  </si>
  <si>
    <t>Rail Vikas Nigam Limited</t>
  </si>
  <si>
    <t>Indian Railway Finance Corporation Limited</t>
  </si>
  <si>
    <t>Container Corporation of India Limited</t>
  </si>
  <si>
    <t>Indian Railway Catering &amp; Tourism Corporation Limited</t>
  </si>
  <si>
    <t>KPI Green Energy Limited</t>
  </si>
  <si>
    <t>Adani Green Energy Limited</t>
  </si>
  <si>
    <t>SJVN Limited</t>
  </si>
  <si>
    <t>NHPC Limited</t>
  </si>
  <si>
    <t>Gujarat Industries Power Company Limited</t>
  </si>
  <si>
    <t>NLC India Limited</t>
  </si>
  <si>
    <t>The Tata Power Company Limited</t>
  </si>
  <si>
    <t>Adani Power Limited</t>
  </si>
  <si>
    <t>NTPC Limited</t>
  </si>
  <si>
    <t>Patel Engineering Limited</t>
  </si>
  <si>
    <t>Welspun Enterprises Limited</t>
  </si>
  <si>
    <t>Larsen &amp; Toubro Limited</t>
  </si>
  <si>
    <t>NBCC (India) Limited</t>
  </si>
  <si>
    <t>NCC Limited</t>
  </si>
  <si>
    <t>IRB Infrastructure Developers Limited</t>
  </si>
  <si>
    <t>Tata Motors Limited</t>
  </si>
  <si>
    <t>Mahindra &amp; Mahindra Limited</t>
  </si>
  <si>
    <t>JBM Auto Limited</t>
  </si>
  <si>
    <t>Olectra Greentech Limited</t>
  </si>
  <si>
    <t>Amara Raja Energy &amp; Mobility Limited</t>
  </si>
  <si>
    <t>Cochin Shipyard Limited</t>
  </si>
  <si>
    <t>Paras Defence and Space Technologies Limited</t>
  </si>
  <si>
    <t>Mazagon Dock Shipbuilders Limited</t>
  </si>
  <si>
    <t>Bharat Dynamics Limited</t>
  </si>
  <si>
    <t>Bharat Electronics Limited</t>
  </si>
  <si>
    <t>Hindustan Aeronautics Limited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</si>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</sst>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Alignment="1"/>
    <xf numFmtId="0" fontId="5" fillId="0" borderId="0" xfId="1" applyAlignment="1"/>
    <xf numFmtId="0" fontId="1" fillId="0" borderId="0" xfId="0" applyFont="1" applyAlignment="1"/>
    <xf numFmtId="10" fontId="1" fillId="0" borderId="0" xfId="0" applyNumberFormat="1" applyFont="1" applyAlignment="1"/>
    <xf numFmtId="4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MOSCHIP.BO" TargetMode="External"/><Relationship Id="rId18" Type="http://schemas.openxmlformats.org/officeDocument/2006/relationships/hyperlink" Target="https://finance.yahoo.com/quote/DIXON.NS" TargetMode="External"/><Relationship Id="rId26" Type="http://schemas.openxmlformats.org/officeDocument/2006/relationships/hyperlink" Target="https://finance.yahoo.com/quote/ADANIGREEN.NS" TargetMode="External"/><Relationship Id="rId39" Type="http://schemas.openxmlformats.org/officeDocument/2006/relationships/hyperlink" Target="https://finance.yahoo.com/quote/IRB.NS" TargetMode="External"/><Relationship Id="rId21" Type="http://schemas.openxmlformats.org/officeDocument/2006/relationships/hyperlink" Target="https://finance.yahoo.com/quote/RVNL.NS" TargetMode="External"/><Relationship Id="rId34" Type="http://schemas.openxmlformats.org/officeDocument/2006/relationships/hyperlink" Target="https://finance.yahoo.com/quote/PATELENG.NS" TargetMode="External"/><Relationship Id="rId42" Type="http://schemas.openxmlformats.org/officeDocument/2006/relationships/hyperlink" Target="https://finance.yahoo.com/quote/JBMA.NS" TargetMode="External"/><Relationship Id="rId47" Type="http://schemas.openxmlformats.org/officeDocument/2006/relationships/hyperlink" Target="https://finance.yahoo.com/quote/MAZDOCK.NS" TargetMode="External"/><Relationship Id="rId50" Type="http://schemas.openxmlformats.org/officeDocument/2006/relationships/hyperlink" Target="https://finance.yahoo.com/quote/HAL.NS" TargetMode="External"/><Relationship Id="rId7" Type="http://schemas.openxmlformats.org/officeDocument/2006/relationships/hyperlink" Target="https://finance.yahoo.com/quote/BANARISUG.NS" TargetMode="External"/><Relationship Id="rId2" Type="http://schemas.openxmlformats.org/officeDocument/2006/relationships/hyperlink" Target="https://finance.yahoo.com/quote/UGARSUGAR.NS" TargetMode="External"/><Relationship Id="rId16" Type="http://schemas.openxmlformats.org/officeDocument/2006/relationships/hyperlink" Target="https://finance.yahoo.com/quote/RIR.BO" TargetMode="External"/><Relationship Id="rId29" Type="http://schemas.openxmlformats.org/officeDocument/2006/relationships/hyperlink" Target="https://finance.yahoo.com/quote/GIPCL.NS" TargetMode="External"/><Relationship Id="rId11" Type="http://schemas.openxmlformats.org/officeDocument/2006/relationships/hyperlink" Target="https://finance.yahoo.com/quote/BALRAMCHIN.NS" TargetMode="External"/><Relationship Id="rId24" Type="http://schemas.openxmlformats.org/officeDocument/2006/relationships/hyperlink" Target="https://finance.yahoo.com/quote/IRCTC.NS" TargetMode="External"/><Relationship Id="rId32" Type="http://schemas.openxmlformats.org/officeDocument/2006/relationships/hyperlink" Target="https://finance.yahoo.com/quote/ADANIPOWER.NS" TargetMode="External"/><Relationship Id="rId37" Type="http://schemas.openxmlformats.org/officeDocument/2006/relationships/hyperlink" Target="https://finance.yahoo.com/quote/NBCC.NS" TargetMode="External"/><Relationship Id="rId40" Type="http://schemas.openxmlformats.org/officeDocument/2006/relationships/hyperlink" Target="https://finance.yahoo.com/quote/TATAMTRDVR.NS" TargetMode="External"/><Relationship Id="rId45" Type="http://schemas.openxmlformats.org/officeDocument/2006/relationships/hyperlink" Target="https://finance.yahoo.com/quote/COCHINSHIP.NS" TargetMode="External"/><Relationship Id="rId5" Type="http://schemas.openxmlformats.org/officeDocument/2006/relationships/hyperlink" Target="https://finance.yahoo.com/quote/DHAMPURSUG.NS" TargetMode="External"/><Relationship Id="rId15" Type="http://schemas.openxmlformats.org/officeDocument/2006/relationships/hyperlink" Target="https://finance.yahoo.com/quote/TATAELXSI.NS" TargetMode="External"/><Relationship Id="rId23" Type="http://schemas.openxmlformats.org/officeDocument/2006/relationships/hyperlink" Target="https://finance.yahoo.com/quote/CONCOR.NS" TargetMode="External"/><Relationship Id="rId28" Type="http://schemas.openxmlformats.org/officeDocument/2006/relationships/hyperlink" Target="https://finance.yahoo.com/quote/NHPC.NS" TargetMode="External"/><Relationship Id="rId36" Type="http://schemas.openxmlformats.org/officeDocument/2006/relationships/hyperlink" Target="https://finance.yahoo.com/quote/LT.NS" TargetMode="External"/><Relationship Id="rId49" Type="http://schemas.openxmlformats.org/officeDocument/2006/relationships/hyperlink" Target="https://finance.yahoo.com/quote/BEL.NS" TargetMode="External"/><Relationship Id="rId10" Type="http://schemas.openxmlformats.org/officeDocument/2006/relationships/hyperlink" Target="https://finance.yahoo.com/quote/BAJAJHIND.NS" TargetMode="External"/><Relationship Id="rId19" Type="http://schemas.openxmlformats.org/officeDocument/2006/relationships/hyperlink" Target="https://finance.yahoo.com/quote/CGPOWER.NS" TargetMode="External"/><Relationship Id="rId31" Type="http://schemas.openxmlformats.org/officeDocument/2006/relationships/hyperlink" Target="https://finance.yahoo.com/quote/TATAPOWER.NS" TargetMode="External"/><Relationship Id="rId44" Type="http://schemas.openxmlformats.org/officeDocument/2006/relationships/hyperlink" Target="https://finance.yahoo.com/quote/ARE%26M.NS" TargetMode="External"/><Relationship Id="rId4" Type="http://schemas.openxmlformats.org/officeDocument/2006/relationships/hyperlink" Target="https://finance.yahoo.com/quote/DWARKESH.NS" TargetMode="External"/><Relationship Id="rId9" Type="http://schemas.openxmlformats.org/officeDocument/2006/relationships/hyperlink" Target="https://finance.yahoo.com/quote/DALBHARAT.NS" TargetMode="External"/><Relationship Id="rId14" Type="http://schemas.openxmlformats.org/officeDocument/2006/relationships/hyperlink" Target="https://finance.yahoo.com/quote/SYRMA.NS" TargetMode="External"/><Relationship Id="rId22" Type="http://schemas.openxmlformats.org/officeDocument/2006/relationships/hyperlink" Target="https://finance.yahoo.com/quote/IRFC.NS" TargetMode="External"/><Relationship Id="rId27" Type="http://schemas.openxmlformats.org/officeDocument/2006/relationships/hyperlink" Target="https://finance.yahoo.com/quote/SJVN.NS" TargetMode="External"/><Relationship Id="rId30" Type="http://schemas.openxmlformats.org/officeDocument/2006/relationships/hyperlink" Target="https://finance.yahoo.com/quote/NLCINDIA.NS" TargetMode="External"/><Relationship Id="rId35" Type="http://schemas.openxmlformats.org/officeDocument/2006/relationships/hyperlink" Target="https://finance.yahoo.com/quote/WELENT.NS" TargetMode="External"/><Relationship Id="rId43" Type="http://schemas.openxmlformats.org/officeDocument/2006/relationships/hyperlink" Target="https://finance.yahoo.com/quote/OLECTRA.NS" TargetMode="External"/><Relationship Id="rId48" Type="http://schemas.openxmlformats.org/officeDocument/2006/relationships/hyperlink" Target="https://finance.yahoo.com/quote/BDL.NS" TargetMode="External"/><Relationship Id="rId8" Type="http://schemas.openxmlformats.org/officeDocument/2006/relationships/hyperlink" Target="https://finance.yahoo.com/quote/DALMIASUG.NS" TargetMode="External"/><Relationship Id="rId3" Type="http://schemas.openxmlformats.org/officeDocument/2006/relationships/hyperlink" Target="https://finance.yahoo.com/quote/AVADHSUGAR.NS" TargetMode="External"/><Relationship Id="rId12" Type="http://schemas.openxmlformats.org/officeDocument/2006/relationships/hyperlink" Target="https://finance.yahoo.com/quote/RENUKA.NS" TargetMode="External"/><Relationship Id="rId17" Type="http://schemas.openxmlformats.org/officeDocument/2006/relationships/hyperlink" Target="https://finance.yahoo.com/quote/KAYNES.NS" TargetMode="External"/><Relationship Id="rId25" Type="http://schemas.openxmlformats.org/officeDocument/2006/relationships/hyperlink" Target="https://finance.yahoo.com/quote/KPIGREEN.NS" TargetMode="External"/><Relationship Id="rId33" Type="http://schemas.openxmlformats.org/officeDocument/2006/relationships/hyperlink" Target="https://finance.yahoo.com/quote/NTPC.NS" TargetMode="External"/><Relationship Id="rId38" Type="http://schemas.openxmlformats.org/officeDocument/2006/relationships/hyperlink" Target="https://finance.yahoo.com/quote/NCC.NS" TargetMode="External"/><Relationship Id="rId46" Type="http://schemas.openxmlformats.org/officeDocument/2006/relationships/hyperlink" Target="https://finance.yahoo.com/quote/PARAS.NS" TargetMode="External"/><Relationship Id="rId20" Type="http://schemas.openxmlformats.org/officeDocument/2006/relationships/hyperlink" Target="https://finance.yahoo.com/quote/IRCON.NS" TargetMode="External"/><Relationship Id="rId41" Type="http://schemas.openxmlformats.org/officeDocument/2006/relationships/hyperlink" Target="https://finance.yahoo.com/quote/M%26M.NS" TargetMode="External"/><Relationship Id="rId1" Type="http://schemas.openxmlformats.org/officeDocument/2006/relationships/hyperlink" Target="https://finance.yahoo.com/quote/PRAJIND.NS" TargetMode="External"/><Relationship Id="rId6" Type="http://schemas.openxmlformats.org/officeDocument/2006/relationships/hyperlink" Target="https://finance.yahoo.com/quote/DCMSRIND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21" workbookViewId="0">
      <selection activeCell="I145" sqref="I145"/>
    </sheetView>
  </sheetViews>
  <sheetFormatPr baseColWidth="10" defaultColWidth="14.5" defaultRowHeight="15" customHeight="1" x14ac:dyDescent="0.2"/>
  <cols>
    <col min="1" max="2" width="20.5" customWidth="1"/>
    <col min="3" max="3" width="24.5" customWidth="1"/>
    <col min="4" max="4" width="20.83203125" customWidth="1"/>
    <col min="5" max="5" width="13.5" customWidth="1"/>
    <col min="6" max="23" width="8.6640625" customWidth="1"/>
  </cols>
  <sheetData>
    <row r="1" spans="1:7" ht="14.25" customHeight="1" x14ac:dyDescent="0.2">
      <c r="A1" s="1" t="s">
        <v>0</v>
      </c>
      <c r="B1" s="1" t="s">
        <v>117</v>
      </c>
      <c r="C1" s="1" t="s">
        <v>1</v>
      </c>
      <c r="D1" s="2" t="s">
        <v>2</v>
      </c>
      <c r="E1" s="1" t="s">
        <v>3</v>
      </c>
    </row>
    <row r="2" spans="1:7" ht="14.25" customHeight="1" x14ac:dyDescent="0.2">
      <c r="A2" s="1" t="s">
        <v>4</v>
      </c>
      <c r="B2" s="1" t="s">
        <v>119</v>
      </c>
      <c r="C2" s="1" t="s">
        <v>5</v>
      </c>
      <c r="D2" s="1">
        <v>260105</v>
      </c>
      <c r="E2" s="1" t="s">
        <v>3</v>
      </c>
      <c r="F2" t="str" cm="1">
        <f t="array" ref="F2">_xlfn.TEXTSPLIT(B2,".")</f>
        <v>^NSEBANK</v>
      </c>
    </row>
    <row r="3" spans="1:7" ht="14.25" customHeight="1" x14ac:dyDescent="0.2">
      <c r="A3" s="1" t="s">
        <v>6</v>
      </c>
      <c r="B3" s="1" t="s">
        <v>120</v>
      </c>
      <c r="C3" s="1" t="s">
        <v>5</v>
      </c>
      <c r="D3" s="1">
        <v>257801</v>
      </c>
      <c r="E3" s="1" t="s">
        <v>3</v>
      </c>
      <c r="F3" t="str" cm="1">
        <f t="array" ref="F3:G3">_xlfn.TEXTSPLIT(B3,".")</f>
        <v>NIFTY_FIN_SERVICE</v>
      </c>
      <c r="G3" t="str">
        <v>NS</v>
      </c>
    </row>
    <row r="4" spans="1:7" ht="14.25" customHeight="1" x14ac:dyDescent="0.2">
      <c r="A4" s="1" t="s">
        <v>7</v>
      </c>
      <c r="B4" s="1" t="s">
        <v>118</v>
      </c>
      <c r="C4" s="1" t="s">
        <v>5</v>
      </c>
      <c r="D4" s="1">
        <v>256265</v>
      </c>
      <c r="E4" s="1" t="s">
        <v>3</v>
      </c>
      <c r="F4" t="str" cm="1">
        <f t="array" ref="F4">_xlfn.TEXTSPLIT(B4,".")</f>
        <v>^NSEI</v>
      </c>
    </row>
    <row r="5" spans="1:7" ht="14.25" customHeight="1" x14ac:dyDescent="0.2">
      <c r="A5" s="1" t="s">
        <v>9</v>
      </c>
      <c r="B5" s="1" t="s">
        <v>122</v>
      </c>
      <c r="C5" s="1" t="s">
        <v>7</v>
      </c>
      <c r="D5" s="1">
        <v>6401</v>
      </c>
      <c r="E5" s="1" t="s">
        <v>3</v>
      </c>
      <c r="F5" t="str" cm="1">
        <f t="array" ref="F5:G5">_xlfn.TEXTSPLIT(B5,".")</f>
        <v>ADANIENT</v>
      </c>
      <c r="G5" t="str">
        <v>NS</v>
      </c>
    </row>
    <row r="6" spans="1:7" ht="14.25" customHeight="1" x14ac:dyDescent="0.2">
      <c r="A6" s="1" t="s">
        <v>10</v>
      </c>
      <c r="B6" s="1" t="s">
        <v>123</v>
      </c>
      <c r="C6" s="1" t="s">
        <v>7</v>
      </c>
      <c r="D6" s="1">
        <v>3861249</v>
      </c>
      <c r="E6" s="1" t="s">
        <v>3</v>
      </c>
      <c r="F6" t="str" cm="1">
        <f t="array" ref="F6:G6">_xlfn.TEXTSPLIT(B6,".")</f>
        <v>ADANIPORTS</v>
      </c>
      <c r="G6" t="str">
        <v>NS</v>
      </c>
    </row>
    <row r="7" spans="1:7" ht="14.25" customHeight="1" x14ac:dyDescent="0.2">
      <c r="A7" s="1" t="s">
        <v>11</v>
      </c>
      <c r="B7" s="1" t="s">
        <v>124</v>
      </c>
      <c r="C7" s="1" t="s">
        <v>7</v>
      </c>
      <c r="D7" s="1">
        <v>40193</v>
      </c>
      <c r="E7" s="1" t="s">
        <v>3</v>
      </c>
      <c r="F7" t="str" cm="1">
        <f t="array" ref="F7:G7">_xlfn.TEXTSPLIT(B7,".")</f>
        <v>APOLLOHOSP</v>
      </c>
      <c r="G7" t="str">
        <v>NS</v>
      </c>
    </row>
    <row r="8" spans="1:7" ht="14.25" customHeight="1" x14ac:dyDescent="0.2">
      <c r="A8" s="1" t="s">
        <v>12</v>
      </c>
      <c r="B8" s="1" t="s">
        <v>125</v>
      </c>
      <c r="C8" s="1" t="s">
        <v>7</v>
      </c>
      <c r="D8" s="1">
        <v>60417</v>
      </c>
      <c r="E8" s="1" t="s">
        <v>3</v>
      </c>
      <c r="F8" t="str" cm="1">
        <f t="array" ref="F8:G8">_xlfn.TEXTSPLIT(B8,".")</f>
        <v>ASIANPAINT</v>
      </c>
      <c r="G8" t="str">
        <v>NS</v>
      </c>
    </row>
    <row r="9" spans="1:7" ht="14.25" customHeight="1" x14ac:dyDescent="0.2">
      <c r="A9" s="1" t="s">
        <v>13</v>
      </c>
      <c r="B9" s="1" t="s">
        <v>126</v>
      </c>
      <c r="C9" s="1" t="s">
        <v>7</v>
      </c>
      <c r="D9" s="1">
        <v>4267265</v>
      </c>
      <c r="E9" s="1" t="s">
        <v>3</v>
      </c>
      <c r="F9" t="str" cm="1">
        <f t="array" ref="F9:G9">_xlfn.TEXTSPLIT(B9,".")</f>
        <v>BAJAJ-AUTO</v>
      </c>
      <c r="G9" t="str">
        <v>NS</v>
      </c>
    </row>
    <row r="10" spans="1:7" ht="14.25" customHeight="1" x14ac:dyDescent="0.2">
      <c r="A10" s="1" t="s">
        <v>14</v>
      </c>
      <c r="B10" s="1" t="s">
        <v>127</v>
      </c>
      <c r="C10" s="1" t="s">
        <v>7</v>
      </c>
      <c r="D10" s="1">
        <v>4268801</v>
      </c>
      <c r="E10" s="1" t="s">
        <v>3</v>
      </c>
      <c r="F10" t="str" cm="1">
        <f t="array" ref="F10:G10">_xlfn.TEXTSPLIT(B10,".")</f>
        <v>BAJAJFINSV</v>
      </c>
      <c r="G10" t="str">
        <v>NS</v>
      </c>
    </row>
    <row r="11" spans="1:7" ht="14.25" customHeight="1" x14ac:dyDescent="0.2">
      <c r="A11" s="1" t="s">
        <v>15</v>
      </c>
      <c r="B11" s="1" t="s">
        <v>128</v>
      </c>
      <c r="C11" s="1" t="s">
        <v>7</v>
      </c>
      <c r="D11" s="1">
        <v>81153</v>
      </c>
      <c r="E11" s="1" t="s">
        <v>3</v>
      </c>
      <c r="F11" t="str" cm="1">
        <f t="array" ref="F11:G11">_xlfn.TEXTSPLIT(B11,".")</f>
        <v>BAJFINANCE</v>
      </c>
      <c r="G11" t="str">
        <v>NS</v>
      </c>
    </row>
    <row r="12" spans="1:7" ht="14.25" customHeight="1" x14ac:dyDescent="0.2">
      <c r="A12" s="1" t="s">
        <v>16</v>
      </c>
      <c r="B12" s="1" t="s">
        <v>129</v>
      </c>
      <c r="C12" s="1" t="s">
        <v>7</v>
      </c>
      <c r="D12" s="1">
        <v>2714625</v>
      </c>
      <c r="E12" s="1" t="s">
        <v>3</v>
      </c>
      <c r="F12" t="str" cm="1">
        <f t="array" ref="F12:G12">_xlfn.TEXTSPLIT(B12,".")</f>
        <v>BHARTIARTL</v>
      </c>
      <c r="G12" t="str">
        <v>NS</v>
      </c>
    </row>
    <row r="13" spans="1:7" ht="14.25" customHeight="1" x14ac:dyDescent="0.2">
      <c r="A13" s="1" t="s">
        <v>17</v>
      </c>
      <c r="B13" s="1" t="s">
        <v>130</v>
      </c>
      <c r="C13" s="1" t="s">
        <v>7</v>
      </c>
      <c r="D13" s="1">
        <v>738561</v>
      </c>
      <c r="E13" s="1" t="s">
        <v>3</v>
      </c>
      <c r="F13" t="str" cm="1">
        <f t="array" ref="F13:G13">_xlfn.TEXTSPLIT(B13,".")</f>
        <v>RELIANCE</v>
      </c>
      <c r="G13" t="str">
        <v>NS</v>
      </c>
    </row>
    <row r="14" spans="1:7" ht="14.25" customHeight="1" x14ac:dyDescent="0.2">
      <c r="A14" s="1" t="s">
        <v>18</v>
      </c>
      <c r="B14" s="1" t="s">
        <v>131</v>
      </c>
      <c r="C14" s="1" t="s">
        <v>7</v>
      </c>
      <c r="D14" s="1">
        <v>519937</v>
      </c>
      <c r="E14" s="1" t="s">
        <v>3</v>
      </c>
      <c r="F14" t="str" cm="1">
        <f t="array" ref="F14:G14">_xlfn.TEXTSPLIT(B14,".")</f>
        <v>M&amp;M</v>
      </c>
      <c r="G14" t="str">
        <v>NS</v>
      </c>
    </row>
    <row r="15" spans="1:7" ht="14.25" customHeight="1" x14ac:dyDescent="0.2">
      <c r="A15" s="1" t="s">
        <v>19</v>
      </c>
      <c r="B15" s="1" t="s">
        <v>132</v>
      </c>
      <c r="C15" s="1" t="s">
        <v>7</v>
      </c>
      <c r="D15" s="1">
        <v>345089</v>
      </c>
      <c r="E15" s="1" t="s">
        <v>3</v>
      </c>
      <c r="F15" t="str" cm="1">
        <f t="array" ref="F15:G15">_xlfn.TEXTSPLIT(B15,".")</f>
        <v>HEROMOTOCO</v>
      </c>
      <c r="G15" t="str">
        <v>NS</v>
      </c>
    </row>
    <row r="16" spans="1:7" ht="14.25" customHeight="1" x14ac:dyDescent="0.2">
      <c r="A16" s="1" t="s">
        <v>20</v>
      </c>
      <c r="B16" s="1" t="s">
        <v>133</v>
      </c>
      <c r="C16" s="1" t="s">
        <v>7</v>
      </c>
      <c r="D16" s="1">
        <v>2952193</v>
      </c>
      <c r="E16" s="1" t="s">
        <v>3</v>
      </c>
      <c r="F16" t="str" cm="1">
        <f t="array" ref="F16:G16">_xlfn.TEXTSPLIT(B16,".")</f>
        <v>ULTRACEMCO</v>
      </c>
      <c r="G16" t="str">
        <v>NS</v>
      </c>
    </row>
    <row r="17" spans="1:7" ht="14.25" customHeight="1" x14ac:dyDescent="0.2">
      <c r="A17" s="1" t="s">
        <v>21</v>
      </c>
      <c r="B17" s="1" t="s">
        <v>134</v>
      </c>
      <c r="C17" s="1" t="s">
        <v>7</v>
      </c>
      <c r="D17" s="1">
        <v>134657</v>
      </c>
      <c r="E17" s="1" t="s">
        <v>3</v>
      </c>
      <c r="F17" t="str" cm="1">
        <f t="array" ref="F17:G17">_xlfn.TEXTSPLIT(B17,".")</f>
        <v>BPCL</v>
      </c>
      <c r="G17" t="str">
        <v>NS</v>
      </c>
    </row>
    <row r="18" spans="1:7" ht="14.25" customHeight="1" x14ac:dyDescent="0.2">
      <c r="A18" s="1" t="s">
        <v>22</v>
      </c>
      <c r="B18" s="1" t="s">
        <v>135</v>
      </c>
      <c r="C18" s="1" t="s">
        <v>7</v>
      </c>
      <c r="D18" s="1">
        <v>140033</v>
      </c>
      <c r="E18" s="1" t="s">
        <v>3</v>
      </c>
      <c r="F18" t="str" cm="1">
        <f t="array" ref="F18:G18">_xlfn.TEXTSPLIT(B18,".")</f>
        <v>BRITANNIA</v>
      </c>
      <c r="G18" t="str">
        <v>NS</v>
      </c>
    </row>
    <row r="19" spans="1:7" ht="14.25" customHeight="1" x14ac:dyDescent="0.2">
      <c r="A19" s="1" t="s">
        <v>23</v>
      </c>
      <c r="B19" s="1" t="s">
        <v>136</v>
      </c>
      <c r="C19" s="1" t="s">
        <v>7</v>
      </c>
      <c r="D19" s="1">
        <v>969473</v>
      </c>
      <c r="E19" s="1" t="s">
        <v>3</v>
      </c>
      <c r="F19" t="str" cm="1">
        <f t="array" ref="F19:G19">_xlfn.TEXTSPLIT(B19,".")</f>
        <v>WIPRO</v>
      </c>
      <c r="G19" t="str">
        <v>NS</v>
      </c>
    </row>
    <row r="20" spans="1:7" ht="14.25" customHeight="1" x14ac:dyDescent="0.2">
      <c r="A20" s="1" t="s">
        <v>24</v>
      </c>
      <c r="B20" s="1" t="s">
        <v>137</v>
      </c>
      <c r="C20" s="1" t="s">
        <v>7</v>
      </c>
      <c r="D20" s="1">
        <v>897537</v>
      </c>
      <c r="E20" s="1" t="s">
        <v>3</v>
      </c>
      <c r="F20" t="str" cm="1">
        <f t="array" ref="F20:G20">_xlfn.TEXTSPLIT(B20,".")</f>
        <v>TITAN</v>
      </c>
      <c r="G20" t="str">
        <v>NS</v>
      </c>
    </row>
    <row r="21" spans="1:7" ht="14.25" customHeight="1" x14ac:dyDescent="0.2">
      <c r="A21" s="1" t="s">
        <v>25</v>
      </c>
      <c r="B21" s="1" t="s">
        <v>138</v>
      </c>
      <c r="C21" s="1" t="s">
        <v>7</v>
      </c>
      <c r="D21" s="1">
        <v>177665</v>
      </c>
      <c r="E21" s="1" t="s">
        <v>3</v>
      </c>
      <c r="F21" t="str" cm="1">
        <f t="array" ref="F21:G21">_xlfn.TEXTSPLIT(B21,".")</f>
        <v>CIPLA</v>
      </c>
      <c r="G21" t="str">
        <v>NS</v>
      </c>
    </row>
    <row r="22" spans="1:7" ht="14.25" customHeight="1" x14ac:dyDescent="0.2">
      <c r="A22" s="1" t="s">
        <v>26</v>
      </c>
      <c r="B22" s="1" t="s">
        <v>139</v>
      </c>
      <c r="C22" s="1" t="s">
        <v>7</v>
      </c>
      <c r="D22" s="1">
        <v>5215745</v>
      </c>
      <c r="E22" s="1" t="s">
        <v>3</v>
      </c>
      <c r="F22" t="str" cm="1">
        <f t="array" ref="F22:G22">_xlfn.TEXTSPLIT(B22,".")</f>
        <v>COALINDIA</v>
      </c>
      <c r="G22" t="str">
        <v>NS</v>
      </c>
    </row>
    <row r="23" spans="1:7" ht="14.25" customHeight="1" x14ac:dyDescent="0.2">
      <c r="A23" s="1" t="s">
        <v>27</v>
      </c>
      <c r="B23" s="1" t="s">
        <v>140</v>
      </c>
      <c r="C23" s="1" t="s">
        <v>7</v>
      </c>
      <c r="D23" s="1">
        <v>2800641</v>
      </c>
      <c r="E23" s="1" t="s">
        <v>3</v>
      </c>
      <c r="F23" t="str" cm="1">
        <f t="array" ref="F23:G23">_xlfn.TEXTSPLIT(B23,".")</f>
        <v>DIVISLAB</v>
      </c>
      <c r="G23" t="str">
        <v>NS</v>
      </c>
    </row>
    <row r="24" spans="1:7" ht="14.25" customHeight="1" x14ac:dyDescent="0.2">
      <c r="A24" s="1" t="s">
        <v>28</v>
      </c>
      <c r="B24" s="1" t="s">
        <v>141</v>
      </c>
      <c r="C24" s="1" t="s">
        <v>7</v>
      </c>
      <c r="D24" s="1">
        <v>225537</v>
      </c>
      <c r="E24" s="1" t="s">
        <v>3</v>
      </c>
      <c r="F24" t="str" cm="1">
        <f t="array" ref="F24:G24">_xlfn.TEXTSPLIT(B24,".")</f>
        <v>DRREDDY</v>
      </c>
      <c r="G24" t="str">
        <v>NS</v>
      </c>
    </row>
    <row r="25" spans="1:7" ht="14.25" customHeight="1" x14ac:dyDescent="0.2">
      <c r="A25" s="1" t="s">
        <v>29</v>
      </c>
      <c r="B25" s="1" t="s">
        <v>142</v>
      </c>
      <c r="C25" s="1" t="s">
        <v>7</v>
      </c>
      <c r="D25" s="1">
        <v>232961</v>
      </c>
      <c r="E25" s="1" t="s">
        <v>3</v>
      </c>
      <c r="F25" t="str" cm="1">
        <f t="array" ref="F25:G25">_xlfn.TEXTSPLIT(B25,".")</f>
        <v>EICHERMOT</v>
      </c>
      <c r="G25" t="str">
        <v>NS</v>
      </c>
    </row>
    <row r="26" spans="1:7" ht="14.25" customHeight="1" x14ac:dyDescent="0.2">
      <c r="A26" s="1" t="s">
        <v>30</v>
      </c>
      <c r="B26" s="1" t="s">
        <v>143</v>
      </c>
      <c r="C26" s="1" t="s">
        <v>7</v>
      </c>
      <c r="D26" s="1">
        <v>348929</v>
      </c>
      <c r="E26" s="1" t="s">
        <v>3</v>
      </c>
      <c r="F26" t="str" cm="1">
        <f t="array" ref="F26:G26">_xlfn.TEXTSPLIT(B26,".")</f>
        <v>HINDALCO</v>
      </c>
      <c r="G26" t="str">
        <v>NS</v>
      </c>
    </row>
    <row r="27" spans="1:7" ht="14.25" customHeight="1" x14ac:dyDescent="0.2">
      <c r="A27" s="1" t="s">
        <v>31</v>
      </c>
      <c r="B27" s="1" t="s">
        <v>144</v>
      </c>
      <c r="C27" s="1" t="s">
        <v>7</v>
      </c>
      <c r="D27" s="1">
        <v>4598529</v>
      </c>
      <c r="E27" s="1" t="s">
        <v>3</v>
      </c>
      <c r="F27" t="str" cm="1">
        <f t="array" ref="F27:G27">_xlfn.TEXTSPLIT(B27,".")</f>
        <v>NESTLEIND</v>
      </c>
      <c r="G27" t="str">
        <v>NS</v>
      </c>
    </row>
    <row r="28" spans="1:7" ht="14.25" customHeight="1" x14ac:dyDescent="0.2">
      <c r="A28" s="1" t="s">
        <v>32</v>
      </c>
      <c r="B28" s="1" t="s">
        <v>145</v>
      </c>
      <c r="C28" s="1" t="s">
        <v>7</v>
      </c>
      <c r="D28" s="1">
        <v>5582849</v>
      </c>
      <c r="E28" s="1" t="s">
        <v>3</v>
      </c>
      <c r="F28" t="str" cm="1">
        <f t="array" ref="F28:G28">_xlfn.TEXTSPLIT(B28,".")</f>
        <v>SBILIFE</v>
      </c>
      <c r="G28" t="str">
        <v>NS</v>
      </c>
    </row>
    <row r="29" spans="1:7" ht="14.25" customHeight="1" x14ac:dyDescent="0.2">
      <c r="A29" s="1" t="s">
        <v>33</v>
      </c>
      <c r="B29" s="1" t="s">
        <v>146</v>
      </c>
      <c r="C29" s="1" t="s">
        <v>7</v>
      </c>
      <c r="D29" s="1">
        <v>2939649</v>
      </c>
      <c r="E29" s="1" t="s">
        <v>3</v>
      </c>
      <c r="F29" t="str" cm="1">
        <f t="array" ref="F29:G29">_xlfn.TEXTSPLIT(B29,".")</f>
        <v>LT</v>
      </c>
      <c r="G29" t="str">
        <v>NS</v>
      </c>
    </row>
    <row r="30" spans="1:7" ht="14.25" customHeight="1" x14ac:dyDescent="0.2">
      <c r="A30" s="1" t="s">
        <v>34</v>
      </c>
      <c r="B30" s="1" t="s">
        <v>147</v>
      </c>
      <c r="C30" s="1" t="s">
        <v>7</v>
      </c>
      <c r="D30" s="1">
        <v>315393</v>
      </c>
      <c r="E30" s="1" t="s">
        <v>3</v>
      </c>
      <c r="F30" t="str" cm="1">
        <f t="array" ref="F30:G30">_xlfn.TEXTSPLIT(B30,".")</f>
        <v>GRASIM</v>
      </c>
      <c r="G30" t="str">
        <v>NS</v>
      </c>
    </row>
    <row r="31" spans="1:7" ht="14.25" customHeight="1" x14ac:dyDescent="0.2">
      <c r="A31" s="1" t="s">
        <v>35</v>
      </c>
      <c r="B31" s="1" t="s">
        <v>148</v>
      </c>
      <c r="C31" s="1" t="s">
        <v>7</v>
      </c>
      <c r="D31" s="1">
        <v>1850625</v>
      </c>
      <c r="E31" s="1" t="s">
        <v>3</v>
      </c>
      <c r="F31" t="str" cm="1">
        <f t="array" ref="F31:G31">_xlfn.TEXTSPLIT(B31,".")</f>
        <v>HCLTECH</v>
      </c>
      <c r="G31" t="str">
        <v>NS</v>
      </c>
    </row>
    <row r="32" spans="1:7" ht="14.25" customHeight="1" x14ac:dyDescent="0.2">
      <c r="A32" s="1" t="s">
        <v>36</v>
      </c>
      <c r="B32" s="1" t="s">
        <v>149</v>
      </c>
      <c r="C32" s="1" t="s">
        <v>7</v>
      </c>
      <c r="D32" s="1">
        <v>356865</v>
      </c>
      <c r="E32" s="1" t="s">
        <v>3</v>
      </c>
      <c r="F32" t="str" cm="1">
        <f t="array" ref="F32:G32">_xlfn.TEXTSPLIT(B32,".")</f>
        <v>HINDUNILVR</v>
      </c>
      <c r="G32" t="str">
        <v>NS</v>
      </c>
    </row>
    <row r="33" spans="1:7" ht="14.25" customHeight="1" x14ac:dyDescent="0.2">
      <c r="A33" s="1" t="s">
        <v>37</v>
      </c>
      <c r="B33" s="1" t="s">
        <v>150</v>
      </c>
      <c r="C33" s="1" t="s">
        <v>7</v>
      </c>
      <c r="D33" s="1">
        <v>119553</v>
      </c>
      <c r="E33" s="1" t="s">
        <v>3</v>
      </c>
      <c r="F33" t="str" cm="1">
        <f t="array" ref="F33:G33">_xlfn.TEXTSPLIT(B33,".")</f>
        <v>HDFCLIFE</v>
      </c>
      <c r="G33" t="str">
        <v>NS</v>
      </c>
    </row>
    <row r="34" spans="1:7" ht="14.25" customHeight="1" x14ac:dyDescent="0.2">
      <c r="A34" s="1" t="s">
        <v>38</v>
      </c>
      <c r="B34" s="1" t="s">
        <v>151</v>
      </c>
      <c r="C34" s="1" t="s">
        <v>7</v>
      </c>
      <c r="D34" s="1">
        <v>3465729</v>
      </c>
      <c r="E34" s="1" t="s">
        <v>3</v>
      </c>
      <c r="F34" t="str" cm="1">
        <f t="array" ref="F34:G34">_xlfn.TEXTSPLIT(B34,".")</f>
        <v>TECHM</v>
      </c>
      <c r="G34" t="str">
        <v>NS</v>
      </c>
    </row>
    <row r="35" spans="1:7" ht="14.25" customHeight="1" x14ac:dyDescent="0.2">
      <c r="A35" s="1" t="s">
        <v>39</v>
      </c>
      <c r="B35" s="1" t="s">
        <v>152</v>
      </c>
      <c r="C35" s="1" t="s">
        <v>7</v>
      </c>
      <c r="D35" s="1">
        <v>884737</v>
      </c>
      <c r="E35" s="1" t="s">
        <v>3</v>
      </c>
      <c r="F35" t="str" cm="1">
        <f t="array" ref="F35:G35">_xlfn.TEXTSPLIT(B35,".")</f>
        <v>TATAMOTORS</v>
      </c>
      <c r="G35" t="str">
        <v>NS</v>
      </c>
    </row>
    <row r="36" spans="1:7" ht="14.25" customHeight="1" x14ac:dyDescent="0.2">
      <c r="A36" s="1" t="s">
        <v>40</v>
      </c>
      <c r="B36" s="1" t="s">
        <v>153</v>
      </c>
      <c r="C36" s="1" t="s">
        <v>7</v>
      </c>
      <c r="D36" s="1">
        <v>424961</v>
      </c>
      <c r="E36" s="1" t="s">
        <v>3</v>
      </c>
      <c r="F36" t="str" cm="1">
        <f t="array" ref="F36:G36">_xlfn.TEXTSPLIT(B36,".")</f>
        <v>ITC</v>
      </c>
      <c r="G36" t="str">
        <v>NS</v>
      </c>
    </row>
    <row r="37" spans="1:7" ht="14.25" customHeight="1" x14ac:dyDescent="0.2">
      <c r="A37" s="1" t="s">
        <v>41</v>
      </c>
      <c r="B37" s="1" t="s">
        <v>154</v>
      </c>
      <c r="C37" s="1" t="s">
        <v>7</v>
      </c>
      <c r="D37" s="1">
        <v>4561409</v>
      </c>
      <c r="E37" s="1" t="s">
        <v>3</v>
      </c>
      <c r="F37" t="str" cm="1">
        <f t="array" ref="F37:G37">_xlfn.TEXTSPLIT(B37,".")</f>
        <v>LTIM</v>
      </c>
      <c r="G37" t="str">
        <v>NS</v>
      </c>
    </row>
    <row r="38" spans="1:7" ht="14.25" customHeight="1" x14ac:dyDescent="0.2">
      <c r="A38" s="1" t="s">
        <v>42</v>
      </c>
      <c r="B38" s="1" t="s">
        <v>155</v>
      </c>
      <c r="C38" s="1" t="s">
        <v>7</v>
      </c>
      <c r="D38" s="1">
        <v>857857</v>
      </c>
      <c r="E38" s="1" t="s">
        <v>3</v>
      </c>
      <c r="F38" t="str" cm="1">
        <f t="array" ref="F38:G38">_xlfn.TEXTSPLIT(B38,".")</f>
        <v>SUNPHARMA</v>
      </c>
      <c r="G38" t="str">
        <v>NS</v>
      </c>
    </row>
    <row r="39" spans="1:7" ht="14.25" customHeight="1" x14ac:dyDescent="0.2">
      <c r="A39" s="1" t="s">
        <v>43</v>
      </c>
      <c r="B39" s="1" t="s">
        <v>156</v>
      </c>
      <c r="C39" s="1" t="s">
        <v>7</v>
      </c>
      <c r="D39" s="1">
        <v>633601</v>
      </c>
      <c r="E39" s="1" t="s">
        <v>3</v>
      </c>
      <c r="F39" t="str" cm="1">
        <f t="array" ref="F39:G39">_xlfn.TEXTSPLIT(B39,".")</f>
        <v>ONGC</v>
      </c>
      <c r="G39" t="str">
        <v>NS</v>
      </c>
    </row>
    <row r="40" spans="1:7" ht="14.25" customHeight="1" x14ac:dyDescent="0.2">
      <c r="A40" s="1" t="s">
        <v>44</v>
      </c>
      <c r="B40" s="1" t="s">
        <v>157</v>
      </c>
      <c r="C40" s="1" t="s">
        <v>7</v>
      </c>
      <c r="D40" s="1">
        <v>3834113</v>
      </c>
      <c r="E40" s="1" t="s">
        <v>3</v>
      </c>
      <c r="F40" t="str" cm="1">
        <f t="array" ref="F40:G40">_xlfn.TEXTSPLIT(B40,".")</f>
        <v>POWERGRID</v>
      </c>
      <c r="G40" t="str">
        <v>NS</v>
      </c>
    </row>
    <row r="41" spans="1:7" ht="14.25" customHeight="1" x14ac:dyDescent="0.2">
      <c r="A41" s="1" t="s">
        <v>45</v>
      </c>
      <c r="B41" s="1" t="s">
        <v>158</v>
      </c>
      <c r="C41" s="1" t="s">
        <v>7</v>
      </c>
      <c r="D41" s="1">
        <v>2889473</v>
      </c>
      <c r="E41" s="1" t="s">
        <v>3</v>
      </c>
      <c r="F41" t="str" cm="1">
        <f t="array" ref="F41:G41">_xlfn.TEXTSPLIT(B41,".")</f>
        <v>UPL</v>
      </c>
      <c r="G41" t="str">
        <v>NS</v>
      </c>
    </row>
    <row r="42" spans="1:7" ht="14.25" customHeight="1" x14ac:dyDescent="0.2">
      <c r="A42" s="1" t="s">
        <v>46</v>
      </c>
      <c r="B42" s="1" t="s">
        <v>159</v>
      </c>
      <c r="C42" s="1" t="s">
        <v>7</v>
      </c>
      <c r="D42" s="1">
        <v>878593</v>
      </c>
      <c r="E42" s="1" t="s">
        <v>3</v>
      </c>
      <c r="F42" t="str" cm="1">
        <f t="array" ref="F42:G42">_xlfn.TEXTSPLIT(B42,".")</f>
        <v>TATACONSUM</v>
      </c>
      <c r="G42" t="str">
        <v>NS</v>
      </c>
    </row>
    <row r="43" spans="1:7" ht="14.25" customHeight="1" x14ac:dyDescent="0.2">
      <c r="A43" s="1" t="s">
        <v>47</v>
      </c>
      <c r="B43" s="1" t="s">
        <v>160</v>
      </c>
      <c r="C43" s="1" t="s">
        <v>7</v>
      </c>
      <c r="D43" s="1">
        <v>2953217</v>
      </c>
      <c r="E43" s="1" t="s">
        <v>3</v>
      </c>
      <c r="F43" t="str" cm="1">
        <f t="array" ref="F43:G43">_xlfn.TEXTSPLIT(B43,".")</f>
        <v>TCS</v>
      </c>
      <c r="G43" t="str">
        <v>NS</v>
      </c>
    </row>
    <row r="44" spans="1:7" ht="14.25" customHeight="1" x14ac:dyDescent="0.2">
      <c r="A44" s="1" t="s">
        <v>48</v>
      </c>
      <c r="B44" s="1" t="s">
        <v>161</v>
      </c>
      <c r="C44" s="1" t="s">
        <v>7</v>
      </c>
      <c r="D44" s="1">
        <v>3001089</v>
      </c>
      <c r="E44" s="1" t="s">
        <v>3</v>
      </c>
      <c r="F44" t="str" cm="1">
        <f t="array" ref="F44:G44">_xlfn.TEXTSPLIT(B44,".")</f>
        <v>JSWSTEEL</v>
      </c>
      <c r="G44" t="str">
        <v>NS</v>
      </c>
    </row>
    <row r="45" spans="1:7" ht="14.25" customHeight="1" x14ac:dyDescent="0.2">
      <c r="A45" s="1" t="s">
        <v>49</v>
      </c>
      <c r="B45" s="1" t="s">
        <v>162</v>
      </c>
      <c r="C45" s="1" t="s">
        <v>7</v>
      </c>
      <c r="D45" s="1">
        <v>895745</v>
      </c>
      <c r="E45" s="1" t="s">
        <v>3</v>
      </c>
      <c r="F45" t="str" cm="1">
        <f t="array" ref="F45:G45">_xlfn.TEXTSPLIT(B45,".")</f>
        <v>TATASTEEL</v>
      </c>
      <c r="G45" t="str">
        <v>NS</v>
      </c>
    </row>
    <row r="46" spans="1:7" ht="14.25" customHeight="1" x14ac:dyDescent="0.2">
      <c r="A46" s="1" t="s">
        <v>50</v>
      </c>
      <c r="B46" s="1" t="s">
        <v>163</v>
      </c>
      <c r="C46" s="1" t="s">
        <v>7</v>
      </c>
      <c r="D46" s="1">
        <v>2815745</v>
      </c>
      <c r="E46" s="1" t="s">
        <v>3</v>
      </c>
      <c r="F46" t="str" cm="1">
        <f t="array" ref="F46:G46">_xlfn.TEXTSPLIT(B46,".")</f>
        <v>MARUTI</v>
      </c>
      <c r="G46" t="str">
        <v>NS</v>
      </c>
    </row>
    <row r="47" spans="1:7" ht="14.25" customHeight="1" x14ac:dyDescent="0.2">
      <c r="A47" s="1" t="s">
        <v>51</v>
      </c>
      <c r="B47" s="1" t="s">
        <v>164</v>
      </c>
      <c r="C47" s="1" t="s">
        <v>7</v>
      </c>
      <c r="D47" s="1">
        <v>2977281</v>
      </c>
      <c r="E47" s="1" t="s">
        <v>3</v>
      </c>
      <c r="F47" t="str" cm="1">
        <f t="array" ref="F47:G47">_xlfn.TEXTSPLIT(B47,".")</f>
        <v>NTPC</v>
      </c>
      <c r="G47" t="str">
        <v>NS</v>
      </c>
    </row>
    <row r="48" spans="1:7" ht="14.25" customHeight="1" x14ac:dyDescent="0.2">
      <c r="A48" s="1" t="s">
        <v>52</v>
      </c>
      <c r="B48" s="1" t="s">
        <v>165</v>
      </c>
      <c r="C48" s="1" t="s">
        <v>7</v>
      </c>
      <c r="D48" s="1">
        <v>408065</v>
      </c>
      <c r="E48" s="1" t="s">
        <v>3</v>
      </c>
      <c r="F48" t="str" cm="1">
        <f t="array" ref="F48:G48">_xlfn.TEXTSPLIT(B48,".")</f>
        <v>INFY</v>
      </c>
      <c r="G48" t="str">
        <v>NS</v>
      </c>
    </row>
    <row r="49" spans="1:7" ht="14.25" customHeight="1" x14ac:dyDescent="0.2">
      <c r="A49" s="1" t="s">
        <v>53</v>
      </c>
      <c r="B49" s="1" t="s">
        <v>166</v>
      </c>
      <c r="C49" s="3" t="s">
        <v>54</v>
      </c>
      <c r="D49" s="1">
        <v>1510401</v>
      </c>
      <c r="E49" s="1" t="s">
        <v>3</v>
      </c>
      <c r="F49" t="str" cm="1">
        <f t="array" ref="F49:G49">_xlfn.TEXTSPLIT(B49,".")</f>
        <v>AXISBANK</v>
      </c>
      <c r="G49" t="str">
        <v>NS</v>
      </c>
    </row>
    <row r="50" spans="1:7" ht="14.25" customHeight="1" x14ac:dyDescent="0.2">
      <c r="A50" s="1" t="s">
        <v>55</v>
      </c>
      <c r="B50" s="1" t="s">
        <v>167</v>
      </c>
      <c r="C50" s="1" t="s">
        <v>54</v>
      </c>
      <c r="D50" s="1">
        <v>492033</v>
      </c>
      <c r="E50" s="1" t="s">
        <v>3</v>
      </c>
      <c r="F50" t="str" cm="1">
        <f t="array" ref="F50:G50">_xlfn.TEXTSPLIT(B50,".")</f>
        <v>KOTAKBANK</v>
      </c>
      <c r="G50" t="str">
        <v>NS</v>
      </c>
    </row>
    <row r="51" spans="1:7" ht="14.25" customHeight="1" x14ac:dyDescent="0.2">
      <c r="A51" s="1" t="s">
        <v>56</v>
      </c>
      <c r="B51" s="1" t="s">
        <v>168</v>
      </c>
      <c r="C51" s="3" t="s">
        <v>54</v>
      </c>
      <c r="D51" s="1">
        <v>341249</v>
      </c>
      <c r="E51" s="1" t="s">
        <v>3</v>
      </c>
      <c r="F51" t="str" cm="1">
        <f t="array" ref="F51:G51">_xlfn.TEXTSPLIT(B51,".")</f>
        <v>HDFCBANK</v>
      </c>
      <c r="G51" t="str">
        <v>NS</v>
      </c>
    </row>
    <row r="52" spans="1:7" ht="14.25" customHeight="1" x14ac:dyDescent="0.2">
      <c r="A52" s="1" t="s">
        <v>57</v>
      </c>
      <c r="B52" s="1" t="s">
        <v>169</v>
      </c>
      <c r="C52" s="1" t="s">
        <v>54</v>
      </c>
      <c r="D52" s="1">
        <v>1346049</v>
      </c>
      <c r="E52" s="1" t="s">
        <v>3</v>
      </c>
      <c r="F52" t="str" cm="1">
        <f t="array" ref="F52:G52">_xlfn.TEXTSPLIT(B52,".")</f>
        <v>INDUSINDBK</v>
      </c>
      <c r="G52" t="str">
        <v>NS</v>
      </c>
    </row>
    <row r="53" spans="1:7" ht="14.25" customHeight="1" x14ac:dyDescent="0.2">
      <c r="A53" s="1" t="s">
        <v>58</v>
      </c>
      <c r="B53" s="1" t="s">
        <v>170</v>
      </c>
      <c r="C53" s="1" t="s">
        <v>54</v>
      </c>
      <c r="D53" s="1">
        <v>779521</v>
      </c>
      <c r="E53" s="1" t="s">
        <v>3</v>
      </c>
      <c r="F53" t="str" cm="1">
        <f t="array" ref="F53:G53">_xlfn.TEXTSPLIT(B53,".")</f>
        <v>SBIN</v>
      </c>
      <c r="G53" t="str">
        <v>NS</v>
      </c>
    </row>
    <row r="54" spans="1:7" ht="14.25" customHeight="1" x14ac:dyDescent="0.2">
      <c r="A54" s="1" t="s">
        <v>59</v>
      </c>
      <c r="B54" s="1" t="s">
        <v>171</v>
      </c>
      <c r="C54" s="3" t="s">
        <v>54</v>
      </c>
      <c r="D54" s="1">
        <v>1270529</v>
      </c>
      <c r="E54" s="1" t="s">
        <v>3</v>
      </c>
      <c r="F54" t="str" cm="1">
        <f t="array" ref="F54:G54">_xlfn.TEXTSPLIT(B54,".")</f>
        <v>ICICIBANK</v>
      </c>
      <c r="G54" t="str">
        <v>NS</v>
      </c>
    </row>
    <row r="55" spans="1:7" ht="14.25" customHeight="1" x14ac:dyDescent="0.2">
      <c r="A55" s="1" t="s">
        <v>60</v>
      </c>
      <c r="B55" s="1" t="s">
        <v>172</v>
      </c>
      <c r="C55" s="1" t="s">
        <v>4</v>
      </c>
      <c r="D55" s="1">
        <v>5436929</v>
      </c>
      <c r="E55" s="1" t="s">
        <v>3</v>
      </c>
      <c r="F55" t="str" cm="1">
        <f t="array" ref="F55:G55">_xlfn.TEXTSPLIT(B55,".")</f>
        <v>AUBANK</v>
      </c>
      <c r="G55" t="str">
        <v>NS</v>
      </c>
    </row>
    <row r="56" spans="1:7" ht="14.25" customHeight="1" x14ac:dyDescent="0.2">
      <c r="A56" s="1" t="s">
        <v>61</v>
      </c>
      <c r="B56" s="1" t="s">
        <v>173</v>
      </c>
      <c r="C56" s="1" t="s">
        <v>4</v>
      </c>
      <c r="D56" s="1">
        <v>261889</v>
      </c>
      <c r="E56" s="1" t="s">
        <v>3</v>
      </c>
      <c r="F56" t="str" cm="1">
        <f t="array" ref="F56:G56">_xlfn.TEXTSPLIT(B56,".")</f>
        <v>FEDERALBNK</v>
      </c>
      <c r="G56" t="str">
        <v>NS</v>
      </c>
    </row>
    <row r="57" spans="1:7" ht="14.25" customHeight="1" x14ac:dyDescent="0.2">
      <c r="A57" s="1" t="s">
        <v>62</v>
      </c>
      <c r="B57" s="1" t="s">
        <v>174</v>
      </c>
      <c r="C57" s="1" t="s">
        <v>4</v>
      </c>
      <c r="D57" s="1">
        <v>579329</v>
      </c>
      <c r="E57" s="1" t="s">
        <v>3</v>
      </c>
      <c r="F57" t="str" cm="1">
        <f t="array" ref="F57:G57">_xlfn.TEXTSPLIT(B57,".")</f>
        <v>BANDHANBNK</v>
      </c>
      <c r="G57" t="str">
        <v>NS</v>
      </c>
    </row>
    <row r="58" spans="1:7" ht="14.25" customHeight="1" x14ac:dyDescent="0.2">
      <c r="A58" s="1" t="s">
        <v>63</v>
      </c>
      <c r="B58" s="1" t="s">
        <v>175</v>
      </c>
      <c r="C58" s="1" t="s">
        <v>4</v>
      </c>
      <c r="D58" s="1">
        <v>2863105</v>
      </c>
      <c r="E58" s="1" t="s">
        <v>3</v>
      </c>
      <c r="F58" t="str" cm="1">
        <f t="array" ref="F58:G58">_xlfn.TEXTSPLIT(B58,".")</f>
        <v>IDFCFIRSTB</v>
      </c>
      <c r="G58" t="str">
        <v>NS</v>
      </c>
    </row>
    <row r="59" spans="1:7" ht="14.25" customHeight="1" x14ac:dyDescent="0.2">
      <c r="A59" s="1" t="s">
        <v>64</v>
      </c>
      <c r="B59" s="1" t="s">
        <v>176</v>
      </c>
      <c r="C59" s="1" t="s">
        <v>65</v>
      </c>
      <c r="D59" s="1">
        <v>1195009</v>
      </c>
      <c r="E59" s="1" t="s">
        <v>3</v>
      </c>
      <c r="F59" t="str" cm="1">
        <f t="array" ref="F59:G59">_xlfn.TEXTSPLIT(B59,".")</f>
        <v>BANKBARODA</v>
      </c>
      <c r="G59" t="str">
        <v>NS</v>
      </c>
    </row>
    <row r="60" spans="1:7" ht="14.25" customHeight="1" x14ac:dyDescent="0.2">
      <c r="A60" s="1" t="s">
        <v>66</v>
      </c>
      <c r="B60" s="1" t="s">
        <v>177</v>
      </c>
      <c r="C60" s="1" t="s">
        <v>65</v>
      </c>
      <c r="D60" s="1">
        <v>2730497</v>
      </c>
      <c r="E60" s="1" t="s">
        <v>3</v>
      </c>
      <c r="F60" t="str" cm="1">
        <f t="array" ref="F60:G60">_xlfn.TEXTSPLIT(B60,".")</f>
        <v>PNB</v>
      </c>
      <c r="G60" t="str">
        <v>NS</v>
      </c>
    </row>
    <row r="61" spans="1:7" ht="14.25" customHeight="1" x14ac:dyDescent="0.2">
      <c r="A61" s="1" t="s">
        <v>67</v>
      </c>
      <c r="B61" s="1" t="s">
        <v>178</v>
      </c>
      <c r="C61" s="1" t="s">
        <v>8</v>
      </c>
      <c r="D61" s="1">
        <v>98049</v>
      </c>
      <c r="E61" s="1" t="s">
        <v>3</v>
      </c>
      <c r="F61" t="str" cm="1">
        <f t="array" ref="F61:G61">_xlfn.TEXTSPLIT(B61,".")</f>
        <v>BEL</v>
      </c>
      <c r="G61" t="str">
        <v>NS</v>
      </c>
    </row>
    <row r="62" spans="1:7" ht="14.25" customHeight="1" x14ac:dyDescent="0.2">
      <c r="A62" s="1" t="s">
        <v>68</v>
      </c>
      <c r="B62" s="1" t="s">
        <v>179</v>
      </c>
      <c r="C62" s="1" t="s">
        <v>8</v>
      </c>
      <c r="D62" s="1">
        <v>6054401</v>
      </c>
      <c r="E62" s="1" t="s">
        <v>3</v>
      </c>
      <c r="F62" t="str" cm="1">
        <f t="array" ref="F62:G62">_xlfn.TEXTSPLIT(B62,".")</f>
        <v>MUTHOOTFIN</v>
      </c>
      <c r="G62" t="str">
        <v>NS</v>
      </c>
    </row>
    <row r="63" spans="1:7" ht="14.25" customHeight="1" x14ac:dyDescent="0.2">
      <c r="A63" s="1" t="s">
        <v>69</v>
      </c>
      <c r="B63" s="1" t="s">
        <v>180</v>
      </c>
      <c r="C63" s="1" t="s">
        <v>8</v>
      </c>
      <c r="D63" s="1">
        <v>3484417</v>
      </c>
      <c r="E63" s="1" t="s">
        <v>3</v>
      </c>
      <c r="F63" t="str" cm="1">
        <f t="array" ref="F63:G63">_xlfn.TEXTSPLIT(B63,".")</f>
        <v>IRCTC</v>
      </c>
      <c r="G63" t="str">
        <v>NS</v>
      </c>
    </row>
    <row r="64" spans="1:7" ht="14.25" customHeight="1" x14ac:dyDescent="0.2">
      <c r="A64" s="1" t="s">
        <v>70</v>
      </c>
      <c r="B64" s="1" t="s">
        <v>181</v>
      </c>
      <c r="C64" s="1" t="s">
        <v>8</v>
      </c>
      <c r="D64" s="1">
        <v>1041153</v>
      </c>
      <c r="E64" s="1" t="s">
        <v>3</v>
      </c>
      <c r="F64" t="str" cm="1">
        <f t="array" ref="F64:G64">_xlfn.TEXTSPLIT(B64,".")</f>
        <v>MARICO</v>
      </c>
      <c r="G64" t="str">
        <v>NS</v>
      </c>
    </row>
    <row r="65" spans="1:7" ht="14.25" customHeight="1" x14ac:dyDescent="0.2">
      <c r="A65" s="1" t="s">
        <v>71</v>
      </c>
      <c r="B65" s="1" t="s">
        <v>182</v>
      </c>
      <c r="C65" s="1" t="s">
        <v>8</v>
      </c>
      <c r="D65" s="1">
        <v>325121</v>
      </c>
      <c r="E65" s="1" t="s">
        <v>3</v>
      </c>
      <c r="F65" t="str" cm="1">
        <f t="array" ref="F65:G65">_xlfn.TEXTSPLIT(B65,".")</f>
        <v>AMBUJACEM</v>
      </c>
      <c r="G65" t="str">
        <v>NS</v>
      </c>
    </row>
    <row r="66" spans="1:7" ht="14.25" customHeight="1" x14ac:dyDescent="0.2">
      <c r="A66" s="1" t="s">
        <v>72</v>
      </c>
      <c r="B66" s="1" t="s">
        <v>183</v>
      </c>
      <c r="C66" s="1" t="s">
        <v>8</v>
      </c>
      <c r="D66" s="1">
        <v>1723649</v>
      </c>
      <c r="E66" s="1" t="s">
        <v>3</v>
      </c>
      <c r="F66" t="str" cm="1">
        <f t="array" ref="F66:G66">_xlfn.TEXTSPLIT(B66,".")</f>
        <v>JINDALSTEL</v>
      </c>
      <c r="G66" t="str">
        <v>NS</v>
      </c>
    </row>
    <row r="67" spans="1:7" ht="14.25" customHeight="1" x14ac:dyDescent="0.2">
      <c r="A67" s="1" t="s">
        <v>73</v>
      </c>
      <c r="B67" s="1" t="s">
        <v>184</v>
      </c>
      <c r="C67" s="1" t="s">
        <v>8</v>
      </c>
      <c r="D67" s="1">
        <v>2029825</v>
      </c>
      <c r="E67" s="1" t="s">
        <v>3</v>
      </c>
      <c r="F67" t="str" cm="1">
        <f t="array" ref="F67:G67">_xlfn.TEXTSPLIT(B67,".")</f>
        <v>ZYDUSLIFE</v>
      </c>
      <c r="G67" t="str">
        <v>NS</v>
      </c>
    </row>
    <row r="68" spans="1:7" ht="14.25" customHeight="1" x14ac:dyDescent="0.2">
      <c r="A68" s="1" t="s">
        <v>74</v>
      </c>
      <c r="B68" s="1" t="s">
        <v>185</v>
      </c>
      <c r="C68" s="1" t="s">
        <v>8</v>
      </c>
      <c r="D68" s="1">
        <v>2865921</v>
      </c>
      <c r="E68" s="1" t="s">
        <v>3</v>
      </c>
      <c r="F68" t="str" cm="1">
        <f t="array" ref="F68:G68">_xlfn.TEXTSPLIT(B68,".")</f>
        <v>INDIGO</v>
      </c>
      <c r="G68" t="str">
        <v>NS</v>
      </c>
    </row>
    <row r="69" spans="1:7" ht="14.25" customHeight="1" x14ac:dyDescent="0.2">
      <c r="A69" s="1" t="s">
        <v>75</v>
      </c>
      <c r="B69" s="1" t="s">
        <v>186</v>
      </c>
      <c r="C69" s="1" t="s">
        <v>8</v>
      </c>
      <c r="D69" s="1">
        <v>2763265</v>
      </c>
      <c r="E69" s="1" t="s">
        <v>3</v>
      </c>
      <c r="F69" t="str" cm="1">
        <f t="array" ref="F69:G69">_xlfn.TEXTSPLIT(B69,".")</f>
        <v>CANBK</v>
      </c>
      <c r="G69" t="str">
        <v>NS</v>
      </c>
    </row>
    <row r="70" spans="1:7" ht="14.25" customHeight="1" x14ac:dyDescent="0.2">
      <c r="A70" s="1" t="s">
        <v>76</v>
      </c>
      <c r="B70" s="1" t="s">
        <v>187</v>
      </c>
      <c r="C70" s="1" t="s">
        <v>8</v>
      </c>
      <c r="D70" s="1">
        <v>175361</v>
      </c>
      <c r="E70" s="1" t="s">
        <v>3</v>
      </c>
      <c r="F70" t="str" cm="1">
        <f t="array" ref="F70:G70">_xlfn.TEXTSPLIT(B70,".")</f>
        <v>CHOLAFIN</v>
      </c>
      <c r="G70" t="str">
        <v>NS</v>
      </c>
    </row>
    <row r="71" spans="1:7" ht="14.25" customHeight="1" x14ac:dyDescent="0.2">
      <c r="A71" s="1" t="s">
        <v>77</v>
      </c>
      <c r="B71" s="1" t="s">
        <v>188</v>
      </c>
      <c r="C71" s="1" t="s">
        <v>8</v>
      </c>
      <c r="D71" s="1">
        <v>2674433</v>
      </c>
      <c r="E71" s="1" t="s">
        <v>3</v>
      </c>
      <c r="F71" t="str" cm="1">
        <f t="array" ref="F71:G71">_xlfn.TEXTSPLIT(B71,".")</f>
        <v>MCDOWELL-N</v>
      </c>
      <c r="G71" t="str">
        <v>NS</v>
      </c>
    </row>
    <row r="72" spans="1:7" ht="14.25" customHeight="1" x14ac:dyDescent="0.2">
      <c r="A72" s="1" t="s">
        <v>78</v>
      </c>
      <c r="B72" s="1" t="s">
        <v>189</v>
      </c>
      <c r="C72" s="1" t="s">
        <v>8</v>
      </c>
      <c r="D72" s="1">
        <v>103425</v>
      </c>
      <c r="E72" s="1" t="s">
        <v>3</v>
      </c>
      <c r="F72" t="str" cm="1">
        <f t="array" ref="F72:G72">_xlfn.TEXTSPLIT(B72,".")</f>
        <v>BERGEPAINT</v>
      </c>
      <c r="G72" t="str">
        <v>NS</v>
      </c>
    </row>
    <row r="73" spans="1:7" ht="14.25" customHeight="1" x14ac:dyDescent="0.2">
      <c r="A73" s="1" t="s">
        <v>79</v>
      </c>
      <c r="B73" s="1" t="s">
        <v>190</v>
      </c>
      <c r="C73" s="1" t="s">
        <v>8</v>
      </c>
      <c r="D73" s="1">
        <v>1102337</v>
      </c>
      <c r="E73" s="1" t="s">
        <v>3</v>
      </c>
      <c r="F73" t="str" cm="1">
        <f t="array" ref="F73:G73">_xlfn.TEXTSPLIT(B73,".")</f>
        <v>SHRIRAMFIN</v>
      </c>
      <c r="G73" t="str">
        <v>NS</v>
      </c>
    </row>
    <row r="74" spans="1:7" ht="14.25" customHeight="1" x14ac:dyDescent="0.2">
      <c r="A74" s="1" t="s">
        <v>80</v>
      </c>
      <c r="B74" s="1" t="s">
        <v>191</v>
      </c>
      <c r="C74" s="1" t="s">
        <v>8</v>
      </c>
      <c r="D74" s="1">
        <v>589569</v>
      </c>
      <c r="E74" s="1" t="s">
        <v>3</v>
      </c>
      <c r="F74" t="str" cm="1">
        <f t="array" ref="F74:G74">_xlfn.TEXTSPLIT(B74,".")</f>
        <v>HAL</v>
      </c>
      <c r="G74" t="str">
        <v>NS</v>
      </c>
    </row>
    <row r="75" spans="1:7" ht="14.25" customHeight="1" x14ac:dyDescent="0.2">
      <c r="A75" s="1" t="s">
        <v>81</v>
      </c>
      <c r="B75" s="1" t="s">
        <v>192</v>
      </c>
      <c r="C75" s="1" t="s">
        <v>8</v>
      </c>
      <c r="D75" s="1">
        <v>900609</v>
      </c>
      <c r="E75" s="1" t="s">
        <v>3</v>
      </c>
      <c r="F75" t="str" cm="1">
        <f t="array" ref="F75:G75">_xlfn.TEXTSPLIT(B75,".")</f>
        <v>TORNTPHARM</v>
      </c>
      <c r="G75" t="str">
        <v>NS</v>
      </c>
    </row>
    <row r="76" spans="1:7" ht="14.25" customHeight="1" x14ac:dyDescent="0.2">
      <c r="A76" s="1" t="s">
        <v>82</v>
      </c>
      <c r="B76" s="1" t="s">
        <v>193</v>
      </c>
      <c r="C76" s="1" t="s">
        <v>8</v>
      </c>
      <c r="D76" s="1">
        <v>1207553</v>
      </c>
      <c r="E76" s="1" t="s">
        <v>3</v>
      </c>
      <c r="F76" t="str" cm="1">
        <f t="array" ref="F76:G76">_xlfn.TEXTSPLIT(B76,".")</f>
        <v>GAIL</v>
      </c>
      <c r="G76" t="str">
        <v>NS</v>
      </c>
    </row>
    <row r="77" spans="1:7" ht="14.25" customHeight="1" x14ac:dyDescent="0.2">
      <c r="A77" s="1" t="s">
        <v>83</v>
      </c>
      <c r="B77" s="1" t="s">
        <v>194</v>
      </c>
      <c r="C77" s="1" t="s">
        <v>8</v>
      </c>
      <c r="D77" s="1">
        <v>2585345</v>
      </c>
      <c r="E77" s="1" t="s">
        <v>3</v>
      </c>
      <c r="F77" t="str" cm="1">
        <f t="array" ref="F77:G77">_xlfn.TEXTSPLIT(B77,".")</f>
        <v>GODREJCP</v>
      </c>
      <c r="G77" t="str">
        <v>NS</v>
      </c>
    </row>
    <row r="78" spans="1:7" ht="14.25" customHeight="1" x14ac:dyDescent="0.2">
      <c r="A78" s="1" t="s">
        <v>84</v>
      </c>
      <c r="B78" s="1" t="s">
        <v>195</v>
      </c>
      <c r="C78" s="1" t="s">
        <v>8</v>
      </c>
      <c r="D78" s="1">
        <v>5573121</v>
      </c>
      <c r="E78" s="1" t="s">
        <v>3</v>
      </c>
      <c r="F78" t="str" cm="1">
        <f t="array" ref="F78:G78">_xlfn.TEXTSPLIT(B78,".")</f>
        <v>ICICIGI</v>
      </c>
      <c r="G78" t="str">
        <v>NS</v>
      </c>
    </row>
    <row r="79" spans="1:7" ht="14.25" customHeight="1" x14ac:dyDescent="0.2">
      <c r="A79" s="1" t="s">
        <v>85</v>
      </c>
      <c r="B79" s="1" t="s">
        <v>196</v>
      </c>
      <c r="C79" s="1" t="s">
        <v>8</v>
      </c>
      <c r="D79" s="1">
        <v>4774913</v>
      </c>
      <c r="E79" s="1" t="s">
        <v>3</v>
      </c>
      <c r="F79" t="str" cm="1">
        <f t="array" ref="F79:G79">_xlfn.TEXTSPLIT(B79,".")</f>
        <v>ICICIPRULI</v>
      </c>
      <c r="G79" t="str">
        <v>NS</v>
      </c>
    </row>
    <row r="80" spans="1:7" ht="14.25" customHeight="1" x14ac:dyDescent="0.2">
      <c r="A80" s="1" t="s">
        <v>86</v>
      </c>
      <c r="B80" s="1" t="s">
        <v>197</v>
      </c>
      <c r="C80" s="1" t="s">
        <v>8</v>
      </c>
      <c r="D80" s="1">
        <v>197633</v>
      </c>
      <c r="E80" s="1" t="s">
        <v>3</v>
      </c>
      <c r="F80" t="str" cm="1">
        <f t="array" ref="F80:G80">_xlfn.TEXTSPLIT(B80,".")</f>
        <v>DABUR</v>
      </c>
      <c r="G80" t="str">
        <v>NS</v>
      </c>
    </row>
    <row r="81" spans="1:7" ht="14.25" customHeight="1" x14ac:dyDescent="0.2">
      <c r="A81" s="1" t="s">
        <v>87</v>
      </c>
      <c r="B81" s="1" t="s">
        <v>198</v>
      </c>
      <c r="C81" s="1" t="s">
        <v>8</v>
      </c>
      <c r="D81" s="1">
        <v>1076225</v>
      </c>
      <c r="E81" s="1" t="s">
        <v>3</v>
      </c>
      <c r="F81" t="str" cm="1">
        <f t="array" ref="F81:G81">_xlfn.TEXTSPLIT(B81,".")</f>
        <v>MOTHERSON</v>
      </c>
      <c r="G81" t="str">
        <v>NS</v>
      </c>
    </row>
    <row r="82" spans="1:7" ht="14.25" customHeight="1" x14ac:dyDescent="0.2">
      <c r="A82" s="1" t="s">
        <v>88</v>
      </c>
      <c r="B82" s="1" t="s">
        <v>199</v>
      </c>
      <c r="C82" s="1" t="s">
        <v>8</v>
      </c>
      <c r="D82" s="1">
        <v>3771393</v>
      </c>
      <c r="E82" s="1" t="s">
        <v>3</v>
      </c>
      <c r="F82" t="str" cm="1">
        <f t="array" ref="F82:G82">_xlfn.TEXTSPLIT(B82,".")</f>
        <v>DLF</v>
      </c>
      <c r="G82" t="str">
        <v>NS</v>
      </c>
    </row>
    <row r="83" spans="1:7" ht="14.25" customHeight="1" x14ac:dyDescent="0.2">
      <c r="A83" s="1" t="s">
        <v>89</v>
      </c>
      <c r="B83" s="1" t="s">
        <v>200</v>
      </c>
      <c r="C83" s="1" t="s">
        <v>8</v>
      </c>
      <c r="D83" s="1">
        <v>415745</v>
      </c>
      <c r="E83" s="1" t="s">
        <v>3</v>
      </c>
      <c r="F83" t="str" cm="1">
        <f t="array" ref="F83:G83">_xlfn.TEXTSPLIT(B83,".")</f>
        <v>IOC</v>
      </c>
      <c r="G83" t="str">
        <v>NS</v>
      </c>
    </row>
    <row r="84" spans="1:7" ht="14.25" customHeight="1" x14ac:dyDescent="0.2">
      <c r="A84" s="1" t="s">
        <v>90</v>
      </c>
      <c r="B84" s="1" t="s">
        <v>201</v>
      </c>
      <c r="C84" s="1" t="s">
        <v>8</v>
      </c>
      <c r="D84" s="1">
        <v>784129</v>
      </c>
      <c r="E84" s="1" t="s">
        <v>3</v>
      </c>
      <c r="F84" t="str" cm="1">
        <f t="array" ref="F84:G84">_xlfn.TEXTSPLIT(B84,".")</f>
        <v>VEDL</v>
      </c>
      <c r="G84" t="str">
        <v>NS</v>
      </c>
    </row>
    <row r="85" spans="1:7" ht="14.25" customHeight="1" x14ac:dyDescent="0.2">
      <c r="A85" s="1" t="s">
        <v>91</v>
      </c>
      <c r="B85" s="1" t="s">
        <v>202</v>
      </c>
      <c r="C85" s="1" t="s">
        <v>8</v>
      </c>
      <c r="D85" s="1">
        <v>681985</v>
      </c>
      <c r="E85" s="1" t="s">
        <v>3</v>
      </c>
      <c r="F85" t="str" cm="1">
        <f t="array" ref="F85:G85">_xlfn.TEXTSPLIT(B85,".")</f>
        <v>PIDILITIND</v>
      </c>
      <c r="G85" t="str">
        <v>NS</v>
      </c>
    </row>
    <row r="86" spans="1:7" ht="14.25" customHeight="1" x14ac:dyDescent="0.2">
      <c r="A86" s="1" t="s">
        <v>92</v>
      </c>
      <c r="B86" s="1" t="s">
        <v>203</v>
      </c>
      <c r="C86" s="1" t="s">
        <v>8</v>
      </c>
      <c r="D86" s="1">
        <v>6191105</v>
      </c>
      <c r="E86" s="1" t="s">
        <v>3</v>
      </c>
      <c r="F86" t="str" cm="1">
        <f t="array" ref="F86:G86">_xlfn.TEXTSPLIT(B86,".")</f>
        <v>PIIND</v>
      </c>
      <c r="G86" t="str">
        <v>NS</v>
      </c>
    </row>
    <row r="87" spans="1:7" ht="14.25" customHeight="1" x14ac:dyDescent="0.2">
      <c r="A87" s="1" t="s">
        <v>93</v>
      </c>
      <c r="B87" s="1" t="s">
        <v>204</v>
      </c>
      <c r="C87" s="1" t="s">
        <v>8</v>
      </c>
      <c r="D87" s="1">
        <v>794369</v>
      </c>
      <c r="E87" s="1" t="s">
        <v>3</v>
      </c>
      <c r="F87" t="str" cm="1">
        <f t="array" ref="F87:G87">_xlfn.TEXTSPLIT(B87,".")</f>
        <v>SHREECEM</v>
      </c>
      <c r="G87" t="str">
        <v>NS</v>
      </c>
    </row>
    <row r="88" spans="1:7" ht="14.25" customHeight="1" x14ac:dyDescent="0.2">
      <c r="A88" s="1" t="s">
        <v>94</v>
      </c>
      <c r="B88" s="1" t="s">
        <v>205</v>
      </c>
      <c r="C88" s="1" t="s">
        <v>8</v>
      </c>
      <c r="D88" s="1">
        <v>4600577</v>
      </c>
      <c r="E88" s="1" t="s">
        <v>3</v>
      </c>
      <c r="F88" t="str" cm="1">
        <f t="array" ref="F88:G88">_xlfn.TEXTSPLIT(B88,".")</f>
        <v>SBICARD</v>
      </c>
      <c r="G88" t="str">
        <v>NS</v>
      </c>
    </row>
    <row r="89" spans="1:7" ht="14.25" customHeight="1" x14ac:dyDescent="0.2">
      <c r="A89" s="1" t="s">
        <v>95</v>
      </c>
      <c r="B89" s="1" t="s">
        <v>206</v>
      </c>
      <c r="C89" s="1" t="s">
        <v>8</v>
      </c>
      <c r="D89" s="1">
        <v>806401</v>
      </c>
      <c r="E89" s="1" t="s">
        <v>3</v>
      </c>
      <c r="F89" t="str" cm="1">
        <f t="array" ref="F89:G89">_xlfn.TEXTSPLIT(B89,".")</f>
        <v>SIEMENS</v>
      </c>
      <c r="G89" t="str">
        <v>NS</v>
      </c>
    </row>
    <row r="90" spans="1:7" ht="14.25" customHeight="1" x14ac:dyDescent="0.2">
      <c r="A90" s="1" t="s">
        <v>96</v>
      </c>
      <c r="B90" s="1" t="s">
        <v>207</v>
      </c>
      <c r="C90" s="1" t="s">
        <v>8</v>
      </c>
      <c r="D90" s="1">
        <v>877057</v>
      </c>
      <c r="E90" s="1" t="s">
        <v>3</v>
      </c>
      <c r="F90" t="str" cm="1">
        <f t="array" ref="F90:G90">_xlfn.TEXTSPLIT(B90,".")</f>
        <v>TATAPOWER</v>
      </c>
      <c r="G90" t="str">
        <v>NS</v>
      </c>
    </row>
    <row r="91" spans="1:7" ht="14.25" customHeight="1" x14ac:dyDescent="0.2">
      <c r="A91" s="1" t="s">
        <v>97</v>
      </c>
      <c r="B91" s="1" t="s">
        <v>208</v>
      </c>
      <c r="C91" s="1" t="s">
        <v>8</v>
      </c>
      <c r="D91" s="1">
        <v>648961</v>
      </c>
      <c r="E91" t="s">
        <v>116</v>
      </c>
      <c r="F91" t="str" cm="1">
        <f t="array" ref="F91:G91">_xlfn.TEXTSPLIT(B91,".")</f>
        <v>PGHH</v>
      </c>
      <c r="G91" t="str">
        <v>NS</v>
      </c>
    </row>
    <row r="92" spans="1:7" ht="14.25" customHeight="1" x14ac:dyDescent="0.2">
      <c r="A92" s="1" t="s">
        <v>98</v>
      </c>
      <c r="B92" s="1" t="s">
        <v>209</v>
      </c>
      <c r="C92" s="1" t="s">
        <v>8</v>
      </c>
      <c r="D92" s="1">
        <v>1552897</v>
      </c>
      <c r="E92" t="s">
        <v>116</v>
      </c>
      <c r="F92" t="str" cm="1">
        <f t="array" ref="F92:G92">_xlfn.TEXTSPLIT(B92,".")</f>
        <v>ATGL</v>
      </c>
      <c r="G92" t="str">
        <v>NS</v>
      </c>
    </row>
    <row r="93" spans="1:7" ht="14.25" customHeight="1" x14ac:dyDescent="0.2">
      <c r="A93" s="1" t="s">
        <v>99</v>
      </c>
      <c r="B93" s="1" t="s">
        <v>210</v>
      </c>
      <c r="C93" s="1" t="s">
        <v>8</v>
      </c>
      <c r="D93" s="1">
        <v>2615553</v>
      </c>
      <c r="E93" t="s">
        <v>116</v>
      </c>
      <c r="F93" t="str" cm="1">
        <f t="array" ref="F93:G93">_xlfn.TEXTSPLIT(B93,".")</f>
        <v>ADANIENSOL</v>
      </c>
      <c r="G93" t="str">
        <v>NS</v>
      </c>
    </row>
    <row r="94" spans="1:7" ht="14.25" customHeight="1" x14ac:dyDescent="0.2">
      <c r="A94" s="1" t="s">
        <v>100</v>
      </c>
      <c r="B94" s="1" t="s">
        <v>211</v>
      </c>
      <c r="C94" s="1" t="s">
        <v>8</v>
      </c>
      <c r="D94" s="1">
        <v>2426881</v>
      </c>
      <c r="E94" t="s">
        <v>116</v>
      </c>
      <c r="F94" t="str" cm="1">
        <f t="array" ref="F94:G94">_xlfn.TEXTSPLIT(B94,".")</f>
        <v>LICI</v>
      </c>
      <c r="G94" t="str">
        <v>NS</v>
      </c>
    </row>
    <row r="95" spans="1:7" ht="14.25" customHeight="1" x14ac:dyDescent="0.2">
      <c r="A95" s="1" t="s">
        <v>101</v>
      </c>
      <c r="B95" s="1" t="s">
        <v>212</v>
      </c>
      <c r="C95" s="1" t="s">
        <v>8</v>
      </c>
      <c r="D95" s="1">
        <v>78081</v>
      </c>
      <c r="E95" t="s">
        <v>116</v>
      </c>
      <c r="F95" t="str" cm="1">
        <f t="array" ref="F95:G95">_xlfn.TEXTSPLIT(B95,".")</f>
        <v>BAJAJHLDNG</v>
      </c>
      <c r="G95" t="str">
        <v>NS</v>
      </c>
    </row>
    <row r="96" spans="1:7" ht="14.25" customHeight="1" x14ac:dyDescent="0.2">
      <c r="A96" s="1" t="s">
        <v>102</v>
      </c>
      <c r="B96" s="1" t="s">
        <v>213</v>
      </c>
      <c r="C96" s="1" t="s">
        <v>8</v>
      </c>
      <c r="D96" s="1">
        <v>912129</v>
      </c>
      <c r="E96" t="s">
        <v>116</v>
      </c>
      <c r="F96" t="str" cm="1">
        <f t="array" ref="F96:G96">_xlfn.TEXTSPLIT(B96,".")</f>
        <v>ADANIGREEN</v>
      </c>
      <c r="G96" t="str">
        <v>NS</v>
      </c>
    </row>
    <row r="97" spans="1:7" ht="14.25" customHeight="1" x14ac:dyDescent="0.2">
      <c r="A97" s="1" t="s">
        <v>103</v>
      </c>
      <c r="B97" s="1" t="s">
        <v>214</v>
      </c>
      <c r="C97" s="1" t="s">
        <v>8</v>
      </c>
      <c r="D97" s="1">
        <v>1304833</v>
      </c>
      <c r="E97" t="s">
        <v>116</v>
      </c>
      <c r="F97" t="str" cm="1">
        <f t="array" ref="F97:G97">_xlfn.TEXTSPLIT(B97,".")</f>
        <v>ZOMATO</v>
      </c>
      <c r="G97" t="str">
        <v>NS</v>
      </c>
    </row>
    <row r="98" spans="1:7" ht="14.25" customHeight="1" x14ac:dyDescent="0.2">
      <c r="A98" s="1" t="s">
        <v>104</v>
      </c>
      <c r="B98" s="1" t="s">
        <v>215</v>
      </c>
      <c r="C98" s="1" t="s">
        <v>8</v>
      </c>
      <c r="D98" s="1">
        <v>4843777</v>
      </c>
      <c r="E98" t="s">
        <v>116</v>
      </c>
      <c r="F98" t="str" cm="1">
        <f t="array" ref="F98:G98">_xlfn.TEXTSPLIT(B98,".")</f>
        <v>VBL</v>
      </c>
      <c r="G98" t="str">
        <v>NS</v>
      </c>
    </row>
    <row r="99" spans="1:7" ht="14.25" customHeight="1" x14ac:dyDescent="0.2">
      <c r="A99" s="1" t="s">
        <v>105</v>
      </c>
      <c r="B99" s="1" t="s">
        <v>216</v>
      </c>
      <c r="C99" s="1" t="s">
        <v>8</v>
      </c>
      <c r="D99" s="1">
        <v>2076161</v>
      </c>
      <c r="E99" t="s">
        <v>116</v>
      </c>
      <c r="F99" t="str" cm="1">
        <f t="array" ref="F99:G99">_xlfn.TEXTSPLIT(B99,".")</f>
        <v>AWL</v>
      </c>
      <c r="G99" t="str">
        <v>NS</v>
      </c>
    </row>
    <row r="100" spans="1:7" ht="14.25" customHeight="1" x14ac:dyDescent="0.2">
      <c r="A100" s="1" t="s">
        <v>106</v>
      </c>
      <c r="B100" s="1" t="s">
        <v>217</v>
      </c>
      <c r="C100" s="1" t="s">
        <v>8</v>
      </c>
      <c r="D100" s="1">
        <v>2170625</v>
      </c>
      <c r="E100" s="1" t="s">
        <v>3</v>
      </c>
      <c r="F100" t="str" cm="1">
        <f t="array" ref="F100:G100">_xlfn.TEXTSPLIT(B100,".")</f>
        <v>TVSMOTOR</v>
      </c>
      <c r="G100" t="str">
        <v>NS</v>
      </c>
    </row>
    <row r="101" spans="1:7" ht="14.25" customHeight="1" x14ac:dyDescent="0.2">
      <c r="A101" s="1" t="s">
        <v>107</v>
      </c>
      <c r="B101" s="1" t="s">
        <v>218</v>
      </c>
      <c r="C101" s="1" t="s">
        <v>8</v>
      </c>
      <c r="D101" s="1">
        <v>5097729</v>
      </c>
      <c r="E101" t="s">
        <v>116</v>
      </c>
      <c r="F101" t="str" cm="1">
        <f t="array" ref="F101:G101">_xlfn.TEXTSPLIT(B101,".")</f>
        <v>DMART</v>
      </c>
      <c r="G101" t="str">
        <v>NS</v>
      </c>
    </row>
    <row r="102" spans="1:7" ht="14.25" customHeight="1" x14ac:dyDescent="0.2">
      <c r="A102" s="1" t="s">
        <v>108</v>
      </c>
      <c r="B102" s="1" t="s">
        <v>219</v>
      </c>
      <c r="C102" s="1" t="s">
        <v>8</v>
      </c>
      <c r="D102" s="1">
        <v>558337</v>
      </c>
      <c r="E102" s="1" t="s">
        <v>3</v>
      </c>
      <c r="F102" t="str" cm="1">
        <f t="array" ref="F102:G102">_xlfn.TEXTSPLIT(B102,".")</f>
        <v>BOSCHLTD</v>
      </c>
      <c r="G102" t="str">
        <v>NS</v>
      </c>
    </row>
    <row r="103" spans="1:7" ht="14.25" customHeight="1" x14ac:dyDescent="0.2">
      <c r="A103" s="1" t="s">
        <v>109</v>
      </c>
      <c r="B103" s="1" t="s">
        <v>220</v>
      </c>
      <c r="C103" s="1" t="s">
        <v>8</v>
      </c>
      <c r="D103" s="1">
        <v>3876097</v>
      </c>
      <c r="E103" s="1" t="s">
        <v>3</v>
      </c>
      <c r="F103" t="str" cm="1">
        <f t="array" ref="F103:G103">_xlfn.TEXTSPLIT(B103,".")</f>
        <v>COLPAL</v>
      </c>
      <c r="G103" t="str">
        <v>NS</v>
      </c>
    </row>
    <row r="104" spans="1:7" ht="14.25" customHeight="1" x14ac:dyDescent="0.2">
      <c r="A104" s="1" t="s">
        <v>110</v>
      </c>
      <c r="B104" s="1" t="s">
        <v>221</v>
      </c>
      <c r="C104" s="1" t="s">
        <v>8</v>
      </c>
      <c r="D104" s="1">
        <v>3329</v>
      </c>
      <c r="E104" s="1" t="s">
        <v>3</v>
      </c>
      <c r="F104" t="str" cm="1">
        <f t="array" ref="F104:G104">_xlfn.TEXTSPLIT(B104,".")</f>
        <v>ABB</v>
      </c>
      <c r="G104" t="str">
        <v>NS</v>
      </c>
    </row>
    <row r="105" spans="1:7" ht="14.25" customHeight="1" x14ac:dyDescent="0.2">
      <c r="A105" s="1" t="s">
        <v>111</v>
      </c>
      <c r="B105" s="1" t="s">
        <v>222</v>
      </c>
      <c r="C105" s="1" t="s">
        <v>8</v>
      </c>
      <c r="D105" s="1">
        <v>837889</v>
      </c>
      <c r="E105" s="1" t="s">
        <v>3</v>
      </c>
      <c r="F105" t="str" cm="1">
        <f t="array" ref="F105:G105">_xlfn.TEXTSPLIT(B105,".")</f>
        <v>SRF</v>
      </c>
      <c r="G105" t="str">
        <v>NS</v>
      </c>
    </row>
    <row r="106" spans="1:7" ht="14.25" customHeight="1" x14ac:dyDescent="0.2">
      <c r="A106" s="1" t="s">
        <v>112</v>
      </c>
      <c r="B106" s="1" t="s">
        <v>223</v>
      </c>
      <c r="C106" s="1" t="s">
        <v>8</v>
      </c>
      <c r="D106" s="1">
        <v>2513665</v>
      </c>
      <c r="E106" s="1" t="s">
        <v>3</v>
      </c>
      <c r="F106" t="str" cm="1">
        <f t="array" ref="F106:G106">_xlfn.TEXTSPLIT(B106,".")</f>
        <v>HAVELLS</v>
      </c>
      <c r="G106" t="str">
        <v>NS</v>
      </c>
    </row>
    <row r="107" spans="1:7" ht="14.25" customHeight="1" x14ac:dyDescent="0.2">
      <c r="A107" s="1" t="s">
        <v>113</v>
      </c>
      <c r="B107" s="1" t="s">
        <v>224</v>
      </c>
      <c r="C107" s="1" t="s">
        <v>8</v>
      </c>
      <c r="D107" s="1">
        <v>502785</v>
      </c>
      <c r="E107" s="1" t="s">
        <v>3</v>
      </c>
      <c r="F107" t="str" cm="1">
        <f t="array" ref="F107:G107">_xlfn.TEXTSPLIT(B107,".")</f>
        <v>TRENT</v>
      </c>
      <c r="G107" t="str">
        <v>NS</v>
      </c>
    </row>
    <row r="108" spans="1:7" ht="14.25" customHeight="1" x14ac:dyDescent="0.2">
      <c r="A108" s="1" t="s">
        <v>114</v>
      </c>
      <c r="B108" s="1" t="s">
        <v>225</v>
      </c>
      <c r="C108" s="1" t="s">
        <v>8</v>
      </c>
      <c r="D108" s="1">
        <v>3520257</v>
      </c>
      <c r="E108" s="1" t="s">
        <v>3</v>
      </c>
      <c r="F108" t="str" cm="1">
        <f t="array" ref="F108:G108">_xlfn.TEXTSPLIT(B108,".")</f>
        <v>NAUKRI</v>
      </c>
      <c r="G108" t="str">
        <v>NS</v>
      </c>
    </row>
    <row r="109" spans="1:7" ht="14.25" customHeight="1" x14ac:dyDescent="0.2">
      <c r="A109" s="1" t="s">
        <v>115</v>
      </c>
      <c r="B109" s="1" t="s">
        <v>121</v>
      </c>
      <c r="C109" s="1" t="s">
        <v>5</v>
      </c>
      <c r="D109" s="1">
        <v>264969</v>
      </c>
      <c r="E109" s="1" t="s">
        <v>3</v>
      </c>
      <c r="F109" t="str" cm="1">
        <f t="array" ref="F109">_xlfn.TEXTSPLIT(B109,".")</f>
        <v>^INDIAVIX</v>
      </c>
    </row>
    <row r="110" spans="1:7" ht="15" customHeight="1" x14ac:dyDescent="0.2">
      <c r="A110" s="1" t="s">
        <v>251</v>
      </c>
      <c r="B110" t="s">
        <v>245</v>
      </c>
      <c r="C110" s="1" t="s">
        <v>250</v>
      </c>
      <c r="D110" s="1">
        <v>0</v>
      </c>
      <c r="E110" s="1" t="s">
        <v>3</v>
      </c>
      <c r="F110" t="str" cm="1">
        <f t="array" ref="F110:G110">_xlfn.TEXTSPLIT(B110,".")</f>
        <v>COCHINSHIP</v>
      </c>
      <c r="G110" t="str">
        <v>NS</v>
      </c>
    </row>
    <row r="111" spans="1:7" ht="15" customHeight="1" x14ac:dyDescent="0.2">
      <c r="A111" t="s">
        <v>302</v>
      </c>
      <c r="B111" s="7" t="s">
        <v>263</v>
      </c>
      <c r="F111" t="str" cm="1">
        <f t="array" ref="F111:G111">_xlfn.TEXTSPLIT(B111,".")</f>
        <v>ADANIPOWER</v>
      </c>
      <c r="G111" t="str">
        <v>NS</v>
      </c>
    </row>
    <row r="112" spans="1:7" ht="15" customHeight="1" x14ac:dyDescent="0.2">
      <c r="A112" t="s">
        <v>314</v>
      </c>
      <c r="B112" s="7" t="s">
        <v>228</v>
      </c>
      <c r="F112" t="str" cm="1">
        <f t="array" ref="F112:G112">_xlfn.TEXTSPLIT(B112,".")</f>
        <v>ARE&amp;M</v>
      </c>
      <c r="G112" t="str">
        <v>NS</v>
      </c>
    </row>
    <row r="113" spans="1:7" ht="15" customHeight="1" x14ac:dyDescent="0.2">
      <c r="A113" t="s">
        <v>273</v>
      </c>
      <c r="B113" s="7" t="s">
        <v>253</v>
      </c>
      <c r="F113" t="str" cm="1">
        <f t="array" ref="F113:G113">_xlfn.TEXTSPLIT(B113,".")</f>
        <v>AVADHSUGAR</v>
      </c>
      <c r="G113" t="str">
        <v>NS</v>
      </c>
    </row>
    <row r="114" spans="1:7" ht="15" customHeight="1" x14ac:dyDescent="0.2">
      <c r="A114" t="s">
        <v>280</v>
      </c>
      <c r="B114" s="7" t="s">
        <v>257</v>
      </c>
      <c r="F114" t="str" cm="1">
        <f t="array" ref="F114:G114">_xlfn.TEXTSPLIT(B114,".")</f>
        <v>BAJAJHIND</v>
      </c>
      <c r="G114" t="str">
        <v>NS</v>
      </c>
    </row>
    <row r="115" spans="1:7" ht="15" customHeight="1" x14ac:dyDescent="0.2">
      <c r="A115" t="s">
        <v>281</v>
      </c>
      <c r="B115" s="7" t="s">
        <v>243</v>
      </c>
      <c r="F115" t="str" cm="1">
        <f t="array" ref="F115:G115">_xlfn.TEXTSPLIT(B115,".")</f>
        <v>BALRAMCHIN</v>
      </c>
      <c r="G115" t="str">
        <v>NS</v>
      </c>
    </row>
    <row r="116" spans="1:7" ht="15" customHeight="1" x14ac:dyDescent="0.2">
      <c r="A116" t="s">
        <v>277</v>
      </c>
      <c r="B116" s="7" t="s">
        <v>256</v>
      </c>
      <c r="F116" t="str" cm="1">
        <f t="array" ref="F116:G116">_xlfn.TEXTSPLIT(B116,".")</f>
        <v>BANARISUG</v>
      </c>
      <c r="G116" t="str">
        <v>NS</v>
      </c>
    </row>
    <row r="117" spans="1:7" ht="15" customHeight="1" x14ac:dyDescent="0.2">
      <c r="A117" t="s">
        <v>318</v>
      </c>
      <c r="B117" s="7" t="s">
        <v>241</v>
      </c>
      <c r="F117" t="str" cm="1">
        <f t="array" ref="F117:G117">_xlfn.TEXTSPLIT(B117,".")</f>
        <v>BDL</v>
      </c>
      <c r="G117" t="str">
        <v>NS</v>
      </c>
    </row>
    <row r="118" spans="1:7" ht="15" customHeight="1" x14ac:dyDescent="0.2">
      <c r="A118" t="s">
        <v>289</v>
      </c>
      <c r="B118" s="7" t="s">
        <v>237</v>
      </c>
      <c r="F118" t="str" cm="1">
        <f t="array" ref="F118:G118">_xlfn.TEXTSPLIT(B118,".")</f>
        <v>CGPOWER</v>
      </c>
      <c r="G118" t="str">
        <v>NS</v>
      </c>
    </row>
    <row r="119" spans="1:7" ht="15" customHeight="1" x14ac:dyDescent="0.2">
      <c r="A119" t="s">
        <v>293</v>
      </c>
      <c r="B119" s="7" t="s">
        <v>227</v>
      </c>
      <c r="F119" t="str" cm="1">
        <f t="array" ref="F119:G119">_xlfn.TEXTSPLIT(B119,".")</f>
        <v>CONCOR</v>
      </c>
      <c r="G119" t="str">
        <v>NS</v>
      </c>
    </row>
    <row r="120" spans="1:7" ht="15" customHeight="1" x14ac:dyDescent="0.2">
      <c r="A120" t="s">
        <v>279</v>
      </c>
      <c r="B120" s="7" t="s">
        <v>226</v>
      </c>
      <c r="F120" t="str" cm="1">
        <f t="array" ref="F120:G120">_xlfn.TEXTSPLIT(B120,".")</f>
        <v>DALBHARAT</v>
      </c>
      <c r="G120" t="str">
        <v>NS</v>
      </c>
    </row>
    <row r="121" spans="1:7" ht="15" customHeight="1" x14ac:dyDescent="0.2">
      <c r="A121" t="s">
        <v>278</v>
      </c>
      <c r="B121" s="7" t="s">
        <v>233</v>
      </c>
      <c r="F121" t="str" cm="1">
        <f t="array" ref="F121:G121">_xlfn.TEXTSPLIT(B121,".")</f>
        <v>DALMIASUG</v>
      </c>
      <c r="G121" t="str">
        <v>NS</v>
      </c>
    </row>
    <row r="122" spans="1:7" ht="15" customHeight="1" x14ac:dyDescent="0.2">
      <c r="A122" t="s">
        <v>276</v>
      </c>
      <c r="B122" s="7" t="s">
        <v>255</v>
      </c>
      <c r="F122" t="str" cm="1">
        <f t="array" ref="F122:G122">_xlfn.TEXTSPLIT(B122,".")</f>
        <v>DCMSRIND</v>
      </c>
      <c r="G122" t="str">
        <v>NS</v>
      </c>
    </row>
    <row r="123" spans="1:7" ht="15" customHeight="1" x14ac:dyDescent="0.2">
      <c r="A123" t="s">
        <v>275</v>
      </c>
      <c r="B123" s="7" t="s">
        <v>254</v>
      </c>
      <c r="F123" t="str" cm="1">
        <f t="array" ref="F123:G123">_xlfn.TEXTSPLIT(B123,".")</f>
        <v>DHAMPURSUG</v>
      </c>
      <c r="G123" t="str">
        <v>NS</v>
      </c>
    </row>
    <row r="124" spans="1:7" ht="15" customHeight="1" x14ac:dyDescent="0.2">
      <c r="A124" t="s">
        <v>288</v>
      </c>
      <c r="B124" s="7" t="s">
        <v>234</v>
      </c>
      <c r="F124" t="str" cm="1">
        <f t="array" ref="F124:G124">_xlfn.TEXTSPLIT(B124,".")</f>
        <v>DIXON</v>
      </c>
      <c r="G124" t="str">
        <v>NS</v>
      </c>
    </row>
    <row r="125" spans="1:7" ht="15" customHeight="1" x14ac:dyDescent="0.2">
      <c r="A125" t="s">
        <v>274</v>
      </c>
      <c r="B125" s="7" t="s">
        <v>231</v>
      </c>
      <c r="F125" t="str" cm="1">
        <f t="array" ref="F125:G125">_xlfn.TEXTSPLIT(B125,".")</f>
        <v>DWARKESH</v>
      </c>
      <c r="G125" t="str">
        <v>NS</v>
      </c>
    </row>
    <row r="126" spans="1:7" ht="15" customHeight="1" x14ac:dyDescent="0.2">
      <c r="A126" t="s">
        <v>299</v>
      </c>
      <c r="B126" s="7" t="s">
        <v>262</v>
      </c>
      <c r="F126" t="str" cm="1">
        <f t="array" ref="F126:G126">_xlfn.TEXTSPLIT(B126,".")</f>
        <v>GIPCL</v>
      </c>
      <c r="G126" t="str">
        <v>NS</v>
      </c>
    </row>
    <row r="127" spans="1:7" ht="15" customHeight="1" x14ac:dyDescent="0.2">
      <c r="A127" t="s">
        <v>309</v>
      </c>
      <c r="B127" s="7" t="s">
        <v>266</v>
      </c>
      <c r="F127" t="str" cm="1">
        <f t="array" ref="F127:G127">_xlfn.TEXTSPLIT(B127,".")</f>
        <v>IRB</v>
      </c>
      <c r="G127" t="str">
        <v>NS</v>
      </c>
    </row>
    <row r="128" spans="1:7" ht="15" customHeight="1" x14ac:dyDescent="0.2">
      <c r="A128" t="s">
        <v>290</v>
      </c>
      <c r="B128" s="7" t="s">
        <v>249</v>
      </c>
      <c r="F128" t="str" cm="1">
        <f t="array" ref="F128:G128">_xlfn.TEXTSPLIT(B128,".")</f>
        <v>IRCON</v>
      </c>
      <c r="G128" t="str">
        <v>NS</v>
      </c>
    </row>
    <row r="129" spans="1:7" ht="15" customHeight="1" x14ac:dyDescent="0.2">
      <c r="A129" t="s">
        <v>292</v>
      </c>
      <c r="B129" s="7" t="s">
        <v>240</v>
      </c>
      <c r="F129" t="str" cm="1">
        <f t="array" ref="F129:G129">_xlfn.TEXTSPLIT(B129,".")</f>
        <v>IRFC</v>
      </c>
      <c r="G129" t="str">
        <v>NS</v>
      </c>
    </row>
    <row r="130" spans="1:7" ht="15" customHeight="1" x14ac:dyDescent="0.2">
      <c r="A130" t="s">
        <v>312</v>
      </c>
      <c r="B130" s="7" t="s">
        <v>268</v>
      </c>
      <c r="F130" t="str" cm="1">
        <f t="array" ref="F130:G130">_xlfn.TEXTSPLIT(B130,".")</f>
        <v>JBMA</v>
      </c>
      <c r="G130" t="str">
        <v>NS</v>
      </c>
    </row>
    <row r="131" spans="1:7" ht="15" customHeight="1" x14ac:dyDescent="0.2">
      <c r="A131" t="s">
        <v>287</v>
      </c>
      <c r="B131" s="7" t="s">
        <v>260</v>
      </c>
      <c r="F131" t="str" cm="1">
        <f t="array" ref="F131:G131">_xlfn.TEXTSPLIT(B131,".")</f>
        <v>KAYNES</v>
      </c>
      <c r="G131" t="str">
        <v>NS</v>
      </c>
    </row>
    <row r="132" spans="1:7" ht="15" customHeight="1" x14ac:dyDescent="0.2">
      <c r="A132" t="s">
        <v>295</v>
      </c>
      <c r="B132" s="7" t="s">
        <v>261</v>
      </c>
      <c r="F132" t="str" cm="1">
        <f t="array" ref="F132:G132">_xlfn.TEXTSPLIT(B132,".")</f>
        <v>KPIGREEN</v>
      </c>
      <c r="G132" t="str">
        <v>NS</v>
      </c>
    </row>
    <row r="133" spans="1:7" ht="15" customHeight="1" x14ac:dyDescent="0.2">
      <c r="A133" t="s">
        <v>317</v>
      </c>
      <c r="B133" s="7" t="s">
        <v>238</v>
      </c>
      <c r="F133" t="str" cm="1">
        <f t="array" ref="F133:G133">_xlfn.TEXTSPLIT(B133,".")</f>
        <v>MAZDOCK</v>
      </c>
      <c r="G133" t="str">
        <v>NS</v>
      </c>
    </row>
    <row r="134" spans="1:7" ht="15" customHeight="1" x14ac:dyDescent="0.2">
      <c r="A134" t="s">
        <v>283</v>
      </c>
      <c r="B134" s="7" t="s">
        <v>258</v>
      </c>
      <c r="F134" t="str" cm="1">
        <f t="array" ref="F134:G134">_xlfn.TEXTSPLIT(B134,".")</f>
        <v>MOSCHIP</v>
      </c>
      <c r="G134" t="str">
        <v>BO</v>
      </c>
    </row>
    <row r="135" spans="1:7" ht="15" customHeight="1" x14ac:dyDescent="0.2">
      <c r="A135" t="s">
        <v>307</v>
      </c>
      <c r="B135" s="7" t="s">
        <v>265</v>
      </c>
      <c r="F135" t="str" cm="1">
        <f t="array" ref="F135:G135">_xlfn.TEXTSPLIT(B135,".")</f>
        <v>NBCC</v>
      </c>
      <c r="G135" t="str">
        <v>NS</v>
      </c>
    </row>
    <row r="136" spans="1:7" ht="15" customHeight="1" x14ac:dyDescent="0.2">
      <c r="A136" t="s">
        <v>308</v>
      </c>
      <c r="B136" s="7" t="s">
        <v>247</v>
      </c>
      <c r="F136" t="str" cm="1">
        <f t="array" ref="F136:G136">_xlfn.TEXTSPLIT(B136,".")</f>
        <v>NCC</v>
      </c>
      <c r="G136" t="str">
        <v>NS</v>
      </c>
    </row>
    <row r="137" spans="1:7" ht="15" customHeight="1" x14ac:dyDescent="0.2">
      <c r="A137" t="s">
        <v>298</v>
      </c>
      <c r="B137" s="7" t="s">
        <v>235</v>
      </c>
      <c r="F137" t="str" cm="1">
        <f t="array" ref="F137:G137">_xlfn.TEXTSPLIT(B137,".")</f>
        <v>NHPC</v>
      </c>
      <c r="G137" t="str">
        <v>NS</v>
      </c>
    </row>
    <row r="138" spans="1:7" ht="15" customHeight="1" x14ac:dyDescent="0.2">
      <c r="A138" t="s">
        <v>300</v>
      </c>
      <c r="B138" s="7" t="s">
        <v>244</v>
      </c>
      <c r="F138" t="str" cm="1">
        <f t="array" ref="F138:G138">_xlfn.TEXTSPLIT(B138,".")</f>
        <v>NLCINDIA</v>
      </c>
      <c r="G138" t="str">
        <v>NS</v>
      </c>
    </row>
    <row r="139" spans="1:7" ht="15" customHeight="1" x14ac:dyDescent="0.2">
      <c r="A139" t="s">
        <v>313</v>
      </c>
      <c r="B139" s="7" t="s">
        <v>269</v>
      </c>
      <c r="F139" t="str" cm="1">
        <f t="array" ref="F139:G139">_xlfn.TEXTSPLIT(B139,".")</f>
        <v>OLECTRA</v>
      </c>
      <c r="G139" t="str">
        <v>NS</v>
      </c>
    </row>
    <row r="140" spans="1:7" ht="15" customHeight="1" x14ac:dyDescent="0.2">
      <c r="A140" t="s">
        <v>316</v>
      </c>
      <c r="B140" s="7" t="s">
        <v>232</v>
      </c>
      <c r="F140" t="str" cm="1">
        <f t="array" ref="F140:G140">_xlfn.TEXTSPLIT(B140,".")</f>
        <v>PARAS</v>
      </c>
      <c r="G140" t="str">
        <v>NS</v>
      </c>
    </row>
    <row r="141" spans="1:7" ht="15" customHeight="1" x14ac:dyDescent="0.2">
      <c r="A141" t="s">
        <v>304</v>
      </c>
      <c r="B141" s="7" t="s">
        <v>264</v>
      </c>
      <c r="F141" t="str" cm="1">
        <f t="array" ref="F141:G141">_xlfn.TEXTSPLIT(B141,".")</f>
        <v>PATELENG</v>
      </c>
      <c r="G141" t="str">
        <v>NS</v>
      </c>
    </row>
    <row r="142" spans="1:7" ht="15" customHeight="1" x14ac:dyDescent="0.2">
      <c r="A142" t="s">
        <v>271</v>
      </c>
      <c r="B142" s="7" t="s">
        <v>242</v>
      </c>
      <c r="F142" t="str" cm="1">
        <f t="array" ref="F142:G142">_xlfn.TEXTSPLIT(B142,".")</f>
        <v>PRAJIND</v>
      </c>
      <c r="G142" t="str">
        <v>NS</v>
      </c>
    </row>
    <row r="143" spans="1:7" ht="15" customHeight="1" x14ac:dyDescent="0.2">
      <c r="A143" t="s">
        <v>282</v>
      </c>
      <c r="B143" s="7" t="s">
        <v>229</v>
      </c>
      <c r="F143" t="str" cm="1">
        <f t="array" ref="F143:G143">_xlfn.TEXTSPLIT(B143,".")</f>
        <v>RENUKA</v>
      </c>
      <c r="G143" t="str">
        <v>NS</v>
      </c>
    </row>
    <row r="144" spans="1:7" ht="15" customHeight="1" x14ac:dyDescent="0.2">
      <c r="A144" t="s">
        <v>286</v>
      </c>
      <c r="B144" s="7" t="s">
        <v>259</v>
      </c>
      <c r="F144" t="str" cm="1">
        <f t="array" ref="F144:G144">_xlfn.TEXTSPLIT(B144,".")</f>
        <v>RIR</v>
      </c>
      <c r="G144" t="str">
        <v>BO</v>
      </c>
    </row>
    <row r="145" spans="1:9" ht="15" customHeight="1" x14ac:dyDescent="0.2">
      <c r="A145" t="s">
        <v>291</v>
      </c>
      <c r="B145" s="7" t="s">
        <v>239</v>
      </c>
      <c r="F145" t="str" cm="1">
        <f t="array" ref="F145:G145">_xlfn.TEXTSPLIT(B145,".")</f>
        <v>RVNL</v>
      </c>
      <c r="G145" t="str">
        <v>NS</v>
      </c>
      <c r="I145" s="1" t="s">
        <v>321</v>
      </c>
    </row>
    <row r="146" spans="1:9" ht="15" customHeight="1" x14ac:dyDescent="0.2">
      <c r="A146" t="s">
        <v>297</v>
      </c>
      <c r="B146" s="7" t="s">
        <v>246</v>
      </c>
      <c r="F146" t="str" cm="1">
        <f t="array" ref="F146:G146">_xlfn.TEXTSPLIT(B146,".")</f>
        <v>SJVN</v>
      </c>
      <c r="G146" t="str">
        <v>NS</v>
      </c>
    </row>
    <row r="147" spans="1:9" ht="15" customHeight="1" x14ac:dyDescent="0.2">
      <c r="A147" t="s">
        <v>284</v>
      </c>
      <c r="B147" s="7" t="s">
        <v>248</v>
      </c>
      <c r="F147" t="str" cm="1">
        <f t="array" ref="F147:G147">_xlfn.TEXTSPLIT(B147,".")</f>
        <v>SYRMA</v>
      </c>
      <c r="G147" t="str">
        <v>NS</v>
      </c>
    </row>
    <row r="148" spans="1:9" ht="15" customHeight="1" x14ac:dyDescent="0.2">
      <c r="A148" t="s">
        <v>285</v>
      </c>
      <c r="B148" s="7" t="s">
        <v>236</v>
      </c>
      <c r="F148" t="str" cm="1">
        <f t="array" ref="F148:G148">_xlfn.TEXTSPLIT(B148,".")</f>
        <v>TATAELXSI</v>
      </c>
      <c r="G148" t="str">
        <v>NS</v>
      </c>
    </row>
    <row r="149" spans="1:9" ht="15" customHeight="1" x14ac:dyDescent="0.2">
      <c r="A149" t="s">
        <v>310</v>
      </c>
      <c r="B149" s="7" t="s">
        <v>267</v>
      </c>
      <c r="F149" t="str" cm="1">
        <f t="array" ref="F149:G149">_xlfn.TEXTSPLIT(B149,".")</f>
        <v>TATAMTRDVR</v>
      </c>
      <c r="G149" t="str">
        <v>NS</v>
      </c>
    </row>
    <row r="150" spans="1:9" ht="15" customHeight="1" x14ac:dyDescent="0.2">
      <c r="A150" t="s">
        <v>272</v>
      </c>
      <c r="B150" s="7" t="s">
        <v>252</v>
      </c>
      <c r="F150" t="str" cm="1">
        <f t="array" ref="F150:G150">_xlfn.TEXTSPLIT(B150,".")</f>
        <v>UGARSUGAR</v>
      </c>
      <c r="G150" t="str">
        <v>NS</v>
      </c>
    </row>
    <row r="151" spans="1:9" ht="15" customHeight="1" x14ac:dyDescent="0.2">
      <c r="A151" t="s">
        <v>305</v>
      </c>
      <c r="B151" s="7" t="s">
        <v>230</v>
      </c>
      <c r="F151" t="str" cm="1">
        <f t="array" ref="F151:G151">_xlfn.TEXTSPLIT(B151,".")</f>
        <v>WELENT</v>
      </c>
      <c r="G151" t="str">
        <v>NS</v>
      </c>
    </row>
  </sheetData>
  <autoFilter ref="A1:E151" xr:uid="{00000000-0009-0000-0000-000000000000}"/>
  <conditionalFormatting sqref="A1:A151 A161:A1048576">
    <cfRule type="duplicateValues" dxfId="2" priority="5"/>
  </conditionalFormatting>
  <conditionalFormatting sqref="B1:B151 B161:B1048576">
    <cfRule type="duplicateValues" dxfId="1" priority="6"/>
  </conditionalFormatting>
  <conditionalFormatting sqref="F1:F151 F161:F1048576">
    <cfRule type="duplicateValues" dxfId="0" priority="1"/>
  </conditionalFormatting>
  <pageMargins left="0.7" right="0.7" top="0.75" bottom="0.75" header="0" footer="0"/>
  <pageSetup orientation="landscape" r:id="rId1"/>
  <headerFooter>
    <oddFooter>&amp;C_x000D_&amp;1#&amp;"Calibri"&amp;8&amp;K000000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opLeftCell="A31" workbookViewId="0">
      <selection activeCell="G52" sqref="G52:G101"/>
    </sheetView>
  </sheetViews>
  <sheetFormatPr baseColWidth="10" defaultColWidth="14.5" defaultRowHeight="15" customHeight="1" x14ac:dyDescent="0.2"/>
  <cols>
    <col min="1" max="26" width="8.6640625" customWidth="1"/>
  </cols>
  <sheetData>
    <row r="1" spans="1:18" ht="14.25" customHeight="1" x14ac:dyDescent="0.2">
      <c r="A1" s="4"/>
      <c r="B1" s="4" t="s">
        <v>270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 customHeight="1" x14ac:dyDescent="0.2">
      <c r="A2" s="7">
        <v>32.700000000000003</v>
      </c>
      <c r="B2" s="7">
        <v>0.3</v>
      </c>
      <c r="C2" s="7"/>
      <c r="D2" s="7"/>
      <c r="E2" s="8"/>
      <c r="F2" s="8"/>
      <c r="G2" s="7"/>
      <c r="H2" s="7"/>
      <c r="I2" s="7"/>
      <c r="J2" s="5"/>
      <c r="K2" s="5"/>
      <c r="L2" s="5"/>
      <c r="M2" s="5"/>
      <c r="N2" s="5"/>
      <c r="O2" s="5"/>
      <c r="P2" s="5"/>
      <c r="Q2" s="5"/>
      <c r="R2" s="5"/>
    </row>
    <row r="3" spans="1:18" ht="14.25" customHeight="1" x14ac:dyDescent="0.2">
      <c r="A3" s="7">
        <v>41.7</v>
      </c>
      <c r="B3" s="7">
        <v>-0.15</v>
      </c>
      <c r="C3" s="7"/>
      <c r="D3" s="7"/>
      <c r="E3" s="8"/>
      <c r="F3" s="8"/>
      <c r="G3" s="7"/>
      <c r="H3" s="7"/>
      <c r="I3" s="7"/>
      <c r="J3" s="5"/>
      <c r="K3" s="5"/>
      <c r="L3" s="5"/>
      <c r="M3" s="5"/>
      <c r="N3" s="5"/>
      <c r="O3" s="5"/>
      <c r="P3" s="5"/>
      <c r="Q3" s="5"/>
      <c r="R3" s="5"/>
    </row>
    <row r="4" spans="1:18" ht="14.25" customHeight="1" x14ac:dyDescent="0.2">
      <c r="A4" s="7">
        <v>62.55</v>
      </c>
      <c r="B4" s="7">
        <v>-1.05</v>
      </c>
      <c r="C4" s="7"/>
      <c r="D4" s="7"/>
      <c r="E4" s="8"/>
      <c r="F4" s="8"/>
      <c r="G4" s="7"/>
      <c r="H4" s="7"/>
      <c r="I4" s="7"/>
      <c r="J4" s="5"/>
      <c r="K4" s="5"/>
      <c r="L4" s="5"/>
      <c r="M4" s="5"/>
      <c r="N4" s="5"/>
      <c r="O4" s="5"/>
      <c r="P4" s="5"/>
      <c r="Q4" s="5"/>
      <c r="R4" s="5"/>
    </row>
    <row r="5" spans="1:18" ht="14.25" customHeight="1" x14ac:dyDescent="0.2">
      <c r="A5" s="7">
        <v>71.099999999999994</v>
      </c>
      <c r="B5" s="7">
        <v>0.9</v>
      </c>
      <c r="C5" s="7"/>
      <c r="D5" s="7"/>
      <c r="E5" s="8"/>
      <c r="F5" s="8"/>
      <c r="G5" s="7"/>
      <c r="H5" s="7"/>
      <c r="I5" s="7"/>
      <c r="J5" s="5"/>
      <c r="K5" s="5"/>
      <c r="L5" s="5"/>
      <c r="M5" s="5"/>
      <c r="N5" s="5"/>
      <c r="O5" s="5"/>
      <c r="P5" s="5"/>
      <c r="Q5" s="5"/>
      <c r="R5" s="5"/>
    </row>
    <row r="6" spans="1:18" ht="14.25" customHeight="1" x14ac:dyDescent="0.2">
      <c r="A6" s="7">
        <v>72.55</v>
      </c>
      <c r="B6" s="7">
        <v>-1.5</v>
      </c>
      <c r="C6" s="7"/>
      <c r="D6" s="7"/>
      <c r="E6" s="8"/>
      <c r="F6" s="8"/>
      <c r="G6" s="7"/>
      <c r="H6" s="7"/>
      <c r="I6" s="7"/>
      <c r="J6" s="5"/>
      <c r="K6" s="5"/>
      <c r="L6" s="5"/>
      <c r="M6" s="5"/>
      <c r="N6" s="5"/>
      <c r="O6" s="5"/>
      <c r="P6" s="5"/>
      <c r="Q6" s="5"/>
      <c r="R6" s="5"/>
    </row>
    <row r="7" spans="1:18" ht="14.25" customHeight="1" x14ac:dyDescent="0.2">
      <c r="A7" s="7">
        <v>74.5</v>
      </c>
      <c r="B7" s="7">
        <v>-0.6</v>
      </c>
      <c r="C7" s="7"/>
      <c r="D7" s="7"/>
      <c r="E7" s="8"/>
      <c r="F7" s="8"/>
      <c r="G7" s="7"/>
      <c r="H7" s="7"/>
      <c r="I7" s="7"/>
      <c r="J7" s="5"/>
      <c r="K7" s="5"/>
      <c r="L7" s="5"/>
      <c r="M7" s="5"/>
      <c r="N7" s="5"/>
      <c r="O7" s="5"/>
      <c r="P7" s="5"/>
      <c r="Q7" s="5"/>
      <c r="R7" s="5"/>
    </row>
    <row r="8" spans="1:18" ht="14.25" customHeight="1" x14ac:dyDescent="0.2">
      <c r="A8" s="7">
        <v>102.45</v>
      </c>
      <c r="B8" s="7">
        <v>-2.85</v>
      </c>
      <c r="C8" s="7"/>
      <c r="D8" s="7"/>
      <c r="E8" s="8"/>
      <c r="F8" s="8"/>
      <c r="G8" s="7"/>
      <c r="H8" s="7"/>
      <c r="I8" s="7"/>
      <c r="J8" s="5"/>
      <c r="K8" s="5"/>
      <c r="L8" s="5"/>
      <c r="M8" s="5"/>
      <c r="N8" s="5"/>
      <c r="O8" s="5"/>
      <c r="P8" s="5"/>
      <c r="Q8" s="5"/>
      <c r="R8" s="5"/>
    </row>
    <row r="9" spans="1:18" ht="14.25" customHeight="1" x14ac:dyDescent="0.2">
      <c r="A9" s="7">
        <v>137.55000000000001</v>
      </c>
      <c r="B9" s="7">
        <v>0.35</v>
      </c>
      <c r="C9" s="7"/>
      <c r="D9" s="7"/>
      <c r="E9" s="8"/>
      <c r="F9" s="8"/>
      <c r="G9" s="7"/>
      <c r="H9" s="7"/>
      <c r="I9" s="7"/>
      <c r="J9" s="5"/>
      <c r="K9" s="5"/>
      <c r="L9" s="5"/>
      <c r="M9" s="5"/>
      <c r="N9" s="5"/>
      <c r="O9" s="5"/>
      <c r="P9" s="5"/>
      <c r="Q9" s="5"/>
      <c r="R9" s="5"/>
    </row>
    <row r="10" spans="1:18" ht="14.25" customHeight="1" x14ac:dyDescent="0.2">
      <c r="A10" s="7">
        <v>144.85</v>
      </c>
      <c r="B10" s="7">
        <v>-2.5499999999999998</v>
      </c>
      <c r="C10" s="7"/>
      <c r="D10" s="7"/>
      <c r="E10" s="8"/>
      <c r="F10" s="8"/>
      <c r="G10" s="7"/>
      <c r="H10" s="7"/>
      <c r="I10" s="7"/>
      <c r="J10" s="5"/>
      <c r="K10" s="5"/>
      <c r="L10" s="5"/>
      <c r="M10" s="5"/>
      <c r="N10" s="5"/>
      <c r="O10" s="5"/>
      <c r="P10" s="5"/>
      <c r="Q10" s="5"/>
      <c r="R10" s="5"/>
    </row>
    <row r="11" spans="1:18" ht="14.25" customHeight="1" x14ac:dyDescent="0.2">
      <c r="A11" s="7">
        <v>145.75</v>
      </c>
      <c r="B11" s="7">
        <v>-2.95</v>
      </c>
      <c r="C11" s="7"/>
      <c r="D11" s="7"/>
      <c r="E11" s="8"/>
      <c r="F11" s="8"/>
      <c r="G11" s="7"/>
      <c r="H11" s="7"/>
      <c r="I11" s="7"/>
      <c r="J11" s="5"/>
      <c r="K11" s="5"/>
      <c r="L11" s="5"/>
      <c r="M11" s="5"/>
      <c r="N11" s="5"/>
      <c r="O11" s="5"/>
      <c r="P11" s="5"/>
      <c r="Q11" s="5"/>
      <c r="R11" s="5"/>
    </row>
    <row r="12" spans="1:18" ht="14.25" customHeight="1" x14ac:dyDescent="0.2">
      <c r="A12" s="7">
        <v>184</v>
      </c>
      <c r="B12" s="7">
        <v>-2.5</v>
      </c>
      <c r="C12" s="7"/>
      <c r="D12" s="7"/>
      <c r="E12" s="8"/>
      <c r="F12" s="8"/>
      <c r="G12" s="7"/>
      <c r="H12" s="7"/>
      <c r="I12" s="7"/>
      <c r="J12" s="5"/>
      <c r="K12" s="5"/>
      <c r="L12" s="5"/>
      <c r="M12" s="5"/>
      <c r="N12" s="5"/>
      <c r="O12" s="5"/>
      <c r="P12" s="5"/>
      <c r="Q12" s="5"/>
      <c r="R12" s="5"/>
    </row>
    <row r="13" spans="1:18" ht="14.25" customHeight="1" x14ac:dyDescent="0.2">
      <c r="A13" s="7">
        <v>186.8</v>
      </c>
      <c r="B13" s="7">
        <v>1.2</v>
      </c>
      <c r="C13" s="7"/>
      <c r="D13" s="7"/>
      <c r="E13" s="8"/>
      <c r="F13" s="8"/>
      <c r="G13" s="7"/>
      <c r="H13" s="7"/>
      <c r="I13" s="7"/>
      <c r="J13" s="5"/>
      <c r="K13" s="5"/>
      <c r="L13" s="5"/>
      <c r="M13" s="5"/>
      <c r="N13" s="5"/>
      <c r="O13" s="5"/>
      <c r="P13" s="5"/>
      <c r="Q13" s="5"/>
      <c r="R13" s="5"/>
    </row>
    <row r="14" spans="1:18" ht="14.25" customHeight="1" x14ac:dyDescent="0.2">
      <c r="A14" s="7">
        <v>223.7</v>
      </c>
      <c r="B14" s="7">
        <v>0.4</v>
      </c>
      <c r="C14" s="7"/>
      <c r="D14" s="7"/>
      <c r="E14" s="8"/>
      <c r="F14" s="8"/>
      <c r="G14" s="7"/>
      <c r="H14" s="7"/>
      <c r="I14" s="7"/>
      <c r="J14" s="5"/>
      <c r="K14" s="5"/>
      <c r="L14" s="5"/>
      <c r="M14" s="5"/>
      <c r="N14" s="5"/>
      <c r="O14" s="5"/>
      <c r="P14" s="5"/>
      <c r="Q14" s="5"/>
      <c r="R14" s="5"/>
    </row>
    <row r="15" spans="1:18" ht="14.25" customHeight="1" x14ac:dyDescent="0.2">
      <c r="A15" s="7">
        <v>227.8</v>
      </c>
      <c r="B15" s="7">
        <v>-1.4</v>
      </c>
      <c r="C15" s="7"/>
      <c r="D15" s="7"/>
      <c r="E15" s="8"/>
      <c r="F15" s="8"/>
      <c r="G15" s="7"/>
      <c r="H15" s="7"/>
      <c r="I15" s="7"/>
      <c r="J15" s="5"/>
      <c r="K15" s="5"/>
      <c r="L15" s="5"/>
      <c r="M15" s="5"/>
      <c r="N15" s="5"/>
      <c r="O15" s="5"/>
      <c r="P15" s="5"/>
      <c r="Q15" s="5"/>
      <c r="R15" s="5"/>
    </row>
    <row r="16" spans="1:18" ht="14.25" customHeight="1" x14ac:dyDescent="0.2">
      <c r="A16" s="7">
        <v>233.1</v>
      </c>
      <c r="B16" s="7">
        <v>-6.8</v>
      </c>
      <c r="C16" s="7"/>
      <c r="D16" s="7"/>
      <c r="E16" s="8"/>
      <c r="F16" s="8"/>
      <c r="G16" s="7"/>
      <c r="H16" s="7"/>
      <c r="I16" s="7"/>
      <c r="J16" s="5"/>
      <c r="K16" s="5"/>
      <c r="L16" s="5"/>
      <c r="M16" s="5"/>
      <c r="N16" s="5"/>
      <c r="O16" s="5"/>
      <c r="P16" s="5"/>
      <c r="Q16" s="5"/>
      <c r="R16" s="5"/>
    </row>
    <row r="17" spans="1:18" ht="14.25" customHeight="1" x14ac:dyDescent="0.2">
      <c r="A17" s="7">
        <v>271.95</v>
      </c>
      <c r="B17" s="7">
        <v>-8.5</v>
      </c>
      <c r="C17" s="7"/>
      <c r="D17" s="7"/>
      <c r="E17" s="8"/>
      <c r="F17" s="8"/>
      <c r="G17" s="7"/>
      <c r="H17" s="7"/>
      <c r="I17" s="7"/>
      <c r="J17" s="5"/>
      <c r="K17" s="5"/>
      <c r="L17" s="5"/>
      <c r="M17" s="5"/>
      <c r="N17" s="5"/>
      <c r="O17" s="5"/>
      <c r="P17" s="5"/>
      <c r="Q17" s="5"/>
      <c r="R17" s="5"/>
    </row>
    <row r="18" spans="1:18" ht="14.25" customHeight="1" x14ac:dyDescent="0.2">
      <c r="A18" s="7">
        <v>281.89999999999998</v>
      </c>
      <c r="B18" s="7">
        <v>-6.3</v>
      </c>
      <c r="C18" s="7"/>
      <c r="D18" s="7"/>
      <c r="E18" s="8"/>
      <c r="F18" s="8"/>
      <c r="G18" s="7"/>
      <c r="H18" s="7"/>
      <c r="I18" s="7"/>
      <c r="J18" s="5"/>
      <c r="K18" s="5"/>
      <c r="L18" s="5"/>
      <c r="M18" s="5"/>
      <c r="N18" s="5"/>
      <c r="O18" s="5"/>
      <c r="P18" s="5"/>
      <c r="Q18" s="5"/>
      <c r="R18" s="5"/>
    </row>
    <row r="19" spans="1:18" ht="14.25" customHeight="1" x14ac:dyDescent="0.2">
      <c r="A19" s="7">
        <v>297.2</v>
      </c>
      <c r="B19" s="7">
        <v>8.6999999999999993</v>
      </c>
      <c r="C19" s="7"/>
      <c r="D19" s="7"/>
      <c r="E19" s="8"/>
      <c r="F19" s="8"/>
      <c r="G19" s="7"/>
      <c r="H19" s="7"/>
      <c r="I19" s="7"/>
      <c r="J19" s="5"/>
      <c r="K19" s="5"/>
      <c r="L19" s="5"/>
      <c r="M19" s="5"/>
      <c r="N19" s="5"/>
      <c r="O19" s="5"/>
      <c r="P19" s="5"/>
      <c r="Q19" s="5"/>
      <c r="R19" s="5"/>
    </row>
    <row r="20" spans="1:18" ht="14.25" customHeight="1" x14ac:dyDescent="0.2">
      <c r="A20" s="7">
        <v>370.5</v>
      </c>
      <c r="B20" s="7">
        <v>-1.75</v>
      </c>
      <c r="C20" s="7"/>
      <c r="D20" s="7"/>
      <c r="E20" s="8"/>
      <c r="F20" s="8"/>
      <c r="G20" s="7"/>
      <c r="H20" s="7"/>
      <c r="I20" s="7"/>
      <c r="J20" s="5"/>
      <c r="K20" s="5"/>
      <c r="L20" s="5"/>
      <c r="M20" s="5"/>
      <c r="N20" s="5"/>
      <c r="O20" s="5"/>
      <c r="P20" s="5"/>
      <c r="Q20" s="5"/>
      <c r="R20" s="5"/>
    </row>
    <row r="21" spans="1:18" ht="14.25" customHeight="1" x14ac:dyDescent="0.2">
      <c r="A21" s="7">
        <v>374.95</v>
      </c>
      <c r="B21" s="7">
        <v>2.65</v>
      </c>
      <c r="C21" s="7"/>
      <c r="D21" s="7"/>
      <c r="E21" s="8"/>
      <c r="F21" s="8"/>
      <c r="G21" s="7"/>
      <c r="H21" s="7"/>
      <c r="I21" s="7"/>
      <c r="J21" s="5"/>
      <c r="K21" s="5"/>
      <c r="L21" s="5"/>
      <c r="M21" s="5"/>
      <c r="N21" s="5"/>
      <c r="O21" s="5"/>
      <c r="P21" s="5"/>
      <c r="Q21" s="5"/>
      <c r="R21" s="5"/>
    </row>
    <row r="22" spans="1:18" ht="14.25" customHeight="1" x14ac:dyDescent="0.2">
      <c r="A22" s="7">
        <v>377.55</v>
      </c>
      <c r="B22" s="7">
        <v>2.2999999999999998</v>
      </c>
      <c r="C22" s="7"/>
      <c r="D22" s="7"/>
      <c r="E22" s="8"/>
      <c r="F22" s="8"/>
      <c r="G22" s="7"/>
      <c r="H22" s="7"/>
      <c r="I22" s="7"/>
      <c r="J22" s="5"/>
      <c r="K22" s="5"/>
      <c r="L22" s="5"/>
      <c r="M22" s="5"/>
      <c r="N22" s="5"/>
      <c r="O22" s="5"/>
      <c r="P22" s="5"/>
      <c r="Q22" s="5"/>
      <c r="R22" s="5"/>
    </row>
    <row r="23" spans="1:18" ht="14.25" customHeight="1" x14ac:dyDescent="0.2">
      <c r="A23" s="7">
        <v>388.45</v>
      </c>
      <c r="B23" s="7">
        <v>11.35</v>
      </c>
      <c r="C23" s="7"/>
      <c r="D23" s="7"/>
      <c r="E23" s="8"/>
      <c r="F23" s="8"/>
      <c r="G23" s="7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</row>
    <row r="24" spans="1:18" ht="14.25" customHeight="1" x14ac:dyDescent="0.2">
      <c r="A24" s="7">
        <v>425.6</v>
      </c>
      <c r="B24" s="7">
        <v>26.4</v>
      </c>
      <c r="C24" s="7"/>
      <c r="D24" s="7"/>
      <c r="E24" s="8"/>
      <c r="F24" s="8"/>
      <c r="G24" s="7"/>
      <c r="H24" s="7"/>
      <c r="I24" s="7"/>
      <c r="J24" s="5"/>
      <c r="K24" s="5"/>
      <c r="L24" s="5"/>
      <c r="M24" s="5"/>
      <c r="N24" s="5"/>
      <c r="O24" s="5"/>
      <c r="P24" s="5"/>
      <c r="Q24" s="5"/>
      <c r="R24" s="5"/>
    </row>
    <row r="25" spans="1:18" ht="14.25" customHeight="1" x14ac:dyDescent="0.2">
      <c r="A25" s="7">
        <v>447.2</v>
      </c>
      <c r="B25" s="7">
        <v>-1.95</v>
      </c>
      <c r="C25" s="7"/>
      <c r="D25" s="7"/>
      <c r="E25" s="8"/>
      <c r="F25" s="8"/>
      <c r="G25" s="7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</row>
    <row r="26" spans="1:18" ht="14.25" customHeight="1" x14ac:dyDescent="0.2">
      <c r="A26" s="7">
        <v>478.7</v>
      </c>
      <c r="B26" s="7">
        <v>26.65</v>
      </c>
      <c r="C26" s="7"/>
      <c r="D26" s="7"/>
      <c r="E26" s="8"/>
      <c r="F26" s="8"/>
      <c r="G26" s="7"/>
      <c r="H26" s="7"/>
      <c r="I26" s="7"/>
      <c r="J26" s="5"/>
      <c r="K26" s="5"/>
      <c r="L26" s="5"/>
      <c r="M26" s="5"/>
      <c r="N26" s="5"/>
      <c r="O26" s="5"/>
      <c r="P26" s="5"/>
      <c r="Q26" s="5"/>
      <c r="R26" s="5"/>
    </row>
    <row r="27" spans="1:18" ht="14.25" customHeight="1" x14ac:dyDescent="0.2">
      <c r="A27" s="7">
        <v>520.95000000000005</v>
      </c>
      <c r="B27" s="7">
        <v>1.8</v>
      </c>
      <c r="C27" s="7"/>
      <c r="D27" s="7"/>
      <c r="E27" s="8"/>
      <c r="F27" s="8"/>
      <c r="G27" s="7"/>
      <c r="H27" s="7"/>
      <c r="I27" s="7"/>
      <c r="J27" s="5"/>
      <c r="K27" s="5"/>
      <c r="L27" s="5"/>
      <c r="M27" s="5"/>
      <c r="N27" s="5"/>
      <c r="O27" s="5"/>
      <c r="P27" s="5"/>
      <c r="Q27" s="5"/>
      <c r="R27" s="5"/>
    </row>
    <row r="28" spans="1:18" ht="14.25" customHeight="1" x14ac:dyDescent="0.2">
      <c r="A28" s="7">
        <v>534.75</v>
      </c>
      <c r="B28" s="7">
        <v>-6.85</v>
      </c>
      <c r="C28" s="7"/>
      <c r="D28" s="7"/>
      <c r="E28" s="8"/>
      <c r="F28" s="8"/>
      <c r="G28" s="7"/>
      <c r="H28" s="7"/>
      <c r="I28" s="7"/>
      <c r="J28" s="5"/>
      <c r="K28" s="5"/>
      <c r="L28" s="5"/>
      <c r="M28" s="5"/>
      <c r="N28" s="5"/>
      <c r="O28" s="5"/>
      <c r="P28" s="5"/>
      <c r="Q28" s="5"/>
      <c r="R28" s="5"/>
    </row>
    <row r="29" spans="1:18" ht="14.25" customHeight="1" x14ac:dyDescent="0.2">
      <c r="A29" s="7">
        <v>647.20000000000005</v>
      </c>
      <c r="B29" s="7">
        <v>11.1</v>
      </c>
      <c r="C29" s="7"/>
      <c r="D29" s="7"/>
      <c r="E29" s="8"/>
      <c r="F29" s="8"/>
      <c r="G29" s="7"/>
      <c r="H29" s="7"/>
      <c r="I29" s="7"/>
      <c r="J29" s="5"/>
      <c r="K29" s="5"/>
      <c r="L29" s="5"/>
      <c r="M29" s="5"/>
      <c r="N29" s="5"/>
      <c r="O29" s="5"/>
      <c r="P29" s="5"/>
      <c r="Q29" s="5"/>
      <c r="R29" s="5"/>
    </row>
    <row r="30" spans="1:18" ht="14.25" customHeight="1" x14ac:dyDescent="0.2">
      <c r="A30" s="7">
        <v>647.45000000000005</v>
      </c>
      <c r="B30" s="7">
        <v>-0.8</v>
      </c>
      <c r="C30" s="7"/>
      <c r="D30" s="7"/>
      <c r="E30" s="8"/>
      <c r="F30" s="8"/>
      <c r="G30" s="7"/>
      <c r="H30" s="7"/>
      <c r="I30" s="7"/>
      <c r="J30" s="5"/>
      <c r="K30" s="5"/>
      <c r="L30" s="5"/>
      <c r="M30" s="5"/>
      <c r="N30" s="5"/>
      <c r="O30" s="5"/>
      <c r="P30" s="5"/>
      <c r="Q30" s="5"/>
      <c r="R30" s="5"/>
    </row>
    <row r="31" spans="1:18" ht="14.25" customHeight="1" x14ac:dyDescent="0.2">
      <c r="A31" s="7">
        <v>707</v>
      </c>
      <c r="B31" s="7">
        <v>-4.3499999999999996</v>
      </c>
      <c r="C31" s="7"/>
      <c r="D31" s="7"/>
      <c r="E31" s="8"/>
      <c r="F31" s="8"/>
      <c r="G31" s="7"/>
      <c r="H31" s="7"/>
      <c r="I31" s="7"/>
      <c r="J31" s="5"/>
      <c r="K31" s="5"/>
      <c r="L31" s="5"/>
      <c r="M31" s="5"/>
      <c r="N31" s="5"/>
      <c r="O31" s="5"/>
      <c r="P31" s="5"/>
      <c r="Q31" s="5"/>
      <c r="R31" s="5"/>
    </row>
    <row r="32" spans="1:18" ht="14.25" customHeight="1" x14ac:dyDescent="0.2">
      <c r="A32" s="7">
        <v>859.15</v>
      </c>
      <c r="B32" s="7">
        <v>80.2</v>
      </c>
      <c r="C32" s="7"/>
      <c r="D32" s="7"/>
      <c r="E32" s="8"/>
      <c r="F32" s="8"/>
      <c r="G32" s="7"/>
      <c r="H32" s="7"/>
      <c r="I32" s="7"/>
      <c r="J32" s="5"/>
      <c r="K32" s="5"/>
      <c r="L32" s="5"/>
      <c r="M32" s="5"/>
      <c r="N32" s="5"/>
      <c r="O32" s="5"/>
      <c r="P32" s="5"/>
      <c r="Q32" s="5"/>
      <c r="R32" s="5"/>
    </row>
    <row r="33" spans="1:18" ht="14.25" customHeight="1" x14ac:dyDescent="0.2">
      <c r="A33" s="9">
        <v>1102.8499999999999</v>
      </c>
      <c r="B33" s="7">
        <v>-3</v>
      </c>
      <c r="C33" s="9"/>
      <c r="D33" s="7"/>
      <c r="E33" s="8"/>
      <c r="F33" s="8"/>
      <c r="G33" s="7"/>
      <c r="H33" s="7"/>
      <c r="I33" s="7"/>
      <c r="J33" s="5"/>
      <c r="K33" s="5"/>
      <c r="L33" s="5"/>
      <c r="M33" s="5"/>
      <c r="N33" s="5"/>
      <c r="O33" s="5"/>
      <c r="P33" s="5"/>
      <c r="Q33" s="5"/>
      <c r="R33" s="5"/>
    </row>
    <row r="34" spans="1:18" ht="14.25" customHeight="1" x14ac:dyDescent="0.2">
      <c r="A34" s="9">
        <v>1109.05</v>
      </c>
      <c r="B34" s="7">
        <v>-13.05</v>
      </c>
      <c r="C34" s="9"/>
      <c r="D34" s="7"/>
      <c r="E34" s="8"/>
      <c r="F34" s="8"/>
      <c r="G34" s="7"/>
      <c r="H34" s="7"/>
      <c r="I34" s="7"/>
      <c r="J34" s="5"/>
      <c r="K34" s="5"/>
      <c r="L34" s="5"/>
      <c r="M34" s="5"/>
      <c r="N34" s="5"/>
      <c r="O34" s="5"/>
      <c r="P34" s="5"/>
      <c r="Q34" s="5"/>
      <c r="R34" s="5"/>
    </row>
    <row r="35" spans="1:18" ht="14.25" customHeight="1" x14ac:dyDescent="0.2">
      <c r="A35" s="9">
        <v>1210.1500000000001</v>
      </c>
      <c r="B35" s="7">
        <v>95.9</v>
      </c>
      <c r="C35" s="9"/>
      <c r="D35" s="7"/>
      <c r="E35" s="8"/>
      <c r="F35" s="8"/>
      <c r="G35" s="7"/>
      <c r="H35" s="7"/>
      <c r="I35" s="7"/>
      <c r="J35" s="5"/>
      <c r="K35" s="5"/>
      <c r="L35" s="5"/>
      <c r="M35" s="5"/>
      <c r="N35" s="5"/>
      <c r="O35" s="5"/>
      <c r="P35" s="5"/>
      <c r="Q35" s="5"/>
      <c r="R35" s="5"/>
    </row>
    <row r="36" spans="1:18" ht="14.25" customHeight="1" x14ac:dyDescent="0.2">
      <c r="A36" s="9">
        <v>1523.05</v>
      </c>
      <c r="B36" s="7">
        <v>117.75</v>
      </c>
      <c r="C36" s="9"/>
      <c r="D36" s="7"/>
      <c r="E36" s="8"/>
      <c r="F36" s="8"/>
      <c r="G36" s="7"/>
      <c r="H36" s="7"/>
      <c r="I36" s="7"/>
      <c r="J36" s="5"/>
      <c r="K36" s="5"/>
      <c r="L36" s="5"/>
      <c r="M36" s="5"/>
      <c r="N36" s="5"/>
      <c r="O36" s="5"/>
      <c r="P36" s="5"/>
      <c r="Q36" s="5"/>
      <c r="R36" s="5"/>
    </row>
    <row r="37" spans="1:18" ht="14.25" customHeight="1" x14ac:dyDescent="0.2">
      <c r="A37" s="9">
        <v>1691.4</v>
      </c>
      <c r="B37" s="7">
        <v>-4.3</v>
      </c>
      <c r="C37" s="9"/>
      <c r="D37" s="7"/>
      <c r="E37" s="8"/>
      <c r="F37" s="8"/>
      <c r="G37" s="7"/>
      <c r="H37" s="7"/>
      <c r="I37" s="7"/>
      <c r="J37" s="5"/>
      <c r="K37" s="5"/>
      <c r="L37" s="5"/>
      <c r="M37" s="5"/>
      <c r="N37" s="5"/>
      <c r="O37" s="5"/>
      <c r="P37" s="5"/>
      <c r="Q37" s="5"/>
      <c r="R37" s="5"/>
    </row>
    <row r="38" spans="1:18" ht="14.25" customHeight="1" x14ac:dyDescent="0.2">
      <c r="A38" s="9">
        <v>1784.35</v>
      </c>
      <c r="B38" s="7">
        <v>-24.35</v>
      </c>
      <c r="C38" s="9"/>
      <c r="D38" s="7"/>
      <c r="E38" s="8"/>
      <c r="F38" s="8"/>
      <c r="G38" s="7"/>
      <c r="H38" s="7"/>
      <c r="I38" s="7"/>
      <c r="J38" s="5"/>
      <c r="K38" s="5"/>
      <c r="L38" s="5"/>
      <c r="M38" s="5"/>
      <c r="N38" s="5"/>
      <c r="O38" s="5"/>
      <c r="P38" s="5"/>
      <c r="Q38" s="5"/>
      <c r="R38" s="5"/>
    </row>
    <row r="39" spans="1:18" ht="14.25" customHeight="1" x14ac:dyDescent="0.2">
      <c r="A39" s="9">
        <v>1792.45</v>
      </c>
      <c r="B39" s="7">
        <v>-19.850000000000001</v>
      </c>
      <c r="C39" s="9"/>
      <c r="D39" s="9"/>
      <c r="E39" s="8"/>
      <c r="F39" s="8"/>
      <c r="G39" s="7"/>
      <c r="H39" s="7"/>
      <c r="I39" s="7"/>
      <c r="J39" s="5"/>
      <c r="K39" s="5"/>
      <c r="L39" s="5"/>
      <c r="M39" s="5"/>
      <c r="N39" s="5"/>
      <c r="O39" s="5"/>
      <c r="P39" s="5"/>
      <c r="Q39" s="5"/>
      <c r="R39" s="5"/>
    </row>
    <row r="40" spans="1:18" ht="14.25" customHeight="1" x14ac:dyDescent="0.2">
      <c r="A40" s="9">
        <v>1863.1</v>
      </c>
      <c r="B40" s="7">
        <v>-32</v>
      </c>
      <c r="C40" s="9"/>
      <c r="D40" s="7"/>
      <c r="E40" s="8"/>
      <c r="F40" s="8"/>
      <c r="G40" s="7"/>
      <c r="H40" s="7"/>
      <c r="I40" s="7"/>
      <c r="J40" s="5"/>
      <c r="K40" s="5"/>
      <c r="L40" s="5"/>
      <c r="M40" s="5"/>
      <c r="N40" s="5"/>
      <c r="O40" s="5"/>
      <c r="P40" s="5"/>
      <c r="Q40" s="5"/>
      <c r="R40" s="5"/>
    </row>
    <row r="41" spans="1:18" ht="14.25" customHeight="1" x14ac:dyDescent="0.2">
      <c r="A41" s="9">
        <v>1912.55</v>
      </c>
      <c r="B41" s="7">
        <v>22.35</v>
      </c>
      <c r="C41" s="9"/>
      <c r="D41" s="7"/>
      <c r="E41" s="8"/>
      <c r="F41" s="8"/>
      <c r="G41" s="7"/>
      <c r="H41" s="9"/>
      <c r="I41" s="7"/>
      <c r="J41" s="5"/>
      <c r="K41" s="5"/>
      <c r="L41" s="5"/>
      <c r="M41" s="5"/>
      <c r="N41" s="5"/>
      <c r="O41" s="5"/>
      <c r="P41" s="5"/>
      <c r="Q41" s="5"/>
      <c r="R41" s="5"/>
    </row>
    <row r="42" spans="1:18" ht="14.25" customHeight="1" x14ac:dyDescent="0.2">
      <c r="A42" s="9">
        <v>1926.65</v>
      </c>
      <c r="B42" s="7">
        <v>37.85</v>
      </c>
      <c r="C42" s="9"/>
      <c r="D42" s="7"/>
      <c r="E42" s="8"/>
      <c r="F42" s="8"/>
      <c r="G42" s="7"/>
      <c r="H42" s="7"/>
      <c r="I42" s="7"/>
      <c r="J42" s="5"/>
      <c r="K42" s="5"/>
      <c r="L42" s="5"/>
      <c r="M42" s="5"/>
      <c r="N42" s="5"/>
      <c r="O42" s="5"/>
      <c r="P42" s="5"/>
      <c r="Q42" s="5"/>
      <c r="R42" s="5"/>
    </row>
    <row r="43" spans="1:18" ht="14.25" customHeight="1" x14ac:dyDescent="0.2">
      <c r="A43" s="9">
        <v>1966.4</v>
      </c>
      <c r="B43" s="7">
        <v>64.5</v>
      </c>
      <c r="C43" s="9"/>
      <c r="D43" s="7"/>
      <c r="E43" s="8"/>
      <c r="F43" s="8"/>
      <c r="G43" s="7"/>
      <c r="H43" s="7"/>
      <c r="I43" s="7"/>
      <c r="J43" s="5"/>
      <c r="K43" s="5"/>
      <c r="L43" s="5"/>
      <c r="M43" s="5"/>
      <c r="N43" s="5"/>
      <c r="O43" s="5"/>
      <c r="P43" s="5"/>
      <c r="Q43" s="5"/>
      <c r="R43" s="5"/>
    </row>
    <row r="44" spans="1:18" ht="14.25" customHeight="1" x14ac:dyDescent="0.2">
      <c r="A44" s="9">
        <v>2431.5500000000002</v>
      </c>
      <c r="B44" s="7">
        <v>-17.95</v>
      </c>
      <c r="C44" s="9"/>
      <c r="D44" s="9"/>
      <c r="E44" s="8"/>
      <c r="F44" s="8"/>
      <c r="G44" s="7"/>
      <c r="H44" s="7"/>
      <c r="I44" s="7"/>
      <c r="J44" s="5"/>
      <c r="K44" s="5"/>
      <c r="L44" s="5"/>
      <c r="M44" s="5"/>
      <c r="N44" s="5"/>
      <c r="O44" s="5"/>
      <c r="P44" s="5"/>
      <c r="Q44" s="5"/>
      <c r="R44" s="5"/>
    </row>
    <row r="45" spans="1:18" ht="14.25" customHeight="1" x14ac:dyDescent="0.2">
      <c r="A45" s="9">
        <v>2579.75</v>
      </c>
      <c r="B45" s="7">
        <v>-29.45</v>
      </c>
      <c r="C45" s="9"/>
      <c r="D45" s="9"/>
      <c r="E45" s="8"/>
      <c r="F45" s="8"/>
      <c r="G45" s="7"/>
      <c r="H45" s="7"/>
      <c r="I45" s="7"/>
      <c r="J45" s="5"/>
      <c r="K45" s="5"/>
      <c r="L45" s="5"/>
      <c r="M45" s="5"/>
      <c r="N45" s="5"/>
      <c r="O45" s="5"/>
      <c r="P45" s="5"/>
      <c r="Q45" s="5"/>
      <c r="R45" s="5"/>
    </row>
    <row r="46" spans="1:18" ht="14.25" customHeight="1" x14ac:dyDescent="0.2">
      <c r="A46" s="9">
        <v>3177.05</v>
      </c>
      <c r="B46" s="7">
        <v>51.3</v>
      </c>
      <c r="C46" s="9"/>
      <c r="D46" s="7"/>
      <c r="E46" s="8"/>
      <c r="F46" s="8"/>
      <c r="G46" s="7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</row>
    <row r="47" spans="1:18" ht="14.25" customHeight="1" x14ac:dyDescent="0.2">
      <c r="A47" s="9">
        <v>3309.8</v>
      </c>
      <c r="B47" s="7">
        <v>-32.700000000000003</v>
      </c>
      <c r="C47" s="9"/>
      <c r="D47" s="9"/>
      <c r="E47" s="8"/>
      <c r="F47" s="8"/>
      <c r="G47" s="7"/>
      <c r="H47" s="7"/>
      <c r="I47" s="7"/>
      <c r="J47" s="5"/>
      <c r="K47" s="5"/>
      <c r="L47" s="5"/>
      <c r="M47" s="5"/>
      <c r="N47" s="5"/>
      <c r="O47" s="5"/>
      <c r="P47" s="5"/>
      <c r="Q47" s="5"/>
      <c r="R47" s="5"/>
    </row>
    <row r="48" spans="1:18" ht="14.25" customHeight="1" x14ac:dyDescent="0.2">
      <c r="A48" s="9">
        <v>3625.9</v>
      </c>
      <c r="B48" s="7">
        <v>40.5</v>
      </c>
      <c r="C48" s="9"/>
      <c r="D48" s="9"/>
      <c r="E48" s="8"/>
      <c r="F48" s="8"/>
      <c r="G48" s="7"/>
      <c r="H48" s="7"/>
      <c r="I48" s="7"/>
      <c r="J48" s="5"/>
      <c r="K48" s="5"/>
      <c r="L48" s="5"/>
      <c r="M48" s="5"/>
      <c r="N48" s="5"/>
      <c r="O48" s="5"/>
      <c r="P48" s="5"/>
      <c r="Q48" s="5"/>
      <c r="R48" s="5"/>
    </row>
    <row r="49" spans="1:18" ht="14.25" customHeight="1" x14ac:dyDescent="0.2">
      <c r="A49" s="9">
        <v>5166.6499999999996</v>
      </c>
      <c r="B49" s="7">
        <v>216.75</v>
      </c>
      <c r="C49" s="9"/>
      <c r="D49" s="9"/>
      <c r="E49" s="8"/>
      <c r="F49" s="8"/>
      <c r="G49" s="7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</row>
    <row r="50" spans="1:18" ht="14.25" customHeight="1" x14ac:dyDescent="0.2">
      <c r="A50" s="9">
        <v>7374.95</v>
      </c>
      <c r="B50" s="7">
        <v>-41.65</v>
      </c>
      <c r="C50" s="9"/>
      <c r="D50" s="9"/>
      <c r="E50" s="8"/>
      <c r="F50" s="8"/>
      <c r="G50" s="7"/>
      <c r="H50" s="7"/>
      <c r="I50" s="7"/>
      <c r="J50" s="5"/>
      <c r="K50" s="5"/>
      <c r="L50" s="5"/>
      <c r="M50" s="5"/>
      <c r="N50" s="5"/>
      <c r="O50" s="5"/>
      <c r="P50" s="5"/>
      <c r="Q50" s="5"/>
      <c r="R50" s="5"/>
    </row>
    <row r="51" spans="1:18" ht="14.25" customHeight="1" x14ac:dyDescent="0.2">
      <c r="A51" s="9">
        <v>9298.2000000000007</v>
      </c>
      <c r="B51" s="7">
        <v>71.599999999999994</v>
      </c>
      <c r="C51" s="9"/>
      <c r="D51" s="9"/>
      <c r="E51" s="8"/>
      <c r="F51" s="8"/>
      <c r="G51" s="7"/>
      <c r="H51" s="7"/>
      <c r="I51" s="7"/>
      <c r="J51" s="5"/>
      <c r="K51" s="5"/>
      <c r="L51" s="5"/>
      <c r="M51" s="5"/>
      <c r="N51" s="5"/>
      <c r="O51" s="5"/>
      <c r="P51" s="5"/>
      <c r="Q51" s="5"/>
      <c r="R51" s="5"/>
    </row>
    <row r="52" spans="1:18" ht="14.25" customHeight="1" x14ac:dyDescent="0.2">
      <c r="A52" s="6" t="s">
        <v>213</v>
      </c>
      <c r="B52" s="7" t="s">
        <v>296</v>
      </c>
      <c r="C52" s="7"/>
      <c r="D52" s="8"/>
      <c r="E52" s="7"/>
      <c r="F52" s="7" t="str">
        <f t="shared" ref="F52" si="0">A52</f>
        <v>ADANIGREEN.NS</v>
      </c>
      <c r="G52" s="5" t="str">
        <f t="shared" ref="G52" si="1">B52</f>
        <v>Adani Green Energy Limited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4.25" customHeight="1" x14ac:dyDescent="0.2">
      <c r="A53" s="6" t="s">
        <v>263</v>
      </c>
      <c r="B53" s="7" t="s">
        <v>302</v>
      </c>
      <c r="C53" s="7"/>
      <c r="D53" s="8"/>
      <c r="E53" s="7"/>
      <c r="F53" s="7" t="str">
        <f t="shared" ref="F53:F74" si="2">A53</f>
        <v>ADANIPOWER.NS</v>
      </c>
      <c r="G53" s="5" t="str">
        <f t="shared" ref="G53:G74" si="3">B53</f>
        <v>Adani Power Limited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4.25" customHeight="1" x14ac:dyDescent="0.2">
      <c r="A54" s="6" t="s">
        <v>228</v>
      </c>
      <c r="B54" s="7" t="s">
        <v>314</v>
      </c>
      <c r="C54" s="7"/>
      <c r="D54" s="8"/>
      <c r="E54" s="7"/>
      <c r="F54" s="7" t="str">
        <f t="shared" si="2"/>
        <v>ARE&amp;M.NS</v>
      </c>
      <c r="G54" s="5" t="str">
        <f t="shared" si="3"/>
        <v>Amara Raja Energy &amp; Mobility Limited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4.25" customHeight="1" x14ac:dyDescent="0.2">
      <c r="A55" s="6" t="s">
        <v>253</v>
      </c>
      <c r="B55" s="7" t="s">
        <v>273</v>
      </c>
      <c r="C55" s="7"/>
      <c r="D55" s="8"/>
      <c r="E55" s="7"/>
      <c r="F55" s="7" t="str">
        <f t="shared" si="2"/>
        <v>AVADHSUGAR.NS</v>
      </c>
      <c r="G55" s="5" t="str">
        <f t="shared" si="3"/>
        <v>Avadh Sugar &amp; Energy Limited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4.25" customHeight="1" x14ac:dyDescent="0.2">
      <c r="A56" s="6" t="s">
        <v>257</v>
      </c>
      <c r="B56" s="7" t="s">
        <v>280</v>
      </c>
      <c r="C56" s="7"/>
      <c r="D56" s="8"/>
      <c r="E56" s="7"/>
      <c r="F56" s="7" t="str">
        <f t="shared" si="2"/>
        <v>BAJAJHIND.NS</v>
      </c>
      <c r="G56" s="5" t="str">
        <f t="shared" si="3"/>
        <v>Bajaj Hindusthan Sugar Limited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4.25" customHeight="1" x14ac:dyDescent="0.2">
      <c r="A57" s="6" t="s">
        <v>243</v>
      </c>
      <c r="B57" s="7" t="s">
        <v>281</v>
      </c>
      <c r="C57" s="7"/>
      <c r="D57" s="8"/>
      <c r="E57" s="7"/>
      <c r="F57" s="7" t="str">
        <f t="shared" si="2"/>
        <v>BALRAMCHIN.NS</v>
      </c>
      <c r="G57" s="5" t="str">
        <f t="shared" si="3"/>
        <v>Balrampur Chini Mills Limited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4.25" customHeight="1" x14ac:dyDescent="0.2">
      <c r="A58" s="6" t="s">
        <v>256</v>
      </c>
      <c r="B58" s="7" t="s">
        <v>277</v>
      </c>
      <c r="C58" s="7"/>
      <c r="D58" s="8"/>
      <c r="E58" s="7"/>
      <c r="F58" s="7" t="str">
        <f t="shared" si="2"/>
        <v>BANARISUG.NS</v>
      </c>
      <c r="G58" s="5" t="str">
        <f t="shared" si="3"/>
        <v>Bannari Amman Sugars Limited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4.25" customHeight="1" x14ac:dyDescent="0.2">
      <c r="A59" s="6" t="s">
        <v>241</v>
      </c>
      <c r="B59" s="7" t="s">
        <v>318</v>
      </c>
      <c r="C59" s="7"/>
      <c r="D59" s="8"/>
      <c r="E59" s="7"/>
      <c r="F59" s="7" t="str">
        <f t="shared" si="2"/>
        <v>BDL.NS</v>
      </c>
      <c r="G59" s="5" t="str">
        <f t="shared" si="3"/>
        <v>Bharat Dynamics Limited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4.25" customHeight="1" x14ac:dyDescent="0.2">
      <c r="A60" s="6" t="s">
        <v>178</v>
      </c>
      <c r="B60" s="7" t="s">
        <v>319</v>
      </c>
      <c r="C60" s="7"/>
      <c r="D60" s="8"/>
      <c r="E60" s="7"/>
      <c r="F60" s="7" t="str">
        <f t="shared" si="2"/>
        <v>BEL.NS</v>
      </c>
      <c r="G60" s="5" t="str">
        <f t="shared" si="3"/>
        <v>Bharat Electronics Limited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4.25" customHeight="1" x14ac:dyDescent="0.2">
      <c r="A61" s="6" t="s">
        <v>237</v>
      </c>
      <c r="B61" s="7" t="s">
        <v>289</v>
      </c>
      <c r="C61" s="7"/>
      <c r="D61" s="8"/>
      <c r="E61" s="7"/>
      <c r="F61" s="7" t="str">
        <f t="shared" si="2"/>
        <v>CGPOWER.NS</v>
      </c>
      <c r="G61" s="5" t="str">
        <f t="shared" si="3"/>
        <v>CG Power and Industrial Solutions Limited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4.25" customHeight="1" x14ac:dyDescent="0.2">
      <c r="A62" s="6" t="s">
        <v>245</v>
      </c>
      <c r="B62" s="7" t="s">
        <v>315</v>
      </c>
      <c r="C62" s="7"/>
      <c r="D62" s="8"/>
      <c r="E62" s="7"/>
      <c r="F62" s="7" t="str">
        <f t="shared" si="2"/>
        <v>COCHINSHIP.NS</v>
      </c>
      <c r="G62" s="5" t="str">
        <f t="shared" si="3"/>
        <v>Cochin Shipyard Limited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4.25" customHeight="1" x14ac:dyDescent="0.2">
      <c r="A63" s="6" t="s">
        <v>227</v>
      </c>
      <c r="B63" s="7" t="s">
        <v>293</v>
      </c>
      <c r="C63" s="7"/>
      <c r="D63" s="8"/>
      <c r="E63" s="7"/>
      <c r="F63" s="7" t="str">
        <f t="shared" si="2"/>
        <v>CONCOR.NS</v>
      </c>
      <c r="G63" s="5" t="str">
        <f t="shared" si="3"/>
        <v>Container Corporation of India Limited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4.25" customHeight="1" x14ac:dyDescent="0.2">
      <c r="A64" s="6" t="s">
        <v>226</v>
      </c>
      <c r="B64" s="7" t="s">
        <v>279</v>
      </c>
      <c r="C64" s="7"/>
      <c r="D64" s="8"/>
      <c r="E64" s="7"/>
      <c r="F64" s="7" t="str">
        <f t="shared" si="2"/>
        <v>DALBHARAT.NS</v>
      </c>
      <c r="G64" s="5" t="str">
        <f t="shared" si="3"/>
        <v>Dalmia Bharat Limited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4.25" customHeight="1" x14ac:dyDescent="0.2">
      <c r="A65" s="6" t="s">
        <v>233</v>
      </c>
      <c r="B65" s="7" t="s">
        <v>278</v>
      </c>
      <c r="C65" s="7"/>
      <c r="D65" s="8"/>
      <c r="E65" s="7"/>
      <c r="F65" s="7" t="str">
        <f t="shared" si="2"/>
        <v>DALMIASUG.NS</v>
      </c>
      <c r="G65" s="5" t="str">
        <f t="shared" si="3"/>
        <v>Dalmia Bharat Sugar and Industries Limited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4.25" customHeight="1" x14ac:dyDescent="0.2">
      <c r="A66" s="6" t="s">
        <v>255</v>
      </c>
      <c r="B66" s="7" t="s">
        <v>276</v>
      </c>
      <c r="C66" s="7"/>
      <c r="D66" s="8"/>
      <c r="E66" s="7"/>
      <c r="F66" s="7" t="str">
        <f t="shared" si="2"/>
        <v>DCMSRIND.NS</v>
      </c>
      <c r="G66" s="5" t="str">
        <f t="shared" si="3"/>
        <v>DCM Shriram Industries Limited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4.25" customHeight="1" x14ac:dyDescent="0.2">
      <c r="A67" s="6" t="s">
        <v>254</v>
      </c>
      <c r="B67" s="7" t="s">
        <v>275</v>
      </c>
      <c r="C67" s="7"/>
      <c r="D67" s="8"/>
      <c r="E67" s="7"/>
      <c r="F67" s="7" t="str">
        <f t="shared" si="2"/>
        <v>DHAMPURSUG.NS</v>
      </c>
      <c r="G67" s="5" t="str">
        <f t="shared" si="3"/>
        <v>Dhampur Sugar Mills Limited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4.25" customHeight="1" x14ac:dyDescent="0.2">
      <c r="A68" s="6" t="s">
        <v>234</v>
      </c>
      <c r="B68" s="7" t="s">
        <v>288</v>
      </c>
      <c r="C68" s="7"/>
      <c r="D68" s="8"/>
      <c r="E68" s="7"/>
      <c r="F68" s="7" t="str">
        <f t="shared" si="2"/>
        <v>DIXON.NS</v>
      </c>
      <c r="G68" s="5" t="str">
        <f t="shared" si="3"/>
        <v>Dixon Technologies (India) Limited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4.25" customHeight="1" x14ac:dyDescent="0.2">
      <c r="A69" s="6" t="s">
        <v>231</v>
      </c>
      <c r="B69" s="7" t="s">
        <v>274</v>
      </c>
      <c r="C69" s="7"/>
      <c r="D69" s="8"/>
      <c r="E69" s="7"/>
      <c r="F69" s="7" t="str">
        <f t="shared" si="2"/>
        <v>DWARKESH.NS</v>
      </c>
      <c r="G69" s="5" t="str">
        <f t="shared" si="3"/>
        <v>Dwarikesh Sugar Industries Limited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4.25" customHeight="1" x14ac:dyDescent="0.2">
      <c r="A70" s="6" t="s">
        <v>262</v>
      </c>
      <c r="B70" s="7" t="s">
        <v>299</v>
      </c>
      <c r="C70" s="7"/>
      <c r="D70" s="8"/>
      <c r="E70" s="7"/>
      <c r="F70" s="7" t="str">
        <f t="shared" si="2"/>
        <v>GIPCL.NS</v>
      </c>
      <c r="G70" s="5" t="str">
        <f t="shared" si="3"/>
        <v>Gujarat Industries Power Company Limited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4.25" customHeight="1" x14ac:dyDescent="0.2">
      <c r="A71" s="6" t="s">
        <v>191</v>
      </c>
      <c r="B71" s="7" t="s">
        <v>320</v>
      </c>
      <c r="C71" s="7"/>
      <c r="D71" s="8"/>
      <c r="E71" s="7"/>
      <c r="F71" s="7" t="str">
        <f t="shared" si="2"/>
        <v>HAL.NS</v>
      </c>
      <c r="G71" s="5" t="str">
        <f t="shared" si="3"/>
        <v>Hindustan Aeronautics Limited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4.25" customHeight="1" x14ac:dyDescent="0.2">
      <c r="A72" s="6" t="s">
        <v>266</v>
      </c>
      <c r="B72" s="7" t="s">
        <v>309</v>
      </c>
      <c r="C72" s="7"/>
      <c r="D72" s="8"/>
      <c r="E72" s="7"/>
      <c r="F72" s="7" t="str">
        <f t="shared" si="2"/>
        <v>IRB.NS</v>
      </c>
      <c r="G72" s="5" t="str">
        <f t="shared" si="3"/>
        <v>IRB Infrastructure Developers Limited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4.25" customHeight="1" x14ac:dyDescent="0.2">
      <c r="A73" s="6" t="s">
        <v>249</v>
      </c>
      <c r="B73" s="7" t="s">
        <v>290</v>
      </c>
      <c r="C73" s="7"/>
      <c r="D73" s="8"/>
      <c r="E73" s="7"/>
      <c r="F73" s="7" t="str">
        <f t="shared" si="2"/>
        <v>IRCON.NS</v>
      </c>
      <c r="G73" s="5" t="str">
        <f t="shared" si="3"/>
        <v>Ircon International Limited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4.25" customHeight="1" x14ac:dyDescent="0.2">
      <c r="A74" s="6" t="s">
        <v>180</v>
      </c>
      <c r="B74" s="7" t="s">
        <v>294</v>
      </c>
      <c r="C74" s="7"/>
      <c r="D74" s="8"/>
      <c r="E74" s="7"/>
      <c r="F74" s="7" t="str">
        <f t="shared" si="2"/>
        <v>IRCTC.NS</v>
      </c>
      <c r="G74" s="5" t="str">
        <f t="shared" si="3"/>
        <v>Indian Railway Catering &amp; Tourism Corporation Limited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4.25" customHeight="1" x14ac:dyDescent="0.2">
      <c r="A75" s="6" t="s">
        <v>240</v>
      </c>
      <c r="B75" s="7" t="s">
        <v>292</v>
      </c>
      <c r="C75" s="7"/>
      <c r="D75" s="8"/>
      <c r="E75" s="7"/>
      <c r="F75" s="7" t="str">
        <f t="shared" ref="F75:F90" si="4">A75</f>
        <v>IRFC.NS</v>
      </c>
      <c r="G75" s="5" t="str">
        <f t="shared" ref="G75:G90" si="5">B75</f>
        <v>Indian Railway Finance Corporation Limited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4.25" customHeight="1" x14ac:dyDescent="0.2">
      <c r="A76" s="6" t="s">
        <v>268</v>
      </c>
      <c r="B76" s="7" t="s">
        <v>312</v>
      </c>
      <c r="C76" s="7"/>
      <c r="D76" s="8"/>
      <c r="E76" s="7"/>
      <c r="F76" s="7" t="str">
        <f t="shared" si="4"/>
        <v>JBMA.NS</v>
      </c>
      <c r="G76" s="5" t="str">
        <f t="shared" si="5"/>
        <v>JBM Auto Limited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4.25" customHeight="1" x14ac:dyDescent="0.2">
      <c r="A77" s="6" t="s">
        <v>260</v>
      </c>
      <c r="B77" s="7" t="s">
        <v>287</v>
      </c>
      <c r="C77" s="7"/>
      <c r="D77" s="8"/>
      <c r="E77" s="7"/>
      <c r="F77" s="7" t="str">
        <f t="shared" si="4"/>
        <v>KAYNES.NS</v>
      </c>
      <c r="G77" s="5" t="str">
        <f t="shared" si="5"/>
        <v>Kaynes Technology India Limited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4.25" customHeight="1" x14ac:dyDescent="0.2">
      <c r="A78" s="6" t="s">
        <v>261</v>
      </c>
      <c r="B78" s="7" t="s">
        <v>295</v>
      </c>
      <c r="C78" s="7"/>
      <c r="D78" s="8"/>
      <c r="E78" s="7"/>
      <c r="F78" s="7" t="str">
        <f t="shared" si="4"/>
        <v>KPIGREEN.NS</v>
      </c>
      <c r="G78" s="5" t="str">
        <f t="shared" si="5"/>
        <v>KPI Green Energy Limited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4.25" customHeight="1" x14ac:dyDescent="0.2">
      <c r="A79" s="6" t="s">
        <v>146</v>
      </c>
      <c r="B79" s="7" t="s">
        <v>306</v>
      </c>
      <c r="C79" s="7"/>
      <c r="D79" s="8"/>
      <c r="E79" s="7"/>
      <c r="F79" s="7" t="str">
        <f t="shared" si="4"/>
        <v>LT.NS</v>
      </c>
      <c r="G79" s="5" t="str">
        <f t="shared" si="5"/>
        <v>Larsen &amp; Toubro Limited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4.25" customHeight="1" x14ac:dyDescent="0.2">
      <c r="A80" s="6" t="s">
        <v>131</v>
      </c>
      <c r="B80" s="7" t="s">
        <v>311</v>
      </c>
      <c r="C80" s="7"/>
      <c r="D80" s="8"/>
      <c r="E80" s="7"/>
      <c r="F80" s="7" t="str">
        <f t="shared" si="4"/>
        <v>M&amp;M.NS</v>
      </c>
      <c r="G80" s="5" t="str">
        <f t="shared" si="5"/>
        <v>Mahindra &amp; Mahindra Limited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4.25" customHeight="1" x14ac:dyDescent="0.2">
      <c r="A81" s="6" t="s">
        <v>238</v>
      </c>
      <c r="B81" s="7" t="s">
        <v>317</v>
      </c>
      <c r="C81" s="7"/>
      <c r="D81" s="8"/>
      <c r="E81" s="7"/>
      <c r="F81" s="7" t="str">
        <f t="shared" si="4"/>
        <v>MAZDOCK.NS</v>
      </c>
      <c r="G81" s="5" t="str">
        <f t="shared" si="5"/>
        <v>Mazagon Dock Shipbuilders Limited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4.25" customHeight="1" x14ac:dyDescent="0.2">
      <c r="A82" s="6" t="s">
        <v>258</v>
      </c>
      <c r="B82" s="7" t="s">
        <v>283</v>
      </c>
      <c r="C82" s="7"/>
      <c r="D82" s="8"/>
      <c r="E82" s="7"/>
      <c r="F82" s="7" t="str">
        <f t="shared" si="4"/>
        <v>MOSCHIP.BO</v>
      </c>
      <c r="G82" s="5" t="str">
        <f t="shared" si="5"/>
        <v>MosChip Technologies Limited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4.25" customHeight="1" x14ac:dyDescent="0.2">
      <c r="A83" s="6" t="s">
        <v>265</v>
      </c>
      <c r="B83" s="7" t="s">
        <v>307</v>
      </c>
      <c r="C83" s="7"/>
      <c r="D83" s="8"/>
      <c r="E83" s="7"/>
      <c r="F83" s="7" t="str">
        <f t="shared" si="4"/>
        <v>NBCC.NS</v>
      </c>
      <c r="G83" s="5" t="str">
        <f t="shared" si="5"/>
        <v>NBCC (India) Limited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4.25" customHeight="1" x14ac:dyDescent="0.2">
      <c r="A84" s="6" t="s">
        <v>247</v>
      </c>
      <c r="B84" s="7" t="s">
        <v>308</v>
      </c>
      <c r="C84" s="7"/>
      <c r="D84" s="8"/>
      <c r="E84" s="7"/>
      <c r="F84" s="7" t="str">
        <f t="shared" si="4"/>
        <v>NCC.NS</v>
      </c>
      <c r="G84" s="5" t="str">
        <f t="shared" si="5"/>
        <v>NCC Limited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4.25" customHeight="1" x14ac:dyDescent="0.2">
      <c r="A85" s="6" t="s">
        <v>235</v>
      </c>
      <c r="B85" s="7" t="s">
        <v>298</v>
      </c>
      <c r="C85" s="7"/>
      <c r="D85" s="8"/>
      <c r="E85" s="7"/>
      <c r="F85" s="7" t="str">
        <f t="shared" si="4"/>
        <v>NHPC.NS</v>
      </c>
      <c r="G85" s="5" t="str">
        <f t="shared" si="5"/>
        <v>NHPC Limited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4.25" customHeight="1" x14ac:dyDescent="0.2">
      <c r="A86" s="6" t="s">
        <v>244</v>
      </c>
      <c r="B86" s="7" t="s">
        <v>300</v>
      </c>
      <c r="C86" s="7"/>
      <c r="D86" s="8"/>
      <c r="E86" s="7"/>
      <c r="F86" s="7" t="str">
        <f t="shared" si="4"/>
        <v>NLCINDIA.NS</v>
      </c>
      <c r="G86" s="5" t="str">
        <f t="shared" si="5"/>
        <v>NLC India Limited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4.25" customHeight="1" x14ac:dyDescent="0.2">
      <c r="A87" s="6" t="s">
        <v>164</v>
      </c>
      <c r="B87" s="7" t="s">
        <v>303</v>
      </c>
      <c r="C87" s="7"/>
      <c r="D87" s="8"/>
      <c r="E87" s="7"/>
      <c r="F87" s="7" t="str">
        <f t="shared" si="4"/>
        <v>NTPC.NS</v>
      </c>
      <c r="G87" s="5" t="str">
        <f t="shared" si="5"/>
        <v>NTPC Limited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4.25" customHeight="1" x14ac:dyDescent="0.2">
      <c r="A88" s="6" t="s">
        <v>269</v>
      </c>
      <c r="B88" s="7" t="s">
        <v>313</v>
      </c>
      <c r="C88" s="7"/>
      <c r="D88" s="8"/>
      <c r="E88" s="7"/>
      <c r="F88" s="7" t="str">
        <f t="shared" si="4"/>
        <v>OLECTRA.NS</v>
      </c>
      <c r="G88" s="5" t="str">
        <f t="shared" si="5"/>
        <v>Olectra Greentech Limited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4.25" customHeight="1" x14ac:dyDescent="0.2">
      <c r="A89" s="6" t="s">
        <v>232</v>
      </c>
      <c r="B89" s="7" t="s">
        <v>316</v>
      </c>
      <c r="C89" s="7"/>
      <c r="D89" s="8"/>
      <c r="E89" s="7"/>
      <c r="F89" s="7" t="str">
        <f t="shared" si="4"/>
        <v>PARAS.NS</v>
      </c>
      <c r="G89" s="5" t="str">
        <f t="shared" si="5"/>
        <v>Paras Defence and Space Technologies Limited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4.25" customHeight="1" x14ac:dyDescent="0.2">
      <c r="A90" s="6" t="s">
        <v>264</v>
      </c>
      <c r="B90" s="7" t="s">
        <v>304</v>
      </c>
      <c r="C90" s="7"/>
      <c r="D90" s="8"/>
      <c r="E90" s="7"/>
      <c r="F90" s="7" t="str">
        <f t="shared" si="4"/>
        <v>PATELENG.NS</v>
      </c>
      <c r="G90" s="5" t="str">
        <f t="shared" si="5"/>
        <v>Patel Engineering Limited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4.25" customHeight="1" x14ac:dyDescent="0.2">
      <c r="A91" s="6" t="s">
        <v>242</v>
      </c>
      <c r="B91" s="7" t="s">
        <v>271</v>
      </c>
      <c r="C91" s="7"/>
      <c r="D91" s="8"/>
      <c r="E91" s="7"/>
      <c r="F91" s="7" t="str">
        <f>A91</f>
        <v>PRAJIND.NS</v>
      </c>
      <c r="G91" s="5" t="str">
        <f>B91</f>
        <v>Praj Industries Limited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4.25" customHeight="1" x14ac:dyDescent="0.2">
      <c r="A92" s="6" t="s">
        <v>229</v>
      </c>
      <c r="B92" s="7" t="s">
        <v>282</v>
      </c>
      <c r="C92" s="7"/>
      <c r="D92" s="8"/>
      <c r="E92" s="7"/>
      <c r="F92" s="7" t="str">
        <f t="shared" ref="F92:F101" si="6">A92</f>
        <v>RENUKA.NS</v>
      </c>
      <c r="G92" s="5" t="str">
        <f t="shared" ref="G92:G101" si="7">B92</f>
        <v>Shree Renuka Sugars Limited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4.25" customHeight="1" x14ac:dyDescent="0.2">
      <c r="A93" s="6" t="s">
        <v>259</v>
      </c>
      <c r="B93" s="7" t="s">
        <v>286</v>
      </c>
      <c r="C93" s="7"/>
      <c r="D93" s="8"/>
      <c r="E93" s="7"/>
      <c r="F93" s="7" t="str">
        <f t="shared" si="6"/>
        <v>RIR.BO</v>
      </c>
      <c r="G93" s="5" t="str">
        <f t="shared" si="7"/>
        <v>Ruttonsha International Rectifier Ltd.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4.25" customHeight="1" x14ac:dyDescent="0.2">
      <c r="A94" s="6" t="s">
        <v>239</v>
      </c>
      <c r="B94" s="7" t="s">
        <v>291</v>
      </c>
      <c r="C94" s="7"/>
      <c r="D94" s="8"/>
      <c r="E94" s="7"/>
      <c r="F94" s="7" t="str">
        <f t="shared" si="6"/>
        <v>RVNL.NS</v>
      </c>
      <c r="G94" s="5" t="str">
        <f t="shared" si="7"/>
        <v>Rail Vikas Nigam Limited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4.25" customHeight="1" x14ac:dyDescent="0.2">
      <c r="A95" s="6" t="s">
        <v>246</v>
      </c>
      <c r="B95" s="7" t="s">
        <v>297</v>
      </c>
      <c r="C95" s="7"/>
      <c r="D95" s="8"/>
      <c r="E95" s="7"/>
      <c r="F95" s="7" t="str">
        <f t="shared" si="6"/>
        <v>SJVN.NS</v>
      </c>
      <c r="G95" s="5" t="str">
        <f t="shared" si="7"/>
        <v>SJVN Limited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4.25" customHeight="1" x14ac:dyDescent="0.2">
      <c r="A96" s="6" t="s">
        <v>248</v>
      </c>
      <c r="B96" s="7" t="s">
        <v>284</v>
      </c>
      <c r="C96" s="7"/>
      <c r="D96" s="8"/>
      <c r="E96" s="7"/>
      <c r="F96" s="7" t="str">
        <f t="shared" si="6"/>
        <v>SYRMA.NS</v>
      </c>
      <c r="G96" s="5" t="str">
        <f t="shared" si="7"/>
        <v>Syrma SGS Technology Limited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4.25" customHeight="1" x14ac:dyDescent="0.2">
      <c r="A97" s="6" t="s">
        <v>236</v>
      </c>
      <c r="B97" s="7" t="s">
        <v>285</v>
      </c>
      <c r="C97" s="7"/>
      <c r="D97" s="8"/>
      <c r="E97" s="7"/>
      <c r="F97" s="7" t="str">
        <f t="shared" si="6"/>
        <v>TATAELXSI.NS</v>
      </c>
      <c r="G97" s="5" t="str">
        <f t="shared" si="7"/>
        <v>Tata Elxsi Limited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4.25" customHeight="1" x14ac:dyDescent="0.2">
      <c r="A98" s="6" t="s">
        <v>267</v>
      </c>
      <c r="B98" s="7" t="s">
        <v>310</v>
      </c>
      <c r="C98" s="7"/>
      <c r="D98" s="8"/>
      <c r="E98" s="7"/>
      <c r="F98" s="7" t="str">
        <f t="shared" si="6"/>
        <v>TATAMTRDVR.NS</v>
      </c>
      <c r="G98" s="5" t="str">
        <f t="shared" si="7"/>
        <v>Tata Motors Limited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4.25" customHeight="1" x14ac:dyDescent="0.2">
      <c r="A99" s="6" t="s">
        <v>207</v>
      </c>
      <c r="B99" s="7" t="s">
        <v>301</v>
      </c>
      <c r="C99" s="7"/>
      <c r="D99" s="8"/>
      <c r="E99" s="7"/>
      <c r="F99" s="7" t="str">
        <f t="shared" si="6"/>
        <v>TATAPOWER.NS</v>
      </c>
      <c r="G99" s="5" t="str">
        <f t="shared" si="7"/>
        <v>The Tata Power Company Limited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4.25" customHeight="1" x14ac:dyDescent="0.2">
      <c r="A100" s="6" t="s">
        <v>252</v>
      </c>
      <c r="B100" s="7" t="s">
        <v>272</v>
      </c>
      <c r="C100" s="7"/>
      <c r="D100" s="8"/>
      <c r="E100" s="7"/>
      <c r="F100" s="7" t="str">
        <f t="shared" si="6"/>
        <v>UGARSUGAR.NS</v>
      </c>
      <c r="G100" s="5" t="str">
        <f t="shared" si="7"/>
        <v>The Ugar Sugar Works Limited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4.25" customHeight="1" x14ac:dyDescent="0.2">
      <c r="A101" s="6" t="s">
        <v>230</v>
      </c>
      <c r="B101" s="7" t="s">
        <v>305</v>
      </c>
      <c r="C101" s="7"/>
      <c r="D101" s="8"/>
      <c r="E101" s="7"/>
      <c r="F101" s="7" t="str">
        <f t="shared" si="6"/>
        <v>WELENT.NS</v>
      </c>
      <c r="G101" s="5" t="str">
        <f t="shared" si="7"/>
        <v>Welspun Enterprises Limited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4.2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4.25" customHeight="1" x14ac:dyDescent="0.2"/>
    <row r="104" spans="1:18" ht="14.25" customHeight="1" x14ac:dyDescent="0.2"/>
    <row r="105" spans="1:18" ht="14.25" customHeight="1" x14ac:dyDescent="0.2"/>
    <row r="106" spans="1:18" ht="14.25" customHeight="1" x14ac:dyDescent="0.2"/>
    <row r="107" spans="1:18" ht="14.25" customHeight="1" x14ac:dyDescent="0.2"/>
    <row r="108" spans="1:18" ht="14.25" customHeight="1" x14ac:dyDescent="0.2"/>
    <row r="109" spans="1:18" ht="14.25" customHeight="1" x14ac:dyDescent="0.2"/>
    <row r="110" spans="1:18" ht="14.25" customHeight="1" x14ac:dyDescent="0.2"/>
    <row r="111" spans="1:18" ht="14.25" customHeight="1" x14ac:dyDescent="0.2"/>
    <row r="112" spans="1:18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autoFilter ref="A1:R1000" xr:uid="{00000000-0001-0000-0100-000000000000}">
    <sortState xmlns:xlrd2="http://schemas.microsoft.com/office/spreadsheetml/2017/richdata2" ref="A2:R1000">
      <sortCondition ref="A1:A1000"/>
    </sortState>
  </autoFilter>
  <hyperlinks>
    <hyperlink ref="A91" r:id="rId1" tooltip="Praj Industries Limited" display="https://finance.yahoo.com/quote/PRAJIND.NS" xr:uid="{8632A4B1-ADF8-8947-B4F5-B5A08C24830E}"/>
    <hyperlink ref="A100" r:id="rId2" tooltip="The Ugar Sugar Works Limited" display="https://finance.yahoo.com/quote/UGARSUGAR.NS" xr:uid="{343161AB-D1FF-124C-B701-52142779CBD6}"/>
    <hyperlink ref="A55" r:id="rId3" tooltip="Avadh Sugar &amp; Energy Limited" display="https://finance.yahoo.com/quote/AVADHSUGAR.NS" xr:uid="{BEB812F2-27FD-BC4F-9C07-D04AC5385D38}"/>
    <hyperlink ref="A69" r:id="rId4" tooltip="Dwarikesh Sugar Industries Limited" display="https://finance.yahoo.com/quote/DWARKESH.NS" xr:uid="{CFA3ACDA-B3CA-EF40-B9F1-F90842F38D12}"/>
    <hyperlink ref="A67" r:id="rId5" tooltip="Dhampur Sugar Mills Limited" display="https://finance.yahoo.com/quote/DHAMPURSUG.NS" xr:uid="{DEAC6DD1-4D8D-BC40-BD48-32BCF75C661A}"/>
    <hyperlink ref="A66" r:id="rId6" tooltip="DCM Shriram Industries Limited" display="https://finance.yahoo.com/quote/DCMSRIND.NS" xr:uid="{598E73F9-42D4-1348-A920-4803FF99FF91}"/>
    <hyperlink ref="A58" r:id="rId7" tooltip="Bannari Amman Sugars Limited" display="https://finance.yahoo.com/quote/BANARISUG.NS" xr:uid="{DD1A6E58-4952-444F-86D4-06586AF8C1AB}"/>
    <hyperlink ref="A65" r:id="rId8" tooltip="Dalmia Bharat Sugar and Industries Limited" display="https://finance.yahoo.com/quote/DALMIASUG.NS" xr:uid="{FD8881A7-76AD-AF4A-9587-2F01A8930EB2}"/>
    <hyperlink ref="A64" r:id="rId9" tooltip="Dalmia Bharat Limited" display="https://finance.yahoo.com/quote/DALBHARAT.NS" xr:uid="{4E275193-40C9-E84B-9E2C-727F66A9C00A}"/>
    <hyperlink ref="A56" r:id="rId10" tooltip="Bajaj Hindusthan Sugar Limited" display="https://finance.yahoo.com/quote/BAJAJHIND.NS" xr:uid="{5366EFA7-7492-0848-AB48-71A98B9C7F7A}"/>
    <hyperlink ref="A57" r:id="rId11" tooltip="Balrampur Chini Mills Limited" display="https://finance.yahoo.com/quote/BALRAMCHIN.NS" xr:uid="{9880673F-DECA-1241-BFEE-9351E5A2C241}"/>
    <hyperlink ref="A92" r:id="rId12" tooltip="Shree Renuka Sugars Limited" display="https://finance.yahoo.com/quote/RENUKA.NS" xr:uid="{C2A560AD-CD78-CA41-9369-8756375CA1F0}"/>
    <hyperlink ref="A82" r:id="rId13" tooltip="MosChip Technologies Limited" display="https://finance.yahoo.com/quote/MOSCHIP.BO" xr:uid="{A4766E7A-6B22-5845-A041-AA2D67E3AF01}"/>
    <hyperlink ref="A96" r:id="rId14" tooltip="Syrma SGS Technology Limited" display="https://finance.yahoo.com/quote/SYRMA.NS" xr:uid="{DA266C66-7D35-3A4E-9A29-FD6345765B4C}"/>
    <hyperlink ref="A97" r:id="rId15" tooltip="Tata Elxsi Limited" display="https://finance.yahoo.com/quote/TATAELXSI.NS" xr:uid="{16A9F33F-86A7-1247-8C1A-32EABCD9D2EE}"/>
    <hyperlink ref="A93" r:id="rId16" tooltip="Ruttonsha International Rectifier Ltd." display="https://finance.yahoo.com/quote/RIR.BO" xr:uid="{FC5675DE-C304-EA42-A9CF-B0F97BD31A59}"/>
    <hyperlink ref="A77" r:id="rId17" tooltip="Kaynes Technology India Limited" display="https://finance.yahoo.com/quote/KAYNES.NS" xr:uid="{C725EDF8-CC50-0042-99CE-58B88AE6AC5A}"/>
    <hyperlink ref="A68" r:id="rId18" tooltip="Dixon Technologies (India) Limited" display="https://finance.yahoo.com/quote/DIXON.NS" xr:uid="{5F5FB89F-0FB8-CF41-B416-6E3AAAE0C8C2}"/>
    <hyperlink ref="A61" r:id="rId19" tooltip="CG Power and Industrial Solutions Limited" display="https://finance.yahoo.com/quote/CGPOWER.NS" xr:uid="{CE41F456-D1FF-A24D-9B42-801BD9BECC55}"/>
    <hyperlink ref="A73" r:id="rId20" tooltip="Ircon International Limited" display="https://finance.yahoo.com/quote/IRCON.NS" xr:uid="{E7243954-2033-FA4D-9335-60BE96882EAE}"/>
    <hyperlink ref="A94" r:id="rId21" tooltip="Rail Vikas Nigam Limited" display="https://finance.yahoo.com/quote/RVNL.NS" xr:uid="{52691F15-A7E8-DC4B-A8E9-3B7CB694165F}"/>
    <hyperlink ref="A75" r:id="rId22" tooltip="Indian Railway Finance Corporation Limited" display="https://finance.yahoo.com/quote/IRFC.NS" xr:uid="{7FD2F026-113A-D640-8967-C00FE847E1CD}"/>
    <hyperlink ref="A63" r:id="rId23" tooltip="Container Corporation of India Limited" display="https://finance.yahoo.com/quote/CONCOR.NS" xr:uid="{CC91EF6F-0CDB-CE43-A4B8-7F27731D7F3D}"/>
    <hyperlink ref="A74" r:id="rId24" tooltip="Indian Railway Catering &amp; Tourism Corporation Limited" display="https://finance.yahoo.com/quote/IRCTC.NS" xr:uid="{915E68EA-DC35-BC4B-B4FA-3F61B3C55593}"/>
    <hyperlink ref="A78" r:id="rId25" tooltip="KPI Green Energy Limited" display="https://finance.yahoo.com/quote/KPIGREEN.NS" xr:uid="{A8D44426-ADCD-9944-A6FF-FFD113F05034}"/>
    <hyperlink ref="A52" r:id="rId26" tooltip="Adani Green Energy Limited" display="https://finance.yahoo.com/quote/ADANIGREEN.NS" xr:uid="{74F7D787-275B-6544-9275-94E369416CE9}"/>
    <hyperlink ref="A95" r:id="rId27" tooltip="SJVN Limited" display="https://finance.yahoo.com/quote/SJVN.NS" xr:uid="{2BAC685C-1A9D-FE4A-930D-C7C7BB37031B}"/>
    <hyperlink ref="A85" r:id="rId28" tooltip="NHPC Limited" display="https://finance.yahoo.com/quote/NHPC.NS" xr:uid="{D9D39E1F-72EA-5F4A-B168-E87EE1CEB356}"/>
    <hyperlink ref="A70" r:id="rId29" tooltip="Gujarat Industries Power Company Limited" display="https://finance.yahoo.com/quote/GIPCL.NS" xr:uid="{5C260448-41F1-704B-B925-8398B04DF93B}"/>
    <hyperlink ref="A86" r:id="rId30" tooltip="NLC India Limited" display="https://finance.yahoo.com/quote/NLCINDIA.NS" xr:uid="{5A8CB71A-3534-6949-9FD2-1F5B58AE92FC}"/>
    <hyperlink ref="A99" r:id="rId31" tooltip="The Tata Power Company Limited" display="https://finance.yahoo.com/quote/TATAPOWER.NS" xr:uid="{DC05D5CC-809A-864B-95AF-F3DF0917595E}"/>
    <hyperlink ref="A53" r:id="rId32" tooltip="Adani Power Limited" display="https://finance.yahoo.com/quote/ADANIPOWER.NS" xr:uid="{4AA228CC-E6AF-254D-A1E0-5A96C9E9EA76}"/>
    <hyperlink ref="A87" r:id="rId33" tooltip="NTPC Limited" display="https://finance.yahoo.com/quote/NTPC.NS" xr:uid="{A2BA994F-8402-F347-B6C0-93DA09D6DD53}"/>
    <hyperlink ref="A90" r:id="rId34" tooltip="Patel Engineering Limited" display="https://finance.yahoo.com/quote/PATELENG.NS" xr:uid="{517A05B7-22D4-E847-812E-8B1123B6CA4A}"/>
    <hyperlink ref="A101" r:id="rId35" tooltip="Welspun Enterprises Limited" display="https://finance.yahoo.com/quote/WELENT.NS" xr:uid="{B2584A66-7C20-8445-B269-AE015A5C7F22}"/>
    <hyperlink ref="A79" r:id="rId36" tooltip="Larsen &amp; Toubro Limited" display="https://finance.yahoo.com/quote/LT.NS" xr:uid="{87EA4283-6B17-0B48-841E-320EE445AD64}"/>
    <hyperlink ref="A83" r:id="rId37" tooltip="NBCC (India) Limited" display="https://finance.yahoo.com/quote/NBCC.NS" xr:uid="{99AB32B6-4FE6-B540-85F0-A88CA69C0A20}"/>
    <hyperlink ref="A84" r:id="rId38" tooltip="NCC Limited" display="https://finance.yahoo.com/quote/NCC.NS" xr:uid="{14FE1CC6-C7EA-6743-B926-D78B2AB5DF3C}"/>
    <hyperlink ref="A72" r:id="rId39" tooltip="IRB Infrastructure Developers Limited" display="https://finance.yahoo.com/quote/IRB.NS" xr:uid="{678CF34D-BE46-854F-B0E3-200C0A2F57A7}"/>
    <hyperlink ref="A98" r:id="rId40" tooltip="Tata Motors Limited" display="https://finance.yahoo.com/quote/TATAMTRDVR.NS" xr:uid="{57733378-B8E5-8843-84A6-D018CBAE14FA}"/>
    <hyperlink ref="A80" r:id="rId41" tooltip="Mahindra &amp; Mahindra Limited" display="https://finance.yahoo.com/quote/M%26M.NS" xr:uid="{A2E04D6C-9D0E-0549-BB10-EA9F3322BD73}"/>
    <hyperlink ref="A76" r:id="rId42" tooltip="JBM Auto Limited" display="https://finance.yahoo.com/quote/JBMA.NS" xr:uid="{033B54C8-037C-2244-A13B-B6863B93E55A}"/>
    <hyperlink ref="A88" r:id="rId43" tooltip="Olectra Greentech Limited" display="https://finance.yahoo.com/quote/OLECTRA.NS" xr:uid="{AEFB8F87-7EDD-584D-8EC4-2B61A1CABFC7}"/>
    <hyperlink ref="A54" r:id="rId44" tooltip="Amara Raja Energy &amp; Mobility Limited" display="https://finance.yahoo.com/quote/ARE%26M.NS" xr:uid="{7F04E050-F339-A040-A855-DD25B6659FCE}"/>
    <hyperlink ref="A62" r:id="rId45" tooltip="Cochin Shipyard Limited" display="https://finance.yahoo.com/quote/COCHINSHIP.NS" xr:uid="{F934F6CB-4CD2-9E4F-B44F-A4068DC7AFBC}"/>
    <hyperlink ref="A89" r:id="rId46" tooltip="Paras Defence and Space Technologies Limited" display="https://finance.yahoo.com/quote/PARAS.NS" xr:uid="{3C190D78-34BF-0E40-BB7C-DF6F41525A58}"/>
    <hyperlink ref="A81" r:id="rId47" tooltip="Mazagon Dock Shipbuilders Limited" display="https://finance.yahoo.com/quote/MAZDOCK.NS" xr:uid="{8AF79422-36B0-DF46-8A6E-5A03C9B8DC34}"/>
    <hyperlink ref="A59" r:id="rId48" tooltip="Bharat Dynamics Limited" display="https://finance.yahoo.com/quote/BDL.NS" xr:uid="{87BFE83A-A231-DA4D-A6F5-AF4650EF923D}"/>
    <hyperlink ref="A60" r:id="rId49" tooltip="Bharat Electronics Limited" display="https://finance.yahoo.com/quote/BEL.NS" xr:uid="{720C3932-5FA8-A947-9280-8D874F39B6B0}"/>
    <hyperlink ref="A71" r:id="rId50" tooltip="Hindustan Aeronautics Limited" display="https://finance.yahoo.com/quote/HAL.NS" xr:uid="{7515D3DF-6175-974A-835F-5CB8E02BD1F4}"/>
  </hyperlinks>
  <pageMargins left="0.7" right="0.7" top="0.75" bottom="0.75" header="0" footer="0"/>
  <pageSetup orientation="landscape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9061F-753D-4340-81F6-C336BC2E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Chandran</dc:creator>
  <cp:lastModifiedBy>Chandran, Logesh</cp:lastModifiedBy>
  <dcterms:created xsi:type="dcterms:W3CDTF">2024-02-29T14:55:19Z</dcterms:created>
  <dcterms:modified xsi:type="dcterms:W3CDTF">2024-05-24T15:45:14Z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2024-05-19T05:24:59Z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0c92f41c-636f-45fd-bc78-8eb50aefa30f</vt:lpwstr>
  </property>
  <property fmtid="{D5CDD505-2E9C-101B-9397-08002B2CF9AE}" pid="8" name="MSIP_Label_1a04591e-2156-4e7e-b8dc-60ccb91b4f06_ContentBits">
    <vt:lpwstr>2</vt:lpwstr>
  </property>
</Properties>
</file>