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05" yWindow="-105" windowWidth="23250" windowHeight="12570" tabRatio="958" firstSheet="10" activeTab="8"/>
  </bookViews>
  <sheets>
    <sheet name="DTG" sheetId="26" r:id="rId1"/>
    <sheet name="ГРАВИРОВКА" sheetId="28" r:id="rId2"/>
    <sheet name="ДЕКОЛЬ" sheetId="29" r:id="rId3"/>
    <sheet name="ТАМПОПЕЧАТЬ" sheetId="30" r:id="rId4"/>
    <sheet name="ТИСНЕНИЕ" sheetId="31" r:id="rId5"/>
    <sheet name="УФ (КАЧЕСТВО)" sheetId="32" r:id="rId6"/>
    <sheet name="УФ (СТАНДАРТ)" sheetId="33" r:id="rId7"/>
    <sheet name="ШЕЛКОГРАФИЯ" sheetId="34" r:id="rId8"/>
    <sheet name="Баннеры" sheetId="35" r:id="rId9"/>
    <sheet name="Закатные значки" sheetId="25" r:id="rId10"/>
    <sheet name="Контрольные браслеты" sheetId="18" r:id="rId11"/>
    <sheet name="Ленты для бейджей (ланъярды)" sheetId="19" r:id="rId12"/>
    <sheet name="Светоотражатели" sheetId="15" r:id="rId13"/>
    <sheet name="Силиконовые браслеты" sheetId="16" r:id="rId14"/>
    <sheet name="Силиконовые слэп-часы" sheetId="17" r:id="rId15"/>
    <sheet name="Слэп браслеты" sheetId="20" r:id="rId16"/>
    <sheet name="Флаги и растяжки" sheetId="3" r:id="rId17"/>
    <sheet name="Флаги Победы" sheetId="5" r:id="rId18"/>
    <sheet name="Шарфы" sheetId="9" r:id="rId19"/>
    <sheet name="Пакеты бумажные" sheetId="2" r:id="rId20"/>
    <sheet name="Пакеты ПВД с шелкографией" sheetId="27" r:id="rId2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2" l="1"/>
  <c r="E8" i="32"/>
</calcChain>
</file>

<file path=xl/sharedStrings.xml><?xml version="1.0" encoding="utf-8"?>
<sst xmlns="http://schemas.openxmlformats.org/spreadsheetml/2006/main" count="773" uniqueCount="397">
  <si>
    <t>Размер/тираж</t>
  </si>
  <si>
    <t>10x15</t>
  </si>
  <si>
    <t>12x18</t>
  </si>
  <si>
    <t>15x22</t>
  </si>
  <si>
    <t>20x30</t>
  </si>
  <si>
    <t>30x40</t>
  </si>
  <si>
    <t>40x60</t>
  </si>
  <si>
    <t>60х90</t>
  </si>
  <si>
    <t>70x105</t>
  </si>
  <si>
    <t>90x135</t>
  </si>
  <si>
    <t>100x150</t>
  </si>
  <si>
    <t>120х180</t>
  </si>
  <si>
    <t>100x200</t>
  </si>
  <si>
    <t>1</t>
  </si>
  <si>
    <t>6</t>
  </si>
  <si>
    <t>11</t>
  </si>
  <si>
    <t>51</t>
  </si>
  <si>
    <t>101</t>
  </si>
  <si>
    <t>251</t>
  </si>
  <si>
    <t>90х135</t>
  </si>
  <si>
    <t>82х188</t>
  </si>
  <si>
    <t>82х188 сшивной двухсторонний без бахромы</t>
  </si>
  <si>
    <t>82х188 сшивной двухсторонний с бахромой</t>
  </si>
  <si>
    <t>10</t>
  </si>
  <si>
    <t>400</t>
  </si>
  <si>
    <t>15х130 односторонний</t>
  </si>
  <si>
    <t>15х130 двухсторонний</t>
  </si>
  <si>
    <t>1 цвет</t>
  </si>
  <si>
    <t>2 цвета</t>
  </si>
  <si>
    <t>3 цвета</t>
  </si>
  <si>
    <t>4 цвета</t>
  </si>
  <si>
    <t>Светоотражающие наклейки «Круглые» под нанесение логотипа</t>
  </si>
  <si>
    <t>Количество</t>
  </si>
  <si>
    <t>Нанесение</t>
  </si>
  <si>
    <t>нанести логотип в один цвет</t>
  </si>
  <si>
    <t>добавить ещё один цвет нанесения</t>
  </si>
  <si>
    <t>выполнить полноцветное нанесение</t>
  </si>
  <si>
    <t>Светоотражающие slap браслеты под нанесение логотипа</t>
  </si>
  <si>
    <t>Опции</t>
  </si>
  <si>
    <t>упаковать каждый браслет в отдельный пакетик</t>
  </si>
  <si>
    <t>Светоотражающие брелки под нанесение логотипа</t>
  </si>
  <si>
    <t>Круглые</t>
  </si>
  <si>
    <t>Треугольные</t>
  </si>
  <si>
    <t>Прямоугольные</t>
  </si>
  <si>
    <t>упаковать каждый брелок в отдельный пакетик</t>
  </si>
  <si>
    <t>Светоотражающие значки под нанесение логотипа</t>
  </si>
  <si>
    <t>50мм</t>
  </si>
  <si>
    <t>30мм</t>
  </si>
  <si>
    <t>упаковать каждый значок в отдельный пакетик</t>
  </si>
  <si>
    <t>Силиконовые браслеты c логотипом (круговая шелкография)</t>
  </si>
  <si>
    <t>202х12х2</t>
  </si>
  <si>
    <t>202х20х22</t>
  </si>
  <si>
    <t>202х25х2</t>
  </si>
  <si>
    <t>202х6х2</t>
  </si>
  <si>
    <t>добавить колечко на браслет</t>
  </si>
  <si>
    <t>сделать браслет светонакопительным</t>
  </si>
  <si>
    <t>«cвирл» браслет</t>
  </si>
  <si>
    <t>Силиконовые браслеты c вдавленным и прокрашенным логотипом</t>
  </si>
  <si>
    <t>202х20х20</t>
  </si>
  <si>
    <t> 76</t>
  </si>
  <si>
    <t> 40</t>
  </si>
  <si>
    <t>сегментировать браслет / «cвирл»</t>
  </si>
  <si>
    <t>Сегментированные силиконовые браслеты c логотипом (круговая шелкография)</t>
  </si>
  <si>
    <t>Силиконовые браслеты двусторонние c логотипом (круговая шелкография)</t>
  </si>
  <si>
    <t>Силиконовые идентификационные браслеты (лазерная гравировка)</t>
  </si>
  <si>
    <t>Размер браслета</t>
  </si>
  <si>
    <t>202х12х2 мм, 180х12х2 мм, 160х12х2 мм</t>
  </si>
  <si>
    <t>225х10х3 мм (c ремешком)</t>
  </si>
  <si>
    <t>221х18х2 мм (c застежкой)</t>
  </si>
  <si>
    <t>Стандартные</t>
  </si>
  <si>
    <t>С ремешком</t>
  </si>
  <si>
    <t>С застежкой</t>
  </si>
  <si>
    <t>персонализировать</t>
  </si>
  <si>
    <t>Силиконовые браслеты c выпуклым напечатанным логотипом</t>
  </si>
  <si>
    <t>202х20х2</t>
  </si>
  <si>
    <t>Силиконовые браслеты c выпуклым/вдавленным логотипом</t>
  </si>
  <si>
    <t>Силиконовые браслеты c логотипом (круговая шелкография) и областью под надпись</t>
  </si>
  <si>
    <t>Силиконовые браслеты БЕЗ НАНЕСЕНИЯ</t>
  </si>
  <si>
    <t>Силиконовые браслеты для ключей (с кольцом) под нанесение логотипа</t>
  </si>
  <si>
    <t>Силиконовые браслеты под свою надпись и нанесение логотипа</t>
  </si>
  <si>
    <t>Дополнительно можно</t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</si>
  <si>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</si>
  <si>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</si>
  <si>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</si>
  <si>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</si>
  <si>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</si>
  <si>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Силиконовые RFID браслеты под нанесение логотипа</t>
  </si>
  <si>
    <t>1. создать индивидуальную форму браслета</t>
  </si>
  <si>
    <t>2. нанести логотип на браслет</t>
  </si>
  <si>
    <t>3. нанести нумерацию</t>
  </si>
  <si>
    <t>Силиконовые RFID браслеты с застёжкой под нанесение логотипа</t>
  </si>
  <si>
    <t>Силиконовые слэп-часы под нанесение логотипа</t>
  </si>
  <si>
    <t>выполнить лазерную гравировку</t>
  </si>
  <si>
    <t>упаковать в коробочку</t>
  </si>
  <si>
    <t>Силиконовые слэп-часы (комбинированные) под нанесение логотипа</t>
  </si>
  <si>
    <t>Силиконовые слэп часы-флешки под нанесение логотипа</t>
  </si>
  <si>
    <t>чип объёмом памяти 16 Гб</t>
  </si>
  <si>
    <t>Бумажные контрольные браслеты (Премиум)</t>
  </si>
  <si>
    <t>выполнить полноцветное нанесение логотипа</t>
  </si>
  <si>
    <t>Виниловые контрольные браслеты</t>
  </si>
  <si>
    <t>Тканевые контрольные браслеты с логотипом (сублимация, вышивка)</t>
  </si>
  <si>
    <t>Сублимация 12 мм</t>
  </si>
  <si>
    <t>Сублимация 15 мм</t>
  </si>
  <si>
    <t>Вышивка  12мм</t>
  </si>
  <si>
    <t>Вышивка 15 мм</t>
  </si>
  <si>
    <t>выполнить нанесение логотипа в 1 цвет (вышивка)</t>
  </si>
  <si>
    <t>добавить ещё цвет(а) нанесения</t>
  </si>
  <si>
    <t>Лента для бейджа 15 мм БЕЗ НАНЕСЕНИЯ</t>
  </si>
  <si>
    <t>Опции кармашек для бейджа</t>
  </si>
  <si>
    <t>Лента для бейджа с логотипом (сублимация)</t>
  </si>
  <si>
    <t>15 мм</t>
  </si>
  <si>
    <t>20 мм</t>
  </si>
  <si>
    <t>25мм</t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</si>
  <si>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</si>
  <si>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</si>
  <si>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</si>
  <si>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</si>
  <si>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t>Лента для бейджа с логотипом (шелкография)</t>
  </si>
  <si>
    <t>12 мм</t>
  </si>
  <si>
    <t>25 мм</t>
  </si>
  <si>
    <t>Лента для бейджа жаккардовая (вышивка)</t>
  </si>
  <si>
    <t>Шнурок для бейджа с логотипом 10, 12, 15 мм</t>
  </si>
  <si>
    <t>10 мм</t>
  </si>
  <si>
    <t>Ретракторы для бейджей под нанесение логотипа</t>
  </si>
  <si>
    <t>Овальные</t>
  </si>
  <si>
    <t>поменять крепление на кольцо</t>
  </si>
  <si>
    <t>Светоотражающие слэп (slap) браслеты под нанесение логотипа</t>
  </si>
  <si>
    <t>Силиконовые слэп (slap) браслеты под нанесение логотипа</t>
  </si>
  <si>
    <t>Тканевые слэп (slap) браслеты с логотипом</t>
  </si>
  <si>
    <t>Размер, толщина</t>
  </si>
  <si>
    <t>Цена, руб./шт.</t>
  </si>
  <si>
    <t>Тираж / цвет</t>
  </si>
  <si>
    <t>размер</t>
  </si>
  <si>
    <t>37 мм</t>
  </si>
  <si>
    <t>56 мм</t>
  </si>
  <si>
    <t>Широкоформатная печать</t>
  </si>
  <si>
    <t>№</t>
  </si>
  <si>
    <t>Наименование материала</t>
  </si>
  <si>
    <t>Хар-ки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</si>
  <si>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</si>
  <si>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</si>
  <si>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</si>
  <si>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</si>
  <si>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</si>
  <si>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</si>
  <si>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</si>
  <si>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</si>
  <si>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</si>
  <si>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</si>
  <si>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</si>
  <si>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</si>
  <si>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</si>
  <si>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</si>
  <si>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</si>
  <si>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</si>
  <si>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</si>
  <si>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</si>
  <si>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</si>
  <si>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</si>
  <si>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</si>
  <si>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</si>
  <si>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</si>
  <si>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</si>
  <si>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</si>
  <si>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</si>
  <si>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</si>
  <si>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</si>
  <si>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</si>
  <si>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</si>
  <si>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</si>
  <si>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</si>
  <si>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</si>
  <si>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</si>
  <si>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</si>
  <si>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</si>
  <si>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</si>
  <si>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</si>
  <si>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</si>
  <si>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</si>
  <si>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</si>
  <si>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</si>
  <si>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</si>
  <si>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</si>
  <si>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</si>
  <si>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Тираж</t>
  </si>
  <si>
    <t>Активированные п/эт пакеты под нанесение</t>
  </si>
  <si>
    <t>Кружки, рюмки, бокалы</t>
  </si>
  <si>
    <t>Тарелки</t>
  </si>
  <si>
    <t>цвет\тираж</t>
  </si>
  <si>
    <t>Маркировка ручек, зажигалок, брелоков (мелкие изделия из пластика)</t>
  </si>
  <si>
    <t xml:space="preserve">       Цвет \ тираж</t>
  </si>
  <si>
    <t>200</t>
  </si>
  <si>
    <t>300</t>
  </si>
  <si>
    <t>500</t>
  </si>
  <si>
    <t>600</t>
  </si>
  <si>
    <t>700</t>
  </si>
  <si>
    <t>800</t>
  </si>
  <si>
    <t>900</t>
  </si>
  <si>
    <t>Маркировка керамики, металла, стекла: кружки, пепельницы, бокалы и т.д.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</si>
  <si>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</si>
  <si>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</si>
  <si>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</si>
  <si>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</si>
  <si>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Пластиковые ручки, зажигалки, брелоки,169</t>
  </si>
  <si>
    <t>цветность/тираж</t>
  </si>
  <si>
    <t>любая цветность, в т.ч. с белой подложкой</t>
  </si>
  <si>
    <t>Цветность любая</t>
  </si>
  <si>
    <t>Ежедневники 172</t>
  </si>
  <si>
    <t>Размер запечатки</t>
  </si>
  <si>
    <t>индивидуально по макету</t>
  </si>
  <si>
    <t>&gt;50 %</t>
  </si>
  <si>
    <t>&lt; 50 %</t>
  </si>
  <si>
    <t>40*100мм</t>
  </si>
  <si>
    <t>Нанесение на ручки, флешки, брелки. Площадь нанесения не более 5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</si>
  <si>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</si>
  <si>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</si>
  <si>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r>
      <t xml:space="preserve">UV2: </t>
    </r>
    <r>
      <rPr>
        <sz val="11"/>
        <color theme="1"/>
        <rFont val="Calibri"/>
        <family val="2"/>
        <scheme val="minor"/>
      </rPr>
      <t>Нанесение на прочие изделия. Площадь нанесения не более 40 кв.см.</t>
    </r>
  </si>
  <si>
    <t>25 </t>
  </si>
  <si>
    <t>50 </t>
  </si>
  <si>
    <t>100 </t>
  </si>
  <si>
    <t>200 </t>
  </si>
  <si>
    <t>300 </t>
  </si>
  <si>
    <t>500 </t>
  </si>
  <si>
    <t>700 </t>
  </si>
  <si>
    <t>1000 </t>
  </si>
  <si>
    <t>Печать на бейсболки</t>
  </si>
  <si>
    <t>Шелкография на белые футболки и светлый текстиль</t>
  </si>
  <si>
    <t>4.2. Шелкография на цветные футболки и др. Текстиль</t>
  </si>
  <si>
    <t>А6 белый</t>
  </si>
  <si>
    <t>А6 цветной</t>
  </si>
  <si>
    <t>А5 белый</t>
  </si>
  <si>
    <t>А5 цветной</t>
  </si>
  <si>
    <t>А4 белый</t>
  </si>
  <si>
    <t>А4 цветной</t>
  </si>
  <si>
    <t>А3 белый</t>
  </si>
  <si>
    <t>А3 цветной</t>
  </si>
  <si>
    <t>40х50 см белый</t>
  </si>
  <si>
    <t>40х50 см цветной</t>
  </si>
  <si>
    <t>приладка на тираж</t>
  </si>
  <si>
    <t>гавировка плоской поверхности</t>
  </si>
  <si>
    <t>гравировка круглых поверхностей (с использованием вращателя)</t>
  </si>
  <si>
    <t>Цена за кв.см</t>
  </si>
  <si>
    <t>Вид</t>
  </si>
  <si>
    <t>р/кв.см</t>
  </si>
  <si>
    <t>Печать золотой краской:</t>
  </si>
  <si>
    <t>31-50 кв.см</t>
  </si>
  <si>
    <t>до 30 кв.см</t>
  </si>
  <si>
    <t>цена за всю партию</t>
  </si>
  <si>
    <r>
      <t xml:space="preserve">Флешки-кредитки, </t>
    </r>
    <r>
      <rPr>
        <b/>
        <i/>
        <sz val="12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</si>
  <si>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rFont val="Tahoma"/>
        <family val="2"/>
        <charset val="204"/>
      </rPr>
      <t>, или изделия размером близким к 7х4 см. 171</t>
    </r>
  </si>
  <si>
    <t>Цена</t>
  </si>
  <si>
    <t>премиум крепление</t>
  </si>
  <si>
    <t>напечатать логотип (эконом-печать) от 2500 шт.</t>
  </si>
  <si>
    <t>напечатать логотип (цифровая печать)</t>
  </si>
  <si>
    <t>за смену цвета нанесения</t>
  </si>
  <si>
    <r>
      <t>0.2</t>
    </r>
    <r>
      <rPr>
        <sz val="11"/>
        <color indexed="23"/>
        <rFont val="Calibri"/>
        <family val="2"/>
        <scheme val="minor"/>
      </rPr>
      <t> </t>
    </r>
  </si>
  <si>
    <r>
      <t>0.7</t>
    </r>
    <r>
      <rPr>
        <sz val="11"/>
        <color indexed="23"/>
        <rFont val="Calibri"/>
        <family val="2"/>
        <scheme val="minor"/>
      </rPr>
      <t> </t>
    </r>
  </si>
  <si>
    <r>
      <t>3</t>
    </r>
    <r>
      <rPr>
        <sz val="11"/>
        <color indexed="23"/>
        <rFont val="Calibri"/>
        <family val="2"/>
        <scheme val="minor"/>
      </rPr>
      <t> </t>
    </r>
  </si>
  <si>
    <r>
      <t>нанести логотип на браслет</t>
    </r>
    <r>
      <rPr>
        <sz val="11"/>
        <color indexed="14"/>
        <rFont val="Calibri"/>
        <family val="2"/>
        <scheme val="minor"/>
      </rPr>
      <t>*</t>
    </r>
  </si>
  <si>
    <r>
      <t>0.9</t>
    </r>
    <r>
      <rPr>
        <sz val="11"/>
        <color indexed="23"/>
        <rFont val="Calibri"/>
        <family val="2"/>
        <scheme val="minor"/>
      </rPr>
      <t> </t>
    </r>
  </si>
  <si>
    <r>
      <t>печатная форма (на весь тираж)</t>
    </r>
    <r>
      <rPr>
        <sz val="11"/>
        <color indexed="14"/>
        <rFont val="Calibri"/>
        <family val="2"/>
        <scheme val="minor"/>
      </rPr>
      <t/>
    </r>
  </si>
  <si>
    <t> 27</t>
  </si>
  <si>
    <t> 26</t>
  </si>
  <si>
    <t> 25</t>
  </si>
  <si>
    <t> 24</t>
  </si>
  <si>
    <t> 23</t>
  </si>
  <si>
    <t> 22</t>
  </si>
  <si>
    <t> 88</t>
  </si>
  <si>
    <t> 103</t>
  </si>
  <si>
    <t> 79</t>
  </si>
  <si>
    <t> 87</t>
  </si>
  <si>
    <t>8 </t>
  </si>
  <si>
    <t> 68</t>
  </si>
  <si>
    <t> 63</t>
  </si>
  <si>
    <t> 74</t>
  </si>
  <si>
    <t> 58</t>
  </si>
  <si>
    <t> 70</t>
  </si>
  <si>
    <t> 57</t>
  </si>
  <si>
    <t> 55</t>
  </si>
  <si>
    <t>премиум крепление*</t>
  </si>
  <si>
    <t>18 </t>
  </si>
  <si>
    <r>
      <t>8</t>
    </r>
    <r>
      <rPr>
        <sz val="11"/>
        <rFont val="Calibri"/>
        <family val="2"/>
      </rPr>
      <t> </t>
    </r>
  </si>
  <si>
    <r>
      <t>премиум крепление</t>
    </r>
    <r>
      <rPr>
        <sz val="11"/>
        <rFont val="Calibri"/>
        <family val="2"/>
      </rPr>
      <t>*</t>
    </r>
  </si>
  <si>
    <r>
      <t>нанести логотип (объёмная наклейка)</t>
    </r>
    <r>
      <rPr>
        <sz val="11"/>
        <rFont val="Calibri"/>
        <family val="2"/>
      </rPr>
      <t>*</t>
    </r>
  </si>
  <si>
    <t>20х30, 50 мкм, молочный</t>
  </si>
  <si>
    <t>20х30, 50 мкм, цветной (по запросу)</t>
  </si>
  <si>
    <t>30х40, 60 мкм, молочный</t>
  </si>
  <si>
    <t>30х40, 60 мкм, цветной (по запросу)</t>
  </si>
  <si>
    <t>40х50, 60 мкм, молочный</t>
  </si>
  <si>
    <t>40х50, 60 мкм, цветной (по запросу)</t>
  </si>
  <si>
    <t>7 </t>
  </si>
  <si>
    <t>2 </t>
  </si>
  <si>
    <t>нанести логотип на браслет*</t>
  </si>
  <si>
    <t> 34</t>
  </si>
  <si>
    <t> 32</t>
  </si>
  <si>
    <t> 30</t>
  </si>
  <si>
    <t> 28</t>
  </si>
  <si>
    <t> 38</t>
  </si>
  <si>
    <t> 36</t>
  </si>
  <si>
    <t>печатная форма (на весь тираж)</t>
  </si>
  <si>
    <t>для тиражей менее 100 шт. стоимость нанесения логотипа на всю партию</t>
  </si>
  <si>
    <r>
      <t xml:space="preserve">выполнить нанесение шелкографией </t>
    </r>
    <r>
      <rPr>
        <sz val="11"/>
        <color indexed="14"/>
        <rFont val="Calibri"/>
        <family val="2"/>
        <scheme val="minor"/>
      </rPr>
      <t xml:space="preserve">— для тиражей более 100 шт. </t>
    </r>
  </si>
  <si>
    <r>
      <t>10</t>
    </r>
    <r>
      <rPr>
        <sz val="11"/>
        <color indexed="23"/>
        <rFont val="Calibri"/>
        <family val="2"/>
        <scheme val="minor"/>
      </rPr>
      <t> </t>
    </r>
  </si>
  <si>
    <r>
      <t>20</t>
    </r>
    <r>
      <rPr>
        <sz val="11"/>
        <color indexed="23"/>
        <rFont val="Calibri"/>
        <family val="2"/>
        <scheme val="minor"/>
      </rPr>
      <t> </t>
    </r>
  </si>
  <si>
    <r>
      <t>персонализировать</t>
    </r>
    <r>
      <rPr>
        <sz val="11"/>
        <color indexed="14"/>
        <rFont val="Calibri"/>
        <family val="2"/>
        <scheme val="minor"/>
      </rPr>
      <t>**</t>
    </r>
  </si>
  <si>
    <r>
      <t>40</t>
    </r>
    <r>
      <rPr>
        <sz val="11"/>
        <color indexed="23"/>
        <rFont val="Calibri"/>
        <family val="2"/>
        <scheme val="minor"/>
      </rPr>
      <t> </t>
    </r>
  </si>
  <si>
    <r>
      <t>0</t>
    </r>
    <r>
      <rPr>
        <sz val="11"/>
        <color indexed="23"/>
        <rFont val="Calibri"/>
        <family val="2"/>
        <scheme val="minor"/>
      </rPr>
      <t> </t>
    </r>
  </si>
  <si>
    <t>5 </t>
  </si>
  <si>
    <t>15 </t>
  </si>
  <si>
    <r>
      <t>2</t>
    </r>
    <r>
      <rPr>
        <sz val="11"/>
        <color theme="1"/>
        <rFont val="Calibri"/>
        <family val="2"/>
      </rPr>
      <t> </t>
    </r>
  </si>
  <si>
    <t> 20</t>
  </si>
  <si>
    <t> 18</t>
  </si>
  <si>
    <t> 16</t>
  </si>
  <si>
    <t> 14</t>
  </si>
  <si>
    <t> 12</t>
  </si>
  <si>
    <t> 35</t>
  </si>
  <si>
    <r>
      <t>5</t>
    </r>
    <r>
      <rPr>
        <sz val="11"/>
        <color theme="1"/>
        <rFont val="Calibri"/>
        <family val="2"/>
        <charset val="204"/>
      </rPr>
      <t> </t>
    </r>
  </si>
  <si>
    <r>
      <t>15</t>
    </r>
    <r>
      <rPr>
        <sz val="11"/>
        <color theme="1"/>
        <rFont val="Calibri"/>
        <family val="2"/>
        <charset val="204"/>
      </rPr>
      <t> </t>
    </r>
  </si>
  <si>
    <r>
      <t>2</t>
    </r>
    <r>
      <rPr>
        <sz val="11"/>
        <color theme="1"/>
        <rFont val="Calibri"/>
        <family val="2"/>
        <charset val="204"/>
      </rPr>
      <t> </t>
    </r>
  </si>
  <si>
    <t>за смену размера браслета</t>
  </si>
  <si>
    <t>4 </t>
  </si>
  <si>
    <t> 11</t>
  </si>
  <si>
    <t> 10</t>
  </si>
  <si>
    <t> 9</t>
  </si>
  <si>
    <t> 8</t>
  </si>
  <si>
    <t> 7</t>
  </si>
  <si>
    <t> 6</t>
  </si>
  <si>
    <t> 135</t>
  </si>
  <si>
    <t> 120</t>
  </si>
  <si>
    <t> 115</t>
  </si>
  <si>
    <t> 110</t>
  </si>
  <si>
    <t> 100</t>
  </si>
  <si>
    <t> 171</t>
  </si>
  <si>
    <t> 161</t>
  </si>
  <si>
    <t> 147</t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</si>
  <si>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</si>
  <si>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</si>
  <si>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52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</si>
  <si>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33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</si>
  <si>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38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</si>
  <si>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48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</si>
  <si>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25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</si>
  <si>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19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</si>
  <si>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</si>
  <si>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</si>
  <si>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21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</si>
  <si>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17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</si>
  <si>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30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</si>
  <si>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40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</si>
  <si>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</si>
  <si>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26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</si>
  <si>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36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</si>
  <si>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15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</si>
  <si>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13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</si>
  <si>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24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</si>
  <si>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11</t>
    </r>
  </si>
  <si>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</rPr>
      <t>10</t>
    </r>
  </si>
  <si>
    <r>
      <t>4</t>
    </r>
    <r>
      <rPr>
        <sz val="11"/>
        <color theme="1"/>
        <rFont val="Calibri"/>
        <family val="2"/>
      </rPr>
      <t> </t>
    </r>
  </si>
  <si>
    <t xml:space="preserve"> </t>
  </si>
  <si>
    <t>Рекомендованный поставщик</t>
  </si>
  <si>
    <t>Реалист (РПК АГАТ) Новосибирск</t>
  </si>
  <si>
    <t>ПФ Лига</t>
  </si>
  <si>
    <t>для получения лучшей цены обратитесь в отдел закупок</t>
  </si>
  <si>
    <t>150*230*60 мм</t>
  </si>
  <si>
    <t>100*100*60 мм</t>
  </si>
  <si>
    <t>120*120*60 мм</t>
  </si>
  <si>
    <t>120*180*50 мм</t>
  </si>
  <si>
    <t>135*180*70 мм</t>
  </si>
  <si>
    <t>250*150*60мм</t>
  </si>
  <si>
    <t>100*400*90 мм</t>
  </si>
  <si>
    <t>200*200*80 мм</t>
  </si>
  <si>
    <t>200*400*90 мм</t>
  </si>
  <si>
    <t>210*300*100 мм</t>
  </si>
  <si>
    <t>220*320*80 мм</t>
  </si>
  <si>
    <t>235*330*100 мм</t>
  </si>
  <si>
    <t>230*380*70 мм</t>
  </si>
  <si>
    <t>230*320*100 мм</t>
  </si>
  <si>
    <t>250*360*80 мм</t>
  </si>
  <si>
    <t>320*220*80 мм</t>
  </si>
  <si>
    <t>240*240*120 мм</t>
  </si>
  <si>
    <t>250*350*120 мм</t>
  </si>
  <si>
    <t>270*400*110 мм</t>
  </si>
  <si>
    <t>310*310*100 мм</t>
  </si>
  <si>
    <t>300*300*155 мм</t>
  </si>
  <si>
    <t>300*400*100 мм</t>
  </si>
  <si>
    <t>320*200*200 мм</t>
  </si>
  <si>
    <t>350*250*140 мм</t>
  </si>
  <si>
    <t>400*300*140 мм</t>
  </si>
  <si>
    <t>400*500*80 мм</t>
  </si>
  <si>
    <t>450*350*180 мм</t>
  </si>
  <si>
    <t>400*400*300 мм</t>
  </si>
  <si>
    <t>450*600*150 мм</t>
  </si>
  <si>
    <t>600*450*150 мм</t>
  </si>
  <si>
    <t>700*500*200 мм</t>
  </si>
  <si>
    <t>700*400*60 мм</t>
  </si>
  <si>
    <t>26</t>
  </si>
  <si>
    <t>Источник цен: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</si>
</sst>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0.0"/>
    <numFmt numFmtId="165" formatCode="#,##0.00&quot;р.&quot;;[Red]\-#,##0.00&quot;р.&quot;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.9"/>
      <name val="Arial"/>
      <family val="2"/>
      <charset val="204"/>
    </font>
    <font>
      <sz val="8"/>
      <name val="Arial"/>
      <family val="2"/>
      <charset val="204"/>
    </font>
    <font>
      <b/>
      <u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8"/>
      <name val="Arial Cyr"/>
      <charset val="204"/>
    </font>
    <font>
      <b/>
      <sz val="8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20"/>
      <name val="Arial Cyr"/>
      <family val="2"/>
      <charset val="204"/>
    </font>
    <font>
      <b/>
      <i/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8"/>
      <name val="Tahoma"/>
      <family val="2"/>
      <charset val="204"/>
    </font>
    <font>
      <b/>
      <i/>
      <sz val="10"/>
      <name val="Cambria"/>
      <family val="1"/>
      <charset val="204"/>
    </font>
    <font>
      <i/>
      <sz val="10"/>
      <name val="Cambria"/>
      <family val="1"/>
      <charset val="204"/>
    </font>
    <font>
      <sz val="10"/>
      <name val="Times New Roman"/>
      <family val="1"/>
      <charset val="204"/>
    </font>
    <font>
      <b/>
      <i/>
      <sz val="12"/>
      <name val="Tahoma"/>
      <family val="2"/>
      <charset val="204"/>
    </font>
    <font>
      <b/>
      <i/>
      <sz val="16"/>
      <name val="Times New Roman"/>
      <family val="1"/>
      <charset val="204"/>
    </font>
    <font>
      <sz val="11"/>
      <color indexed="23"/>
      <name val="Calibri"/>
      <family val="2"/>
      <scheme val="minor"/>
    </font>
    <font>
      <sz val="11"/>
      <color indexed="14"/>
      <name val="Calibri"/>
      <family val="2"/>
      <scheme val="minor"/>
    </font>
    <font>
      <sz val="11"/>
      <name val="Calibri"/>
      <family val="2"/>
      <scheme val="minor"/>
    </font>
    <font>
      <sz val="22"/>
      <name val="Tahoma"/>
      <family val="2"/>
      <charset val="204"/>
    </font>
    <font>
      <sz val="11"/>
      <name val="Calibri"/>
      <family val="2"/>
    </font>
    <font>
      <sz val="16"/>
      <color rgb="FFC00000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18" fillId="0" borderId="0"/>
    <xf numFmtId="0" fontId="20" fillId="0" borderId="0"/>
    <xf numFmtId="9" fontId="20" fillId="0" borderId="0" applyFont="0" applyFill="0" applyBorder="0" applyAlignment="0" applyProtection="0"/>
    <xf numFmtId="0" fontId="5" fillId="0" borderId="0"/>
    <xf numFmtId="44" fontId="5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23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0" fillId="0" borderId="0" xfId="5"/>
    <xf numFmtId="0" fontId="24" fillId="3" borderId="1" xfId="5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center" vertical="center" wrapText="1"/>
    </xf>
    <xf numFmtId="0" fontId="22" fillId="2" borderId="1" xfId="5" applyFont="1" applyFill="1" applyBorder="1" applyAlignment="1">
      <alignment horizontal="center" vertical="center" wrapText="1"/>
    </xf>
    <xf numFmtId="0" fontId="24" fillId="4" borderId="1" xfId="5" applyFont="1" applyFill="1" applyBorder="1" applyAlignment="1">
      <alignment horizontal="center" vertical="center" wrapText="1"/>
    </xf>
    <xf numFmtId="0" fontId="26" fillId="0" borderId="0" xfId="5" applyFont="1" applyAlignment="1">
      <alignment vertical="top" wrapText="1"/>
    </xf>
    <xf numFmtId="0" fontId="20" fillId="2" borderId="0" xfId="5" applyFill="1"/>
    <xf numFmtId="0" fontId="23" fillId="0" borderId="0" xfId="5" applyFont="1"/>
    <xf numFmtId="0" fontId="20" fillId="0" borderId="1" xfId="5" applyBorder="1" applyAlignment="1">
      <alignment horizontal="center"/>
    </xf>
    <xf numFmtId="0" fontId="20" fillId="0" borderId="1" xfId="5" applyBorder="1"/>
    <xf numFmtId="0" fontId="20" fillId="0" borderId="0" xfId="5" applyFill="1"/>
    <xf numFmtId="0" fontId="37" fillId="2" borderId="1" xfId="5" applyFont="1" applyFill="1" applyBorder="1" applyAlignment="1">
      <alignment horizontal="center" vertical="center"/>
    </xf>
    <xf numFmtId="0" fontId="20" fillId="0" borderId="0" xfId="5"/>
    <xf numFmtId="0" fontId="6" fillId="0" borderId="1" xfId="5" applyFont="1" applyBorder="1"/>
    <xf numFmtId="0" fontId="20" fillId="7" borderId="1" xfId="5" applyFill="1" applyBorder="1" applyAlignment="1">
      <alignment horizontal="center"/>
    </xf>
    <xf numFmtId="0" fontId="20" fillId="0" borderId="1" xfId="5" applyFill="1" applyBorder="1" applyAlignment="1">
      <alignment vertical="center"/>
    </xf>
    <xf numFmtId="0" fontId="23" fillId="0" borderId="1" xfId="5" applyFont="1" applyBorder="1"/>
    <xf numFmtId="0" fontId="23" fillId="7" borderId="1" xfId="5" applyFont="1" applyFill="1" applyBorder="1"/>
    <xf numFmtId="0" fontId="23" fillId="2" borderId="1" xfId="5" applyFont="1" applyFill="1" applyBorder="1"/>
    <xf numFmtId="0" fontId="11" fillId="0" borderId="0" xfId="5" applyFont="1" applyFill="1"/>
    <xf numFmtId="0" fontId="12" fillId="0" borderId="1" xfId="5" applyFont="1" applyFill="1" applyBorder="1" applyAlignment="1">
      <alignment horizontal="center" vertical="justify"/>
    </xf>
    <xf numFmtId="0" fontId="12" fillId="0" borderId="17" xfId="5" applyFont="1" applyFill="1" applyBorder="1" applyAlignment="1">
      <alignment horizontal="center" vertical="justify"/>
    </xf>
    <xf numFmtId="0" fontId="20" fillId="0" borderId="5" xfId="5" applyFill="1" applyBorder="1" applyAlignment="1">
      <alignment horizontal="center" vertical="justify"/>
    </xf>
    <xf numFmtId="0" fontId="20" fillId="0" borderId="12" xfId="5" applyFill="1" applyBorder="1" applyAlignment="1">
      <alignment horizontal="center" vertical="justify"/>
    </xf>
    <xf numFmtId="0" fontId="20" fillId="0" borderId="0" xfId="5" applyFill="1" applyAlignment="1">
      <alignment vertical="center" wrapText="1"/>
    </xf>
    <xf numFmtId="0" fontId="13" fillId="0" borderId="0" xfId="5" applyFont="1" applyFill="1"/>
    <xf numFmtId="0" fontId="15" fillId="0" borderId="0" xfId="5" applyFont="1" applyFill="1" applyAlignment="1">
      <alignment horizontal="left"/>
    </xf>
    <xf numFmtId="0" fontId="20" fillId="0" borderId="3" xfId="5" applyFill="1" applyBorder="1" applyAlignment="1">
      <alignment horizontal="center"/>
    </xf>
    <xf numFmtId="0" fontId="20" fillId="0" borderId="4" xfId="5" applyFill="1" applyBorder="1" applyAlignment="1">
      <alignment horizontal="center"/>
    </xf>
    <xf numFmtId="0" fontId="20" fillId="0" borderId="5" xfId="5" applyFill="1" applyBorder="1" applyAlignment="1">
      <alignment horizontal="center"/>
    </xf>
    <xf numFmtId="0" fontId="20" fillId="0" borderId="1" xfId="5" applyFill="1" applyBorder="1"/>
    <xf numFmtId="0" fontId="20" fillId="0" borderId="18" xfId="5" applyFill="1" applyBorder="1" applyAlignment="1">
      <alignment horizontal="center"/>
    </xf>
    <xf numFmtId="0" fontId="35" fillId="0" borderId="0" xfId="5" applyFont="1" applyFill="1"/>
    <xf numFmtId="49" fontId="16" fillId="0" borderId="10" xfId="5" applyNumberFormat="1" applyFont="1" applyFill="1" applyBorder="1"/>
    <xf numFmtId="49" fontId="16" fillId="0" borderId="0" xfId="5" applyNumberFormat="1" applyFont="1" applyFill="1" applyBorder="1" applyAlignment="1">
      <alignment horizontal="center"/>
    </xf>
    <xf numFmtId="49" fontId="16" fillId="0" borderId="10" xfId="5" applyNumberFormat="1" applyFont="1" applyFill="1" applyBorder="1" applyAlignment="1">
      <alignment horizontal="center"/>
    </xf>
    <xf numFmtId="0" fontId="21" fillId="0" borderId="1" xfId="5" applyFont="1" applyFill="1" applyBorder="1" applyAlignment="1">
      <alignment vertical="center" wrapText="1"/>
    </xf>
    <xf numFmtId="49" fontId="16" fillId="0" borderId="0" xfId="5" applyNumberFormat="1" applyFont="1" applyFill="1"/>
    <xf numFmtId="2" fontId="8" fillId="0" borderId="0" xfId="5" applyNumberFormat="1" applyFont="1" applyFill="1" applyAlignment="1">
      <alignment horizontal="center"/>
    </xf>
    <xf numFmtId="49" fontId="16" fillId="0" borderId="13" xfId="5" applyNumberFormat="1" applyFont="1" applyFill="1" applyBorder="1" applyAlignment="1">
      <alignment vertical="center"/>
    </xf>
    <xf numFmtId="49" fontId="16" fillId="0" borderId="0" xfId="5" applyNumberFormat="1" applyFont="1" applyFill="1" applyAlignment="1">
      <alignment horizontal="center"/>
    </xf>
    <xf numFmtId="0" fontId="10" fillId="0" borderId="0" xfId="5" applyFont="1" applyFill="1" applyAlignment="1"/>
    <xf numFmtId="2" fontId="8" fillId="0" borderId="0" xfId="5" applyNumberFormat="1" applyFont="1" applyFill="1" applyBorder="1" applyAlignment="1">
      <alignment horizontal="center"/>
    </xf>
    <xf numFmtId="0" fontId="38" fillId="0" borderId="0" xfId="5" applyFont="1" applyFill="1" applyBorder="1" applyAlignment="1">
      <alignment vertical="center"/>
    </xf>
    <xf numFmtId="0" fontId="24" fillId="0" borderId="0" xfId="5" applyFont="1" applyFill="1" applyBorder="1" applyAlignment="1">
      <alignment horizontal="center" vertical="center" wrapText="1"/>
    </xf>
    <xf numFmtId="0" fontId="20" fillId="0" borderId="0" xfId="5" applyFill="1" applyBorder="1"/>
    <xf numFmtId="0" fontId="20" fillId="0" borderId="0" xfId="5" applyFill="1" applyBorder="1" applyAlignment="1">
      <alignment wrapText="1"/>
    </xf>
    <xf numFmtId="0" fontId="21" fillId="0" borderId="0" xfId="5" applyFont="1" applyFill="1" applyBorder="1" applyAlignment="1">
      <alignment vertical="center" wrapText="1"/>
    </xf>
    <xf numFmtId="0" fontId="21" fillId="0" borderId="0" xfId="5" applyFont="1" applyFill="1" applyBorder="1" applyAlignment="1">
      <alignment horizontal="center" vertical="center" wrapText="1"/>
    </xf>
    <xf numFmtId="0" fontId="24" fillId="0" borderId="1" xfId="5" applyFont="1" applyFill="1" applyBorder="1" applyAlignment="1">
      <alignment horizontal="center" vertical="center" wrapText="1"/>
    </xf>
    <xf numFmtId="0" fontId="24" fillId="0" borderId="1" xfId="5" applyFont="1" applyFill="1" applyBorder="1" applyAlignment="1">
      <alignment vertical="center" wrapText="1"/>
    </xf>
    <xf numFmtId="0" fontId="17" fillId="0" borderId="1" xfId="5" applyFont="1" applyFill="1" applyBorder="1" applyAlignment="1">
      <alignment vertical="center" wrapText="1"/>
    </xf>
    <xf numFmtId="0" fontId="24" fillId="2" borderId="1" xfId="5" applyFont="1" applyFill="1" applyBorder="1" applyAlignment="1">
      <alignment horizontal="center" vertical="center" wrapText="1"/>
    </xf>
    <xf numFmtId="0" fontId="24" fillId="7" borderId="1" xfId="5" applyFont="1" applyFill="1" applyBorder="1" applyAlignment="1">
      <alignment horizontal="center" vertical="center" wrapText="1"/>
    </xf>
    <xf numFmtId="2" fontId="39" fillId="0" borderId="0" xfId="4" applyNumberFormat="1" applyFont="1" applyFill="1" applyBorder="1" applyAlignment="1">
      <alignment horizontal="center" vertical="center"/>
    </xf>
    <xf numFmtId="0" fontId="39" fillId="0" borderId="0" xfId="4" applyFont="1" applyFill="1" applyBorder="1" applyAlignment="1">
      <alignment horizontal="center" vertical="center"/>
    </xf>
    <xf numFmtId="1" fontId="39" fillId="0" borderId="0" xfId="4" applyNumberFormat="1" applyFont="1" applyFill="1" applyBorder="1" applyAlignment="1">
      <alignment horizontal="center" vertical="center"/>
    </xf>
    <xf numFmtId="0" fontId="39" fillId="0" borderId="1" xfId="4" applyFont="1" applyFill="1" applyBorder="1" applyAlignment="1">
      <alignment horizontal="center" vertical="center"/>
    </xf>
    <xf numFmtId="0" fontId="17" fillId="0" borderId="1" xfId="4" applyFont="1" applyFill="1" applyBorder="1" applyAlignment="1">
      <alignment horizontal="center" vertical="center"/>
    </xf>
    <xf numFmtId="2" fontId="39" fillId="8" borderId="1" xfId="4" applyNumberFormat="1" applyFont="1" applyFill="1" applyBorder="1" applyAlignment="1">
      <alignment horizontal="center" vertical="center"/>
    </xf>
    <xf numFmtId="2" fontId="39" fillId="8" borderId="1" xfId="4" applyNumberFormat="1" applyFont="1" applyFill="1" applyBorder="1" applyAlignment="1">
      <alignment horizontal="center" vertical="center" wrapText="1"/>
    </xf>
    <xf numFmtId="0" fontId="23" fillId="0" borderId="1" xfId="5" applyFont="1" applyFill="1" applyBorder="1" applyAlignment="1">
      <alignment horizontal="center" vertical="center" wrapText="1"/>
    </xf>
    <xf numFmtId="0" fontId="40" fillId="0" borderId="0" xfId="4" applyFont="1" applyFill="1" applyBorder="1" applyAlignment="1">
      <alignment horizontal="center" vertical="center"/>
    </xf>
    <xf numFmtId="0" fontId="18" fillId="0" borderId="0" xfId="4" applyFont="1" applyFill="1" applyBorder="1" applyAlignment="1">
      <alignment horizontal="center" vertical="center"/>
    </xf>
    <xf numFmtId="0" fontId="39" fillId="0" borderId="1" xfId="4" applyFont="1" applyFill="1" applyBorder="1" applyAlignment="1">
      <alignment horizontal="center" vertical="center" wrapText="1"/>
    </xf>
    <xf numFmtId="0" fontId="41" fillId="0" borderId="0" xfId="4" applyFont="1" applyFill="1" applyBorder="1" applyAlignment="1">
      <alignment horizontal="center" vertical="center"/>
    </xf>
    <xf numFmtId="0" fontId="42" fillId="0" borderId="0" xfId="4" applyFont="1" applyFill="1" applyBorder="1" applyAlignment="1">
      <alignment horizontal="center" vertical="center"/>
    </xf>
    <xf numFmtId="0" fontId="43" fillId="0" borderId="0" xfId="4" applyFont="1" applyFill="1" applyBorder="1" applyAlignment="1">
      <alignment horizontal="center" vertical="center"/>
    </xf>
    <xf numFmtId="164" fontId="18" fillId="0" borderId="0" xfId="4" applyNumberFormat="1" applyFont="1" applyFill="1" applyBorder="1" applyAlignment="1">
      <alignment horizontal="center" vertical="center"/>
    </xf>
    <xf numFmtId="164" fontId="43" fillId="0" borderId="0" xfId="4" applyNumberFormat="1" applyFont="1" applyFill="1" applyBorder="1" applyAlignment="1">
      <alignment horizontal="center" vertical="center"/>
    </xf>
    <xf numFmtId="0" fontId="18" fillId="0" borderId="0" xfId="4" applyFont="1" applyFill="1" applyBorder="1" applyAlignment="1">
      <alignment horizontal="center" vertical="center" wrapText="1"/>
    </xf>
    <xf numFmtId="0" fontId="45" fillId="0" borderId="0" xfId="4" applyFont="1" applyFill="1" applyBorder="1" applyAlignment="1">
      <alignment horizontal="center" vertical="center"/>
    </xf>
    <xf numFmtId="0" fontId="39" fillId="0" borderId="1" xfId="4" applyNumberFormat="1" applyFont="1" applyFill="1" applyBorder="1" applyAlignment="1">
      <alignment horizontal="center" vertical="center"/>
    </xf>
    <xf numFmtId="9" fontId="39" fillId="0" borderId="1" xfId="4" applyNumberFormat="1" applyFont="1" applyFill="1" applyBorder="1" applyAlignment="1">
      <alignment horizontal="center" vertical="center"/>
    </xf>
    <xf numFmtId="1" fontId="43" fillId="0" borderId="0" xfId="4" applyNumberFormat="1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/>
    </xf>
    <xf numFmtId="0" fontId="39" fillId="8" borderId="0" xfId="4" applyFont="1" applyFill="1" applyBorder="1" applyAlignment="1">
      <alignment horizontal="center" vertical="center"/>
    </xf>
    <xf numFmtId="0" fontId="40" fillId="0" borderId="0" xfId="4" applyFont="1" applyFill="1" applyBorder="1" applyAlignment="1">
      <alignment horizontal="left" vertical="center"/>
    </xf>
    <xf numFmtId="0" fontId="18" fillId="0" borderId="0" xfId="4" applyFont="1" applyFill="1" applyBorder="1" applyAlignment="1">
      <alignment horizontal="left" vertical="center"/>
    </xf>
    <xf numFmtId="0" fontId="39" fillId="0" borderId="0" xfId="4" applyFont="1" applyFill="1" applyBorder="1" applyAlignment="1">
      <alignment horizontal="left" vertical="center"/>
    </xf>
    <xf numFmtId="2" fontId="39" fillId="0" borderId="0" xfId="4" applyNumberFormat="1" applyFont="1" applyFill="1" applyBorder="1" applyAlignment="1">
      <alignment horizontal="left" vertical="center"/>
    </xf>
    <xf numFmtId="0" fontId="43" fillId="0" borderId="0" xfId="4" applyFont="1" applyFill="1" applyBorder="1" applyAlignment="1">
      <alignment horizontal="left" vertical="center"/>
    </xf>
    <xf numFmtId="0" fontId="18" fillId="0" borderId="0" xfId="4" applyFont="1" applyFill="1" applyBorder="1" applyAlignment="1">
      <alignment horizontal="left" vertical="center" wrapText="1"/>
    </xf>
    <xf numFmtId="0" fontId="45" fillId="0" borderId="0" xfId="4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48" fillId="0" borderId="0" xfId="0" applyFont="1"/>
    <xf numFmtId="0" fontId="23" fillId="0" borderId="0" xfId="3" applyFont="1"/>
    <xf numFmtId="0" fontId="49" fillId="0" borderId="0" xfId="3" applyFont="1" applyAlignment="1">
      <alignment vertical="center"/>
    </xf>
    <xf numFmtId="0" fontId="48" fillId="0" borderId="1" xfId="0" applyFont="1" applyBorder="1"/>
    <xf numFmtId="0" fontId="48" fillId="0" borderId="1" xfId="0" applyFont="1" applyBorder="1" applyAlignment="1">
      <alignment horizontal="center"/>
    </xf>
    <xf numFmtId="0" fontId="48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6" fillId="0" borderId="0" xfId="5" applyFont="1" applyFill="1" applyBorder="1" applyAlignment="1"/>
    <xf numFmtId="0" fontId="25" fillId="0" borderId="0" xfId="5" applyFont="1" applyFill="1" applyBorder="1" applyAlignment="1">
      <alignment horizontal="center"/>
    </xf>
    <xf numFmtId="0" fontId="6" fillId="0" borderId="0" xfId="5" applyFont="1" applyFill="1" applyBorder="1"/>
    <xf numFmtId="0" fontId="51" fillId="0" borderId="0" xfId="5" applyFont="1" applyFill="1" applyBorder="1" applyAlignment="1"/>
    <xf numFmtId="0" fontId="52" fillId="0" borderId="0" xfId="5" applyFont="1" applyFill="1" applyBorder="1" applyAlignment="1"/>
    <xf numFmtId="0" fontId="53" fillId="0" borderId="0" xfId="5" applyFont="1" applyFill="1" applyBorder="1" applyAlignment="1">
      <alignment vertical="center"/>
    </xf>
    <xf numFmtId="0" fontId="53" fillId="0" borderId="0" xfId="5" applyFont="1" applyFill="1" applyBorder="1" applyAlignment="1">
      <alignment horizontal="center"/>
    </xf>
    <xf numFmtId="0" fontId="53" fillId="0" borderId="1" xfId="5" applyFont="1" applyFill="1" applyBorder="1" applyAlignment="1">
      <alignment vertical="center"/>
    </xf>
    <xf numFmtId="0" fontId="53" fillId="0" borderId="1" xfId="5" applyFont="1" applyFill="1" applyBorder="1" applyAlignment="1">
      <alignment horizontal="center" wrapText="1"/>
    </xf>
    <xf numFmtId="0" fontId="6" fillId="0" borderId="1" xfId="5" applyFont="1" applyFill="1" applyBorder="1"/>
    <xf numFmtId="0" fontId="25" fillId="0" borderId="1" xfId="5" applyFont="1" applyFill="1" applyBorder="1" applyAlignment="1">
      <alignment horizontal="center" vertical="center"/>
    </xf>
    <xf numFmtId="0" fontId="53" fillId="0" borderId="1" xfId="5" applyFont="1" applyFill="1" applyBorder="1"/>
    <xf numFmtId="0" fontId="6" fillId="0" borderId="1" xfId="5" applyFont="1" applyFill="1" applyBorder="1" applyAlignment="1">
      <alignment vertical="center" wrapText="1"/>
    </xf>
    <xf numFmtId="0" fontId="25" fillId="2" borderId="1" xfId="5" applyFont="1" applyFill="1" applyBorder="1" applyAlignment="1">
      <alignment horizontal="center"/>
    </xf>
    <xf numFmtId="0" fontId="53" fillId="2" borderId="1" xfId="5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7" fillId="0" borderId="13" xfId="5" applyFont="1" applyFill="1" applyBorder="1" applyAlignment="1">
      <alignment horizontal="center" vertical="center"/>
    </xf>
    <xf numFmtId="0" fontId="26" fillId="0" borderId="0" xfId="5" applyFont="1" applyFill="1"/>
    <xf numFmtId="0" fontId="26" fillId="0" borderId="1" xfId="5" applyFont="1" applyFill="1" applyBorder="1"/>
    <xf numFmtId="0" fontId="26" fillId="0" borderId="0" xfId="5" applyFont="1" applyFill="1" applyBorder="1"/>
    <xf numFmtId="49" fontId="16" fillId="0" borderId="9" xfId="5" applyNumberFormat="1" applyFont="1" applyFill="1" applyBorder="1"/>
    <xf numFmtId="2" fontId="8" fillId="2" borderId="1" xfId="5" applyNumberFormat="1" applyFont="1" applyFill="1" applyBorder="1" applyAlignment="1">
      <alignment horizontal="center"/>
    </xf>
    <xf numFmtId="0" fontId="37" fillId="2" borderId="14" xfId="5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 vertical="center"/>
    </xf>
    <xf numFmtId="0" fontId="37" fillId="2" borderId="2" xfId="5" applyFont="1" applyFill="1" applyBorder="1" applyAlignment="1">
      <alignment horizontal="center" vertical="center" wrapText="1"/>
    </xf>
    <xf numFmtId="164" fontId="43" fillId="2" borderId="1" xfId="4" applyNumberFormat="1" applyFont="1" applyFill="1" applyBorder="1" applyAlignment="1">
      <alignment horizontal="center" vertical="center"/>
    </xf>
    <xf numFmtId="164" fontId="39" fillId="2" borderId="1" xfId="4" applyNumberFormat="1" applyFont="1" applyFill="1" applyBorder="1" applyAlignment="1">
      <alignment horizontal="center" vertical="center"/>
    </xf>
    <xf numFmtId="0" fontId="39" fillId="2" borderId="1" xfId="4" applyFont="1" applyFill="1" applyBorder="1" applyAlignment="1">
      <alignment horizontal="center" vertical="center"/>
    </xf>
    <xf numFmtId="1" fontId="39" fillId="2" borderId="1" xfId="4" applyNumberFormat="1" applyFont="1" applyFill="1" applyBorder="1" applyAlignment="1">
      <alignment horizontal="center" vertical="center"/>
    </xf>
    <xf numFmtId="2" fontId="39" fillId="2" borderId="1" xfId="4" applyNumberFormat="1" applyFont="1" applyFill="1" applyBorder="1" applyAlignment="1">
      <alignment horizontal="center" vertical="center"/>
    </xf>
    <xf numFmtId="0" fontId="25" fillId="2" borderId="1" xfId="5" applyFont="1" applyFill="1" applyBorder="1" applyAlignment="1">
      <alignment horizontal="center" vertical="center" wrapText="1"/>
    </xf>
    <xf numFmtId="49" fontId="16" fillId="2" borderId="1" xfId="5" applyNumberFormat="1" applyFont="1" applyFill="1" applyBorder="1" applyAlignment="1">
      <alignment horizontal="center"/>
    </xf>
    <xf numFmtId="49" fontId="16" fillId="2" borderId="11" xfId="5" applyNumberFormat="1" applyFont="1" applyFill="1" applyBorder="1" applyAlignment="1">
      <alignment horizontal="center"/>
    </xf>
    <xf numFmtId="49" fontId="16" fillId="2" borderId="10" xfId="5" applyNumberFormat="1" applyFont="1" applyFill="1" applyBorder="1"/>
    <xf numFmtId="49" fontId="16" fillId="2" borderId="1" xfId="5" applyNumberFormat="1" applyFont="1" applyFill="1" applyBorder="1"/>
    <xf numFmtId="0" fontId="20" fillId="2" borderId="14" xfId="5" applyFill="1" applyBorder="1" applyAlignment="1">
      <alignment horizontal="center" vertical="justify"/>
    </xf>
    <xf numFmtId="0" fontId="20" fillId="2" borderId="1" xfId="5" applyFill="1" applyBorder="1" applyAlignment="1">
      <alignment horizontal="center" vertical="justify"/>
    </xf>
    <xf numFmtId="0" fontId="20" fillId="2" borderId="14" xfId="5" applyFill="1" applyBorder="1" applyAlignment="1">
      <alignment horizontal="center"/>
    </xf>
    <xf numFmtId="0" fontId="23" fillId="0" borderId="0" xfId="0" applyFont="1"/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0" fillId="0" borderId="0" xfId="0" applyAlignment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Border="1" applyAlignment="1">
      <alignment horizontal="center"/>
    </xf>
    <xf numFmtId="0" fontId="48" fillId="7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20" fillId="0" borderId="15" xfId="5" applyFill="1" applyBorder="1" applyAlignment="1">
      <alignment horizontal="center" vertical="justify"/>
    </xf>
    <xf numFmtId="0" fontId="20" fillId="0" borderId="8" xfId="5" applyFill="1" applyBorder="1" applyAlignment="1">
      <alignment horizontal="center" vertical="justify"/>
    </xf>
    <xf numFmtId="0" fontId="20" fillId="2" borderId="19" xfId="5" applyFill="1" applyBorder="1" applyAlignment="1">
      <alignment horizontal="center" vertical="justify"/>
    </xf>
    <xf numFmtId="0" fontId="20" fillId="0" borderId="19" xfId="5" applyFill="1" applyBorder="1" applyAlignment="1">
      <alignment horizontal="center" vertical="justify"/>
    </xf>
    <xf numFmtId="0" fontId="20" fillId="0" borderId="0" xfId="5" applyFill="1" applyBorder="1" applyAlignment="1">
      <alignment horizontal="center" vertical="justify"/>
    </xf>
    <xf numFmtId="0" fontId="5" fillId="0" borderId="0" xfId="7"/>
    <xf numFmtId="0" fontId="27" fillId="0" borderId="0" xfId="7" applyFont="1" applyBorder="1" applyAlignment="1">
      <alignment horizontal="center" vertical="center" wrapText="1"/>
    </xf>
    <xf numFmtId="0" fontId="28" fillId="5" borderId="0" xfId="7" applyFont="1" applyFill="1" applyAlignment="1">
      <alignment horizontal="center"/>
    </xf>
    <xf numFmtId="0" fontId="29" fillId="4" borderId="1" xfId="7" applyFont="1" applyFill="1" applyBorder="1" applyAlignment="1">
      <alignment horizontal="left" vertical="center"/>
    </xf>
    <xf numFmtId="0" fontId="29" fillId="4" borderId="1" xfId="7" applyFont="1" applyFill="1" applyBorder="1" applyAlignment="1">
      <alignment horizontal="center" vertical="center"/>
    </xf>
    <xf numFmtId="0" fontId="30" fillId="6" borderId="1" xfId="7" applyFont="1" applyFill="1" applyBorder="1" applyAlignment="1">
      <alignment horizontal="center" vertical="center"/>
    </xf>
    <xf numFmtId="0" fontId="30" fillId="6" borderId="1" xfId="7" applyFont="1" applyFill="1" applyBorder="1" applyAlignment="1">
      <alignment horizontal="center" vertical="center" wrapText="1"/>
    </xf>
    <xf numFmtId="0" fontId="5" fillId="0" borderId="1" xfId="7" applyBorder="1" applyAlignment="1">
      <alignment horizontal="center" vertical="center"/>
    </xf>
    <xf numFmtId="0" fontId="5" fillId="0" borderId="0" xfId="7" applyAlignment="1">
      <alignment horizontal="center" vertical="center"/>
    </xf>
    <xf numFmtId="0" fontId="5" fillId="0" borderId="1" xfId="7" applyBorder="1"/>
    <xf numFmtId="0" fontId="30" fillId="6" borderId="1" xfId="7" applyFont="1" applyFill="1" applyBorder="1" applyAlignment="1">
      <alignment horizontal="center"/>
    </xf>
    <xf numFmtId="0" fontId="31" fillId="0" borderId="1" xfId="7" applyFont="1" applyFill="1" applyBorder="1" applyAlignment="1">
      <alignment horizontal="left" vertical="center"/>
    </xf>
    <xf numFmtId="0" fontId="31" fillId="0" borderId="1" xfId="7" applyFont="1" applyFill="1" applyBorder="1" applyAlignment="1">
      <alignment horizontal="center" vertical="center"/>
    </xf>
    <xf numFmtId="0" fontId="32" fillId="0" borderId="7" xfId="7" applyFont="1" applyBorder="1" applyAlignment="1">
      <alignment horizontal="left" vertical="center"/>
    </xf>
    <xf numFmtId="0" fontId="33" fillId="0" borderId="7" xfId="7" applyFont="1" applyBorder="1" applyAlignment="1">
      <alignment horizontal="left" vertical="center"/>
    </xf>
    <xf numFmtId="0" fontId="33" fillId="0" borderId="0" xfId="7" applyFont="1" applyBorder="1" applyAlignment="1">
      <alignment horizontal="left" vertical="center"/>
    </xf>
    <xf numFmtId="0" fontId="30" fillId="0" borderId="0" xfId="7" applyFont="1" applyAlignment="1">
      <alignment horizontal="left"/>
    </xf>
    <xf numFmtId="0" fontId="30" fillId="0" borderId="0" xfId="7" applyFont="1" applyAlignment="1">
      <alignment horizontal="left" vertical="center" wrapText="1"/>
    </xf>
    <xf numFmtId="0" fontId="28" fillId="0" borderId="0" xfId="7" applyFont="1" applyAlignment="1">
      <alignment horizontal="left" vertical="center"/>
    </xf>
    <xf numFmtId="0" fontId="29" fillId="4" borderId="6" xfId="7" applyFont="1" applyFill="1" applyBorder="1" applyAlignment="1">
      <alignment horizontal="left" vertical="center"/>
    </xf>
    <xf numFmtId="0" fontId="29" fillId="4" borderId="6" xfId="7" applyFont="1" applyFill="1" applyBorder="1" applyAlignment="1">
      <alignment horizontal="center" vertical="center"/>
    </xf>
    <xf numFmtId="0" fontId="28" fillId="0" borderId="0" xfId="7" applyFont="1"/>
    <xf numFmtId="0" fontId="5" fillId="7" borderId="1" xfId="7" applyFill="1" applyBorder="1"/>
    <xf numFmtId="0" fontId="30" fillId="7" borderId="1" xfId="7" applyFont="1" applyFill="1" applyBorder="1" applyAlignment="1">
      <alignment horizontal="center"/>
    </xf>
    <xf numFmtId="0" fontId="34" fillId="7" borderId="0" xfId="7" applyFont="1" applyFill="1" applyAlignment="1">
      <alignment horizontal="center" vertical="center"/>
    </xf>
    <xf numFmtId="0" fontId="31" fillId="2" borderId="1" xfId="7" applyFont="1" applyFill="1" applyBorder="1" applyAlignment="1">
      <alignment horizontal="center" vertical="center"/>
    </xf>
    <xf numFmtId="0" fontId="4" fillId="0" borderId="0" xfId="5" applyFont="1" applyFill="1"/>
    <xf numFmtId="0" fontId="22" fillId="0" borderId="0" xfId="5" applyFont="1"/>
    <xf numFmtId="49" fontId="8" fillId="0" borderId="0" xfId="0" applyNumberFormat="1" applyFont="1" applyFill="1" applyBorder="1" applyAlignment="1">
      <alignment horizontal="center"/>
    </xf>
    <xf numFmtId="44" fontId="8" fillId="0" borderId="0" xfId="8" applyFont="1" applyFill="1" applyBorder="1" applyAlignment="1" applyProtection="1">
      <alignment horizontal="center"/>
    </xf>
    <xf numFmtId="165" fontId="8" fillId="0" borderId="0" xfId="8" applyNumberFormat="1" applyFont="1" applyFill="1" applyBorder="1" applyAlignment="1" applyProtection="1">
      <alignment horizontal="center"/>
    </xf>
    <xf numFmtId="44" fontId="11" fillId="0" borderId="0" xfId="8" applyFont="1" applyFill="1" applyBorder="1" applyAlignment="1" applyProtection="1"/>
    <xf numFmtId="44" fontId="25" fillId="2" borderId="1" xfId="5" applyNumberFormat="1" applyFont="1" applyFill="1" applyBorder="1" applyAlignment="1">
      <alignment horizontal="center"/>
    </xf>
    <xf numFmtId="0" fontId="21" fillId="0" borderId="1" xfId="0" applyFont="1" applyBorder="1"/>
    <xf numFmtId="0" fontId="21" fillId="2" borderId="1" xfId="0" applyFont="1" applyFill="1" applyBorder="1" applyAlignment="1">
      <alignment horizontal="center"/>
    </xf>
    <xf numFmtId="0" fontId="20" fillId="9" borderId="0" xfId="5" applyFill="1"/>
    <xf numFmtId="0" fontId="30" fillId="9" borderId="1" xfId="7" applyFont="1" applyFill="1" applyBorder="1" applyAlignment="1">
      <alignment horizontal="center" vertical="center" wrapText="1"/>
    </xf>
    <xf numFmtId="0" fontId="30" fillId="9" borderId="1" xfId="7" applyFont="1" applyFill="1" applyBorder="1" applyAlignment="1">
      <alignment horizontal="center" vertical="center"/>
    </xf>
    <xf numFmtId="0" fontId="31" fillId="9" borderId="1" xfId="7" applyFont="1" applyFill="1" applyBorder="1" applyAlignment="1">
      <alignment vertical="center"/>
    </xf>
    <xf numFmtId="49" fontId="21" fillId="0" borderId="1" xfId="5" applyNumberFormat="1" applyFont="1" applyBorder="1" applyAlignment="1">
      <alignment horizontal="center"/>
    </xf>
    <xf numFmtId="0" fontId="20" fillId="2" borderId="1" xfId="5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0" fillId="2" borderId="20" xfId="0" applyFill="1" applyBorder="1" applyAlignment="1">
      <alignment horizontal="center"/>
    </xf>
    <xf numFmtId="0" fontId="9" fillId="0" borderId="0" xfId="5" applyFont="1" applyFill="1" applyAlignment="1">
      <alignment horizontal="center"/>
    </xf>
    <xf numFmtId="0" fontId="10" fillId="0" borderId="16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center" wrapText="1"/>
    </xf>
    <xf numFmtId="0" fontId="20" fillId="0" borderId="0" xfId="5" applyFill="1" applyBorder="1" applyAlignment="1">
      <alignment horizontal="center" wrapText="1"/>
    </xf>
    <xf numFmtId="0" fontId="40" fillId="0" borderId="0" xfId="4" applyFont="1" applyFill="1" applyBorder="1" applyAlignment="1">
      <alignment horizontal="center" vertical="center"/>
    </xf>
    <xf numFmtId="2" fontId="39" fillId="0" borderId="0" xfId="4" applyNumberFormat="1" applyFont="1" applyFill="1" applyBorder="1" applyAlignment="1">
      <alignment horizontal="center" vertical="center"/>
    </xf>
    <xf numFmtId="2" fontId="39" fillId="0" borderId="19" xfId="4" applyNumberFormat="1" applyFont="1" applyFill="1" applyBorder="1" applyAlignment="1">
      <alignment horizontal="center" vertical="center" wrapText="1"/>
    </xf>
    <xf numFmtId="2" fontId="39" fillId="0" borderId="20" xfId="4" applyNumberFormat="1" applyFont="1" applyFill="1" applyBorder="1" applyAlignment="1">
      <alignment horizontal="center" vertical="center" wrapText="1"/>
    </xf>
    <xf numFmtId="2" fontId="39" fillId="0" borderId="17" xfId="4" applyNumberFormat="1" applyFont="1" applyFill="1" applyBorder="1" applyAlignment="1">
      <alignment horizontal="center" vertical="center" wrapText="1"/>
    </xf>
    <xf numFmtId="0" fontId="40" fillId="0" borderId="6" xfId="4" applyFont="1" applyFill="1" applyBorder="1" applyAlignment="1">
      <alignment horizontal="center" vertical="center"/>
    </xf>
    <xf numFmtId="0" fontId="39" fillId="0" borderId="0" xfId="4" applyFont="1" applyFill="1" applyBorder="1" applyAlignment="1">
      <alignment horizontal="center" vertical="center"/>
    </xf>
    <xf numFmtId="0" fontId="38" fillId="0" borderId="0" xfId="5" applyFont="1" applyFill="1" applyAlignment="1">
      <alignment wrapText="1"/>
    </xf>
    <xf numFmtId="0" fontId="25" fillId="0" borderId="0" xfId="5" applyFont="1" applyFill="1"/>
    <xf numFmtId="0" fontId="31" fillId="2" borderId="10" xfId="7" applyFont="1" applyFill="1" applyBorder="1" applyAlignment="1">
      <alignment horizontal="center" vertical="center"/>
    </xf>
    <xf numFmtId="0" fontId="31" fillId="2" borderId="12" xfId="7" applyFont="1" applyFill="1" applyBorder="1" applyAlignment="1">
      <alignment horizontal="center" vertical="center"/>
    </xf>
    <xf numFmtId="0" fontId="30" fillId="6" borderId="1" xfId="7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4">
    <cellStyle name="Гиперссылка 2" xfId="1"/>
    <cellStyle name="Денежный" xfId="8" builtinId="4"/>
    <cellStyle name="Денежный 2" xfId="2"/>
    <cellStyle name="Денежный 2 2" xfId="9"/>
    <cellStyle name="Обычный" xfId="0" builtinId="0"/>
    <cellStyle name="Обычный 2" xfId="3"/>
    <cellStyle name="Обычный 2 2" xfId="4"/>
    <cellStyle name="Обычный 2 3" xfId="10"/>
    <cellStyle name="Обычный 3" xfId="5"/>
    <cellStyle name="Обычный 3 2" xfId="7"/>
    <cellStyle name="Обычный 3 2 2" xfId="13"/>
    <cellStyle name="Обычный 3 3" xfId="11"/>
    <cellStyle name="Процентный 2" xfId="6"/>
    <cellStyle name="Процентный 2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114300</xdr:rowOff>
    </xdr:to>
    <xdr:sp macro="" textlink="">
      <xdr:nvSpPr>
        <xdr:cNvPr id="2050" name="AutoShape 2" descr="plus twenty">
          <a:extLst>
            <a:ext uri="{FF2B5EF4-FFF2-40B4-BE49-F238E27FC236}">
              <a16:creationId xmlns="" xmlns:a16="http://schemas.microsoft.com/office/drawing/2014/main" id="{00000000-0008-0000-0C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5400675" y="35137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113221</xdr:rowOff>
    </xdr:to>
    <xdr:sp macro="" textlink="">
      <xdr:nvSpPr>
        <xdr:cNvPr id="4112" name="AutoShape 5" descr="plus-phone">
          <a:extLst>
            <a:ext uri="{FF2B5EF4-FFF2-40B4-BE49-F238E27FC236}">
              <a16:creationId xmlns="" xmlns:a16="http://schemas.microsoft.com/office/drawing/2014/main" id="{00000000-0008-0000-10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465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113222</xdr:rowOff>
    </xdr:to>
    <xdr:sp macro="" textlink="">
      <xdr:nvSpPr>
        <xdr:cNvPr id="4113" name="AutoShape 6" descr="plus-two">
          <a:extLst>
            <a:ext uri="{FF2B5EF4-FFF2-40B4-BE49-F238E27FC236}">
              <a16:creationId xmlns="" xmlns:a16="http://schemas.microsoft.com/office/drawing/2014/main" id="{00000000-0008-0000-10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4864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304800</xdr:colOff>
      <xdr:row>112</xdr:row>
      <xdr:rowOff>113221</xdr:rowOff>
    </xdr:to>
    <xdr:sp macro="" textlink="">
      <xdr:nvSpPr>
        <xdr:cNvPr id="4115" name="AutoShape 7" descr="plus-phone">
          <a:extLst>
            <a:ext uri="{FF2B5EF4-FFF2-40B4-BE49-F238E27FC236}">
              <a16:creationId xmlns="" xmlns:a16="http://schemas.microsoft.com/office/drawing/2014/main" id="{00000000-0008-0000-10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66356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304800</xdr:colOff>
      <xdr:row>113</xdr:row>
      <xdr:rowOff>116098</xdr:rowOff>
    </xdr:to>
    <xdr:sp macro="" textlink="">
      <xdr:nvSpPr>
        <xdr:cNvPr id="4116" name="AutoShape 8" descr="plus-two">
          <a:extLst>
            <a:ext uri="{FF2B5EF4-FFF2-40B4-BE49-F238E27FC236}">
              <a16:creationId xmlns="" xmlns:a16="http://schemas.microsoft.com/office/drawing/2014/main" id="{00000000-0008-0000-10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6845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304800</xdr:colOff>
      <xdr:row>114</xdr:row>
      <xdr:rowOff>113221</xdr:rowOff>
    </xdr:to>
    <xdr:sp macro="" textlink="">
      <xdr:nvSpPr>
        <xdr:cNvPr id="4117" name="AutoShape 9" descr="plus-four">
          <a:extLst>
            <a:ext uri="{FF2B5EF4-FFF2-40B4-BE49-F238E27FC236}">
              <a16:creationId xmlns="" xmlns:a16="http://schemas.microsoft.com/office/drawing/2014/main" id="{00000000-0008-0000-10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572452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503208</xdr:colOff>
      <xdr:row>129</xdr:row>
      <xdr:rowOff>107830</xdr:rowOff>
    </xdr:from>
    <xdr:to>
      <xdr:col>9</xdr:col>
      <xdr:colOff>304800</xdr:colOff>
      <xdr:row>131</xdr:row>
      <xdr:rowOff>32348</xdr:rowOff>
    </xdr:to>
    <xdr:sp macro="" textlink="">
      <xdr:nvSpPr>
        <xdr:cNvPr id="4123" name="AutoShape 19" descr="plus-two">
          <a:extLst>
            <a:ext uri="{FF2B5EF4-FFF2-40B4-BE49-F238E27FC236}">
              <a16:creationId xmlns="" xmlns:a16="http://schemas.microsoft.com/office/drawing/2014/main" id="{00000000-0008-0000-10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3865166" y="24522382"/>
          <a:ext cx="304800" cy="301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304800</xdr:colOff>
      <xdr:row>132</xdr:row>
      <xdr:rowOff>113222</xdr:rowOff>
    </xdr:to>
    <xdr:sp macro="" textlink="">
      <xdr:nvSpPr>
        <xdr:cNvPr id="4129" name="AutoShape 31" descr="plus twenty">
          <a:extLst>
            <a:ext uri="{FF2B5EF4-FFF2-40B4-BE49-F238E27FC236}">
              <a16:creationId xmlns="" xmlns:a16="http://schemas.microsoft.com/office/drawing/2014/main" id="{00000000-0008-0000-10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2514600" y="65370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512193</xdr:colOff>
      <xdr:row>139</xdr:row>
      <xdr:rowOff>89859</xdr:rowOff>
    </xdr:from>
    <xdr:to>
      <xdr:col>9</xdr:col>
      <xdr:colOff>304800</xdr:colOff>
      <xdr:row>140</xdr:row>
      <xdr:rowOff>35225</xdr:rowOff>
    </xdr:to>
    <xdr:sp macro="" textlink="">
      <xdr:nvSpPr>
        <xdr:cNvPr id="4133" name="AutoShape 37" descr="plus twenty">
          <a:extLst>
            <a:ext uri="{FF2B5EF4-FFF2-40B4-BE49-F238E27FC236}">
              <a16:creationId xmlns="" xmlns:a16="http://schemas.microsoft.com/office/drawing/2014/main" id="{00000000-0008-0000-10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10441556" y="27793232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102</xdr:row>
      <xdr:rowOff>0</xdr:rowOff>
    </xdr:from>
    <xdr:to>
      <xdr:col>12</xdr:col>
      <xdr:colOff>304800</xdr:colOff>
      <xdr:row>104</xdr:row>
      <xdr:rowOff>95789</xdr:rowOff>
    </xdr:to>
    <xdr:sp macro="" textlink="">
      <xdr:nvSpPr>
        <xdr:cNvPr id="4135" name="AutoShape 1" descr="plus-phone">
          <a:extLst>
            <a:ext uri="{FF2B5EF4-FFF2-40B4-BE49-F238E27FC236}">
              <a16:creationId xmlns="" xmlns:a16="http://schemas.microsoft.com/office/drawing/2014/main" id="{00000000-0008-0000-10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14154150" y="532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1009650</xdr:colOff>
      <xdr:row>103</xdr:row>
      <xdr:rowOff>114300</xdr:rowOff>
    </xdr:from>
    <xdr:to>
      <xdr:col>11</xdr:col>
      <xdr:colOff>257176</xdr:colOff>
      <xdr:row>105</xdr:row>
      <xdr:rowOff>27496</xdr:rowOff>
    </xdr:to>
    <xdr:sp macro="" textlink="">
      <xdr:nvSpPr>
        <xdr:cNvPr id="4136" name="AutoShape 2" descr="plus-two">
          <a:extLst>
            <a:ext uri="{FF2B5EF4-FFF2-40B4-BE49-F238E27FC236}">
              <a16:creationId xmlns="" xmlns:a16="http://schemas.microsoft.com/office/drawing/2014/main" id="{00000000-0008-0000-10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12496800" y="53540025"/>
          <a:ext cx="2952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rubraslet.ru/bumaga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3"/>
  <sheetViews>
    <sheetView zoomScale="145" zoomScaleNormal="145" workbookViewId="0">
      <selection activeCell="G5" sqref="G5"/>
    </sheetView>
  </sheetViews>
  <sheetFormatPr defaultColWidth="9.140625" defaultRowHeight="15"/>
  <cols>
    <col min="1" max="1" width="16.85546875" style="9" bestFit="1" customWidth="1"/>
    <col min="2" max="3" width="9.140625" style="9" hidden="1" customWidth="1"/>
    <col min="4" max="16384" width="9.140625" style="9"/>
  </cols>
  <sheetData>
    <row r="1" spans="1:7" s="21" customFormat="1">
      <c r="A1" s="21">
        <v>18</v>
      </c>
      <c r="D1" s="21">
        <v>415</v>
      </c>
      <c r="F1" s="214" t="s">
        <v>396</v>
      </c>
      <c r="G1" s="15"/>
    </row>
    <row r="2" spans="1:7">
      <c r="A2" s="22" t="s">
        <v>132</v>
      </c>
      <c r="B2" s="18"/>
      <c r="C2" s="18"/>
      <c r="D2" s="211" t="s">
        <v>13</v>
      </c>
      <c r="E2" s="211" t="s">
        <v>15</v>
      </c>
      <c r="F2" s="211" t="s">
        <v>395</v>
      </c>
      <c r="G2" s="211" t="s">
        <v>16</v>
      </c>
    </row>
    <row r="3" spans="1:7">
      <c r="A3" s="24" t="s">
        <v>228</v>
      </c>
      <c r="B3" s="17">
        <v>10</v>
      </c>
      <c r="C3" s="17">
        <v>288</v>
      </c>
      <c r="D3" s="212">
        <v>250</v>
      </c>
      <c r="E3" s="212">
        <v>200</v>
      </c>
      <c r="F3" s="212">
        <v>170</v>
      </c>
      <c r="G3" s="212">
        <v>120</v>
      </c>
    </row>
    <row r="4" spans="1:7">
      <c r="A4" s="24" t="s">
        <v>229</v>
      </c>
      <c r="B4" s="17">
        <v>10</v>
      </c>
      <c r="C4" s="23">
        <v>289</v>
      </c>
      <c r="D4" s="212">
        <v>300</v>
      </c>
      <c r="E4" s="212">
        <v>250</v>
      </c>
      <c r="F4" s="212">
        <v>220</v>
      </c>
      <c r="G4" s="212">
        <v>170</v>
      </c>
    </row>
    <row r="5" spans="1:7">
      <c r="A5" s="24" t="s">
        <v>230</v>
      </c>
      <c r="B5" s="17">
        <v>10</v>
      </c>
      <c r="C5" s="17">
        <v>290</v>
      </c>
      <c r="D5" s="212">
        <v>300</v>
      </c>
      <c r="E5" s="212">
        <v>250</v>
      </c>
      <c r="F5" s="212">
        <v>220</v>
      </c>
      <c r="G5" s="212">
        <v>170</v>
      </c>
    </row>
    <row r="6" spans="1:7">
      <c r="A6" s="24" t="s">
        <v>231</v>
      </c>
      <c r="B6" s="17">
        <v>10</v>
      </c>
      <c r="C6" s="23">
        <v>291</v>
      </c>
      <c r="D6" s="212">
        <v>400</v>
      </c>
      <c r="E6" s="212">
        <v>350</v>
      </c>
      <c r="F6" s="212">
        <v>320</v>
      </c>
      <c r="G6" s="212">
        <v>270</v>
      </c>
    </row>
    <row r="7" spans="1:7">
      <c r="A7" s="24" t="s">
        <v>232</v>
      </c>
      <c r="B7" s="17">
        <v>10</v>
      </c>
      <c r="C7" s="17">
        <v>292</v>
      </c>
      <c r="D7" s="212">
        <v>400</v>
      </c>
      <c r="E7" s="212">
        <v>350</v>
      </c>
      <c r="F7" s="212">
        <v>320</v>
      </c>
      <c r="G7" s="212">
        <v>270</v>
      </c>
    </row>
    <row r="8" spans="1:7">
      <c r="A8" s="24" t="s">
        <v>233</v>
      </c>
      <c r="B8" s="17">
        <v>10</v>
      </c>
      <c r="C8" s="23">
        <v>293</v>
      </c>
      <c r="D8" s="212">
        <v>500</v>
      </c>
      <c r="E8" s="212">
        <v>450</v>
      </c>
      <c r="F8" s="212">
        <v>420</v>
      </c>
      <c r="G8" s="212">
        <v>370</v>
      </c>
    </row>
    <row r="9" spans="1:7">
      <c r="A9" s="24" t="s">
        <v>234</v>
      </c>
      <c r="B9" s="17">
        <v>10</v>
      </c>
      <c r="C9" s="17">
        <v>294</v>
      </c>
      <c r="D9" s="212">
        <v>500</v>
      </c>
      <c r="E9" s="212">
        <v>450</v>
      </c>
      <c r="F9" s="212">
        <v>420</v>
      </c>
      <c r="G9" s="212">
        <v>370</v>
      </c>
    </row>
    <row r="10" spans="1:7">
      <c r="A10" s="24" t="s">
        <v>235</v>
      </c>
      <c r="B10" s="17">
        <v>10</v>
      </c>
      <c r="C10" s="23">
        <v>295</v>
      </c>
      <c r="D10" s="212">
        <v>600</v>
      </c>
      <c r="E10" s="212">
        <v>550</v>
      </c>
      <c r="F10" s="212">
        <v>520</v>
      </c>
      <c r="G10" s="212">
        <v>470</v>
      </c>
    </row>
    <row r="11" spans="1:7">
      <c r="A11" s="24" t="s">
        <v>236</v>
      </c>
      <c r="B11" s="17">
        <v>10</v>
      </c>
      <c r="C11" s="17">
        <v>296</v>
      </c>
      <c r="D11" s="212">
        <v>600</v>
      </c>
      <c r="E11" s="212">
        <v>550</v>
      </c>
      <c r="F11" s="212">
        <v>520</v>
      </c>
      <c r="G11" s="212">
        <v>470</v>
      </c>
    </row>
    <row r="12" spans="1:7">
      <c r="A12" s="24" t="s">
        <v>237</v>
      </c>
      <c r="B12" s="17">
        <v>10</v>
      </c>
      <c r="C12" s="23">
        <v>297</v>
      </c>
      <c r="D12" s="212">
        <v>650</v>
      </c>
      <c r="E12" s="212">
        <v>600</v>
      </c>
      <c r="F12" s="212">
        <v>550</v>
      </c>
      <c r="G12" s="212">
        <v>520</v>
      </c>
    </row>
    <row r="13" spans="1:7">
      <c r="A13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"/>
  <sheetViews>
    <sheetView zoomScaleNormal="100" workbookViewId="0">
      <selection activeCell="P35" sqref="P35"/>
    </sheetView>
  </sheetViews>
  <sheetFormatPr defaultColWidth="9.140625" defaultRowHeight="15"/>
  <cols>
    <col min="1" max="1" width="16.28515625" style="9" customWidth="1"/>
    <col min="2" max="3" width="16.28515625" style="9" hidden="1" customWidth="1"/>
    <col min="4" max="4" width="16.28515625" style="9" customWidth="1"/>
    <col min="5" max="5" width="11.7109375" style="9" customWidth="1"/>
    <col min="6" max="6" width="9.5703125" style="9" bestFit="1" customWidth="1"/>
    <col min="7" max="7" width="11.28515625" style="9" bestFit="1" customWidth="1"/>
    <col min="8" max="8" width="9.28515625" style="9" bestFit="1" customWidth="1"/>
    <col min="9" max="16384" width="9.140625" style="9"/>
  </cols>
  <sheetData>
    <row r="1" spans="1:9" s="21" customFormat="1">
      <c r="A1" s="21">
        <v>4</v>
      </c>
      <c r="F1" s="214" t="s">
        <v>396</v>
      </c>
      <c r="G1" s="15"/>
    </row>
    <row r="2" spans="1:9" ht="15.75">
      <c r="A2" s="10" t="s">
        <v>132</v>
      </c>
      <c r="B2" s="10"/>
      <c r="C2" s="10"/>
      <c r="D2" s="11">
        <v>20</v>
      </c>
      <c r="E2" s="12">
        <v>100</v>
      </c>
      <c r="F2" s="12">
        <v>250</v>
      </c>
      <c r="G2" s="12">
        <v>500</v>
      </c>
      <c r="H2" s="12">
        <v>1000</v>
      </c>
    </row>
    <row r="3" spans="1:9" ht="15.75">
      <c r="A3" s="13" t="s">
        <v>133</v>
      </c>
      <c r="B3" s="13">
        <v>10</v>
      </c>
      <c r="C3" s="13">
        <v>203</v>
      </c>
      <c r="D3" s="103">
        <v>35</v>
      </c>
      <c r="E3" s="103">
        <v>20</v>
      </c>
      <c r="F3" s="103">
        <v>18</v>
      </c>
      <c r="G3" s="103">
        <v>16</v>
      </c>
      <c r="H3" s="103">
        <v>14</v>
      </c>
      <c r="I3" s="15"/>
    </row>
    <row r="4" spans="1:9" ht="15.75">
      <c r="A4" s="13" t="s">
        <v>134</v>
      </c>
      <c r="B4" s="13">
        <v>10</v>
      </c>
      <c r="C4" s="13">
        <v>204</v>
      </c>
      <c r="D4" s="103">
        <v>40</v>
      </c>
      <c r="E4" s="103">
        <v>25</v>
      </c>
      <c r="F4" s="103">
        <v>22</v>
      </c>
      <c r="G4" s="103">
        <v>20</v>
      </c>
      <c r="H4" s="103">
        <v>19</v>
      </c>
      <c r="I4" s="15"/>
    </row>
    <row r="5" spans="1:9">
      <c r="A5" s="14"/>
      <c r="B5" s="14"/>
      <c r="C5" s="14"/>
      <c r="D5" s="14"/>
      <c r="E5" s="14"/>
      <c r="F5" s="14"/>
      <c r="G5" s="14"/>
    </row>
    <row r="6" spans="1:9">
      <c r="A6" s="14"/>
      <c r="B6" s="14"/>
      <c r="C6" s="14"/>
      <c r="D6" s="14"/>
      <c r="E6" s="14"/>
      <c r="F6" s="14"/>
      <c r="G6" s="1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9"/>
  <sheetViews>
    <sheetView zoomScale="85" zoomScaleNormal="85" workbookViewId="0">
      <selection activeCell="K43" sqref="K43"/>
    </sheetView>
  </sheetViews>
  <sheetFormatPr defaultRowHeight="1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48.7109375" bestFit="1" customWidth="1"/>
    <col min="8" max="9" width="0" hidden="1" customWidth="1"/>
    <col min="10" max="10" width="9.140625" style="93"/>
  </cols>
  <sheetData>
    <row r="1" spans="1:10">
      <c r="A1">
        <v>47</v>
      </c>
      <c r="F1" s="214" t="s">
        <v>396</v>
      </c>
      <c r="G1" s="15"/>
    </row>
    <row r="2" spans="1:10">
      <c r="A2" t="s">
        <v>97</v>
      </c>
    </row>
    <row r="3" spans="1:10">
      <c r="A3" s="94" t="s">
        <v>32</v>
      </c>
      <c r="B3" s="94" t="s">
        <v>250</v>
      </c>
    </row>
    <row r="4" spans="1:10" hidden="1">
      <c r="A4" s="94"/>
      <c r="B4" s="94">
        <v>559</v>
      </c>
    </row>
    <row r="5" spans="1:10">
      <c r="A5" s="103">
        <v>500</v>
      </c>
      <c r="B5" s="103">
        <v>2</v>
      </c>
      <c r="G5" t="s">
        <v>33</v>
      </c>
    </row>
    <row r="6" spans="1:10">
      <c r="A6" s="103">
        <v>2500</v>
      </c>
      <c r="B6" s="103">
        <v>1.8</v>
      </c>
      <c r="G6" s="3" t="s">
        <v>252</v>
      </c>
      <c r="H6" s="95">
        <v>10</v>
      </c>
      <c r="I6" s="95">
        <v>806</v>
      </c>
      <c r="J6" s="103" t="s">
        <v>255</v>
      </c>
    </row>
    <row r="7" spans="1:10">
      <c r="A7" s="103">
        <v>5000</v>
      </c>
      <c r="B7" s="103">
        <v>1.6</v>
      </c>
      <c r="G7" s="3" t="s">
        <v>253</v>
      </c>
      <c r="H7" s="95">
        <v>10</v>
      </c>
      <c r="I7" s="95">
        <v>807</v>
      </c>
      <c r="J7" s="103" t="s">
        <v>256</v>
      </c>
    </row>
    <row r="8" spans="1:10">
      <c r="A8" s="103">
        <v>10000</v>
      </c>
      <c r="B8" s="103">
        <v>1.4</v>
      </c>
      <c r="G8" s="3" t="s">
        <v>98</v>
      </c>
      <c r="H8" s="95">
        <v>10</v>
      </c>
      <c r="I8" s="95">
        <v>808</v>
      </c>
      <c r="J8" s="103" t="s">
        <v>257</v>
      </c>
    </row>
    <row r="9" spans="1:10">
      <c r="A9" s="103">
        <v>30000</v>
      </c>
      <c r="B9" s="103">
        <v>1.2</v>
      </c>
    </row>
    <row r="11" spans="1:10">
      <c r="A11" t="s">
        <v>99</v>
      </c>
    </row>
    <row r="12" spans="1:10">
      <c r="A12" s="94" t="s">
        <v>32</v>
      </c>
      <c r="B12" s="94" t="s">
        <v>250</v>
      </c>
    </row>
    <row r="13" spans="1:10" hidden="1">
      <c r="A13" s="94"/>
      <c r="B13" s="94">
        <v>560</v>
      </c>
    </row>
    <row r="14" spans="1:10">
      <c r="A14" s="103">
        <v>500</v>
      </c>
      <c r="B14" s="103">
        <v>5</v>
      </c>
      <c r="G14" t="s">
        <v>33</v>
      </c>
    </row>
    <row r="15" spans="1:10">
      <c r="A15" s="103">
        <v>1000</v>
      </c>
      <c r="B15" s="103">
        <v>4.8</v>
      </c>
      <c r="G15" s="3" t="s">
        <v>258</v>
      </c>
      <c r="H15" s="95">
        <v>10</v>
      </c>
      <c r="I15" s="95">
        <v>919</v>
      </c>
      <c r="J15" s="103" t="s">
        <v>259</v>
      </c>
    </row>
    <row r="16" spans="1:10">
      <c r="A16" s="103">
        <v>2500</v>
      </c>
      <c r="B16" s="103">
        <v>4.7</v>
      </c>
      <c r="G16" s="3" t="s">
        <v>260</v>
      </c>
      <c r="H16" s="95">
        <v>10</v>
      </c>
      <c r="I16" s="95">
        <v>920</v>
      </c>
      <c r="J16" s="103">
        <v>900</v>
      </c>
    </row>
    <row r="17" spans="1:10">
      <c r="A17" s="103">
        <v>5000</v>
      </c>
      <c r="B17" s="103">
        <v>4.5</v>
      </c>
      <c r="G17" s="3" t="s">
        <v>254</v>
      </c>
      <c r="H17" s="95">
        <v>10</v>
      </c>
      <c r="I17" s="95">
        <v>921</v>
      </c>
      <c r="J17" s="103">
        <v>300</v>
      </c>
    </row>
    <row r="18" spans="1:10">
      <c r="A18" s="103">
        <v>10000</v>
      </c>
      <c r="B18" s="103">
        <v>4.3</v>
      </c>
    </row>
    <row r="20" spans="1:10">
      <c r="A20" t="s">
        <v>100</v>
      </c>
    </row>
    <row r="21" spans="1:10">
      <c r="A21" s="232" t="s">
        <v>32</v>
      </c>
      <c r="B21" s="232" t="s">
        <v>250</v>
      </c>
      <c r="C21" s="232"/>
      <c r="D21" s="232"/>
      <c r="E21" s="232"/>
    </row>
    <row r="22" spans="1:10">
      <c r="A22" s="232"/>
      <c r="B22" s="94" t="s">
        <v>101</v>
      </c>
      <c r="C22" s="94" t="s">
        <v>102</v>
      </c>
      <c r="D22" s="94" t="s">
        <v>103</v>
      </c>
      <c r="E22" s="94" t="s">
        <v>104</v>
      </c>
    </row>
    <row r="23" spans="1:10" hidden="1">
      <c r="A23" s="94"/>
      <c r="B23" s="121">
        <v>562</v>
      </c>
      <c r="C23" s="121">
        <v>563</v>
      </c>
      <c r="D23" s="121">
        <v>564</v>
      </c>
      <c r="E23" s="121">
        <v>565</v>
      </c>
    </row>
    <row r="24" spans="1:10">
      <c r="A24" s="103">
        <v>100</v>
      </c>
      <c r="B24" s="103">
        <v>37</v>
      </c>
      <c r="C24" s="103">
        <v>38</v>
      </c>
      <c r="D24" s="103">
        <v>46</v>
      </c>
      <c r="E24" s="103">
        <v>47</v>
      </c>
      <c r="G24" t="s">
        <v>33</v>
      </c>
    </row>
    <row r="25" spans="1:10">
      <c r="A25" s="103">
        <v>300</v>
      </c>
      <c r="B25" s="103">
        <v>30</v>
      </c>
      <c r="C25" s="103">
        <v>31</v>
      </c>
      <c r="D25" s="103">
        <v>29</v>
      </c>
      <c r="E25" s="103">
        <v>31</v>
      </c>
      <c r="G25" s="3" t="s">
        <v>105</v>
      </c>
      <c r="H25" s="95">
        <v>10</v>
      </c>
      <c r="I25" s="95">
        <v>922</v>
      </c>
      <c r="J25" s="103">
        <v>0</v>
      </c>
    </row>
    <row r="26" spans="1:10">
      <c r="A26" s="103">
        <v>500</v>
      </c>
      <c r="B26" s="103">
        <v>28</v>
      </c>
      <c r="C26" s="103">
        <v>29</v>
      </c>
      <c r="D26" s="103">
        <v>27</v>
      </c>
      <c r="E26" s="103">
        <v>28</v>
      </c>
      <c r="G26" s="3" t="s">
        <v>106</v>
      </c>
      <c r="H26" s="95">
        <v>10</v>
      </c>
      <c r="I26" s="95">
        <v>923</v>
      </c>
      <c r="J26" s="103">
        <v>0</v>
      </c>
    </row>
    <row r="27" spans="1:10">
      <c r="A27" s="103">
        <v>1000</v>
      </c>
      <c r="B27" s="103">
        <v>23</v>
      </c>
      <c r="C27" s="103">
        <v>25</v>
      </c>
      <c r="D27" s="103">
        <v>25</v>
      </c>
      <c r="E27" s="103">
        <v>25</v>
      </c>
    </row>
    <row r="28" spans="1:10">
      <c r="A28" s="103">
        <v>3000</v>
      </c>
      <c r="B28" s="103">
        <v>21</v>
      </c>
      <c r="C28" s="103">
        <v>22</v>
      </c>
      <c r="D28" s="103">
        <v>23</v>
      </c>
      <c r="E28" s="103">
        <v>23</v>
      </c>
    </row>
    <row r="29" spans="1:10">
      <c r="A29" s="103">
        <v>5000</v>
      </c>
      <c r="B29" s="103">
        <v>20</v>
      </c>
      <c r="C29" s="103">
        <v>21</v>
      </c>
      <c r="D29" s="103">
        <v>21</v>
      </c>
      <c r="E29" s="103">
        <v>22</v>
      </c>
    </row>
  </sheetData>
  <mergeCells count="2">
    <mergeCell ref="B21:E21"/>
    <mergeCell ref="A21:A22"/>
  </mergeCells>
  <hyperlinks>
    <hyperlink ref="G8" r:id="rId1" display="https://rubraslet.ru/bumaga.html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8"/>
  <sheetViews>
    <sheetView topLeftCell="A8" zoomScaleNormal="100" workbookViewId="0">
      <selection activeCell="F1" sqref="F1:G1"/>
    </sheetView>
  </sheetViews>
  <sheetFormatPr defaultColWidth="9.140625" defaultRowHeight="15"/>
  <cols>
    <col min="1" max="1" width="52.140625" style="96" customWidth="1"/>
    <col min="2" max="2" width="15.7109375" style="96" customWidth="1"/>
    <col min="3" max="3" width="13.140625" style="96" customWidth="1"/>
    <col min="4" max="4" width="16.42578125" style="96" customWidth="1"/>
    <col min="5" max="5" width="11.140625" style="96" customWidth="1"/>
    <col min="6" max="6" width="19" style="96" customWidth="1"/>
    <col min="7" max="7" width="30.5703125" style="96" customWidth="1"/>
    <col min="8" max="9" width="19" style="96" hidden="1" customWidth="1"/>
    <col min="10" max="10" width="19" style="101" customWidth="1"/>
    <col min="11" max="11" width="15.5703125" style="96" customWidth="1"/>
    <col min="12" max="16384" width="9.140625" style="97"/>
  </cols>
  <sheetData>
    <row r="1" spans="1:12">
      <c r="A1" s="96">
        <v>49</v>
      </c>
      <c r="B1" s="96">
        <v>417</v>
      </c>
      <c r="D1" s="97"/>
      <c r="F1" s="214" t="s">
        <v>396</v>
      </c>
      <c r="G1" s="15"/>
    </row>
    <row r="2" spans="1:12" ht="27">
      <c r="A2" s="96" t="s">
        <v>107</v>
      </c>
      <c r="L2" s="98"/>
    </row>
    <row r="3" spans="1:12">
      <c r="A3" s="100" t="s">
        <v>32</v>
      </c>
      <c r="B3" s="100" t="s">
        <v>250</v>
      </c>
    </row>
    <row r="4" spans="1:12" hidden="1">
      <c r="A4" s="100"/>
      <c r="B4" s="119">
        <v>532</v>
      </c>
    </row>
    <row r="5" spans="1:12">
      <c r="A5" s="100">
        <v>50</v>
      </c>
      <c r="B5" s="119" t="s">
        <v>261</v>
      </c>
      <c r="G5" s="96" t="s">
        <v>38</v>
      </c>
    </row>
    <row r="6" spans="1:12">
      <c r="A6" s="100">
        <v>100</v>
      </c>
      <c r="B6" s="119" t="s">
        <v>262</v>
      </c>
      <c r="G6" s="99" t="s">
        <v>108</v>
      </c>
      <c r="H6" s="164">
        <v>10</v>
      </c>
      <c r="I6" s="164">
        <v>924</v>
      </c>
      <c r="J6" s="119">
        <v>18</v>
      </c>
    </row>
    <row r="7" spans="1:12">
      <c r="A7" s="100">
        <v>200</v>
      </c>
      <c r="B7" s="119" t="s">
        <v>263</v>
      </c>
    </row>
    <row r="8" spans="1:12">
      <c r="A8" s="100">
        <v>500</v>
      </c>
      <c r="B8" s="119" t="s">
        <v>264</v>
      </c>
    </row>
    <row r="9" spans="1:12">
      <c r="A9" s="100">
        <v>1000</v>
      </c>
      <c r="B9" s="119" t="s">
        <v>265</v>
      </c>
    </row>
    <row r="10" spans="1:12">
      <c r="A10" s="100">
        <v>2000</v>
      </c>
      <c r="B10" s="119" t="s">
        <v>266</v>
      </c>
    </row>
    <row r="12" spans="1:12" ht="27">
      <c r="A12" s="96" t="s">
        <v>109</v>
      </c>
      <c r="L12" s="98"/>
    </row>
    <row r="13" spans="1:12">
      <c r="A13" s="233" t="s">
        <v>32</v>
      </c>
      <c r="B13" s="233" t="s">
        <v>250</v>
      </c>
      <c r="C13" s="233"/>
      <c r="D13" s="233"/>
    </row>
    <row r="14" spans="1:12">
      <c r="A14" s="233"/>
      <c r="B14" s="100" t="s">
        <v>110</v>
      </c>
      <c r="C14" s="100" t="s">
        <v>111</v>
      </c>
      <c r="D14" s="100" t="s">
        <v>112</v>
      </c>
    </row>
    <row r="15" spans="1:12" ht="21.75" hidden="1" customHeight="1">
      <c r="A15" s="100"/>
      <c r="B15" s="100">
        <v>538</v>
      </c>
      <c r="C15" s="100">
        <v>539</v>
      </c>
      <c r="D15" s="100">
        <v>540</v>
      </c>
    </row>
    <row r="16" spans="1:12">
      <c r="A16" s="100">
        <v>100</v>
      </c>
      <c r="B16" s="119" t="s">
        <v>267</v>
      </c>
      <c r="C16" s="119" t="s">
        <v>268</v>
      </c>
      <c r="D16" s="119">
        <v>120</v>
      </c>
      <c r="G16" s="96" t="s">
        <v>38</v>
      </c>
    </row>
    <row r="17" spans="1:12">
      <c r="A17" s="100">
        <v>200</v>
      </c>
      <c r="B17" s="119" t="s">
        <v>269</v>
      </c>
      <c r="C17" s="119" t="s">
        <v>270</v>
      </c>
      <c r="D17" s="119">
        <v>100</v>
      </c>
      <c r="G17" s="99" t="s">
        <v>251</v>
      </c>
      <c r="H17" s="164">
        <v>10</v>
      </c>
      <c r="I17" s="164">
        <v>809</v>
      </c>
      <c r="J17" s="119" t="s">
        <v>281</v>
      </c>
    </row>
    <row r="18" spans="1:12">
      <c r="A18" s="100">
        <v>350</v>
      </c>
      <c r="B18" s="119" t="s">
        <v>272</v>
      </c>
      <c r="C18" s="119" t="s">
        <v>269</v>
      </c>
      <c r="D18" s="119">
        <v>87</v>
      </c>
      <c r="G18" s="99" t="s">
        <v>113</v>
      </c>
      <c r="H18" s="164">
        <v>10</v>
      </c>
      <c r="I18" s="164">
        <v>810</v>
      </c>
      <c r="J18" s="119" t="s">
        <v>281</v>
      </c>
    </row>
    <row r="19" spans="1:12">
      <c r="A19" s="100">
        <v>500</v>
      </c>
      <c r="B19" s="119" t="s">
        <v>273</v>
      </c>
      <c r="C19" s="119" t="s">
        <v>274</v>
      </c>
      <c r="D19" s="119">
        <v>81</v>
      </c>
      <c r="G19" s="99" t="s">
        <v>114</v>
      </c>
      <c r="H19" s="164">
        <v>10</v>
      </c>
      <c r="I19" s="164">
        <v>811</v>
      </c>
      <c r="J19" s="119" t="s">
        <v>281</v>
      </c>
    </row>
    <row r="20" spans="1:12">
      <c r="A20" s="100">
        <v>1000</v>
      </c>
      <c r="B20" s="119" t="s">
        <v>275</v>
      </c>
      <c r="C20" s="119" t="s">
        <v>276</v>
      </c>
      <c r="D20" s="119">
        <v>74</v>
      </c>
      <c r="G20" s="99" t="s">
        <v>115</v>
      </c>
      <c r="H20" s="164">
        <v>10</v>
      </c>
      <c r="I20" s="164">
        <v>812</v>
      </c>
      <c r="J20" s="119">
        <v>18</v>
      </c>
    </row>
    <row r="21" spans="1:12">
      <c r="A21" s="100">
        <v>2000</v>
      </c>
      <c r="B21" s="119" t="s">
        <v>277</v>
      </c>
      <c r="C21" s="119">
        <v>68</v>
      </c>
      <c r="D21" s="119">
        <v>69</v>
      </c>
      <c r="G21" s="99" t="s">
        <v>116</v>
      </c>
      <c r="H21" s="164">
        <v>10</v>
      </c>
      <c r="I21" s="164">
        <v>813</v>
      </c>
      <c r="J21" s="119">
        <v>0</v>
      </c>
    </row>
    <row r="22" spans="1:12">
      <c r="A22" s="100">
        <v>3000</v>
      </c>
      <c r="B22" s="119" t="s">
        <v>278</v>
      </c>
      <c r="C22" s="119">
        <v>64</v>
      </c>
      <c r="D22" s="119">
        <v>66</v>
      </c>
    </row>
    <row r="24" spans="1:12" ht="27">
      <c r="A24" s="96" t="s">
        <v>117</v>
      </c>
      <c r="L24" s="98"/>
    </row>
    <row r="25" spans="1:12">
      <c r="A25" s="233" t="s">
        <v>32</v>
      </c>
      <c r="B25" s="233" t="s">
        <v>250</v>
      </c>
      <c r="C25" s="233"/>
      <c r="D25" s="233"/>
      <c r="E25" s="233"/>
    </row>
    <row r="26" spans="1:12">
      <c r="A26" s="233"/>
      <c r="B26" s="100" t="s">
        <v>118</v>
      </c>
      <c r="C26" s="100" t="s">
        <v>110</v>
      </c>
      <c r="D26" s="100" t="s">
        <v>111</v>
      </c>
      <c r="E26" s="100" t="s">
        <v>119</v>
      </c>
    </row>
    <row r="27" spans="1:12" hidden="1">
      <c r="A27" s="100"/>
      <c r="B27" s="100">
        <v>541</v>
      </c>
      <c r="C27" s="100">
        <v>542</v>
      </c>
      <c r="D27" s="100">
        <v>543</v>
      </c>
      <c r="E27" s="100">
        <v>544</v>
      </c>
    </row>
    <row r="28" spans="1:12">
      <c r="A28" s="119">
        <v>100</v>
      </c>
      <c r="B28" s="119">
        <v>74</v>
      </c>
      <c r="C28" s="119">
        <v>77</v>
      </c>
      <c r="D28" s="119">
        <v>81</v>
      </c>
      <c r="E28" s="119">
        <v>84</v>
      </c>
      <c r="G28" s="96" t="s">
        <v>38</v>
      </c>
    </row>
    <row r="29" spans="1:12">
      <c r="A29" s="119">
        <v>200</v>
      </c>
      <c r="B29" s="119">
        <v>61</v>
      </c>
      <c r="C29" s="119">
        <v>64</v>
      </c>
      <c r="D29" s="119">
        <v>68</v>
      </c>
      <c r="E29" s="119">
        <v>71</v>
      </c>
      <c r="G29" s="99" t="s">
        <v>279</v>
      </c>
      <c r="H29" s="164">
        <v>10</v>
      </c>
      <c r="I29" s="164">
        <v>814</v>
      </c>
      <c r="J29" s="119" t="s">
        <v>271</v>
      </c>
    </row>
    <row r="30" spans="1:12">
      <c r="A30" s="119">
        <v>350</v>
      </c>
      <c r="B30" s="119">
        <v>56</v>
      </c>
      <c r="C30" s="119">
        <v>60</v>
      </c>
      <c r="D30" s="119">
        <v>63</v>
      </c>
      <c r="E30" s="119">
        <v>67</v>
      </c>
      <c r="G30" s="99" t="s">
        <v>113</v>
      </c>
      <c r="H30" s="164">
        <v>10</v>
      </c>
      <c r="I30" s="164">
        <v>815</v>
      </c>
      <c r="J30" s="119" t="s">
        <v>271</v>
      </c>
    </row>
    <row r="31" spans="1:12">
      <c r="A31" s="119">
        <v>500</v>
      </c>
      <c r="B31" s="119">
        <v>48</v>
      </c>
      <c r="C31" s="119">
        <v>51</v>
      </c>
      <c r="D31" s="119">
        <v>55</v>
      </c>
      <c r="E31" s="119">
        <v>58</v>
      </c>
      <c r="G31" s="99" t="s">
        <v>114</v>
      </c>
      <c r="H31" s="164">
        <v>10</v>
      </c>
      <c r="I31" s="164">
        <v>816</v>
      </c>
      <c r="J31" s="119">
        <v>8</v>
      </c>
    </row>
    <row r="32" spans="1:12">
      <c r="A32" s="119">
        <v>1000</v>
      </c>
      <c r="B32" s="119">
        <v>41</v>
      </c>
      <c r="C32" s="119">
        <v>45</v>
      </c>
      <c r="D32" s="119">
        <v>48</v>
      </c>
      <c r="E32" s="119">
        <v>52</v>
      </c>
      <c r="G32" s="99" t="s">
        <v>115</v>
      </c>
      <c r="H32" s="164">
        <v>10</v>
      </c>
      <c r="I32" s="164">
        <v>817</v>
      </c>
      <c r="J32" s="119" t="s">
        <v>280</v>
      </c>
    </row>
    <row r="33" spans="1:12">
      <c r="A33" s="119">
        <v>2000</v>
      </c>
      <c r="B33" s="119">
        <v>39</v>
      </c>
      <c r="C33" s="119">
        <v>43</v>
      </c>
      <c r="D33" s="119">
        <v>46</v>
      </c>
      <c r="E33" s="119">
        <v>49</v>
      </c>
    </row>
    <row r="34" spans="1:12">
      <c r="A34" s="119">
        <v>3000</v>
      </c>
      <c r="B34" s="119">
        <v>36</v>
      </c>
      <c r="C34" s="119">
        <v>39</v>
      </c>
      <c r="D34" s="119">
        <v>43</v>
      </c>
      <c r="E34" s="119">
        <v>47</v>
      </c>
    </row>
    <row r="36" spans="1:12" ht="27">
      <c r="A36" s="96" t="s">
        <v>120</v>
      </c>
      <c r="L36" s="98"/>
    </row>
    <row r="37" spans="1:12">
      <c r="A37" s="233" t="s">
        <v>32</v>
      </c>
      <c r="B37" s="233" t="s">
        <v>250</v>
      </c>
      <c r="C37" s="233"/>
      <c r="D37" s="233"/>
    </row>
    <row r="38" spans="1:12">
      <c r="A38" s="233"/>
      <c r="B38" s="100" t="s">
        <v>110</v>
      </c>
      <c r="C38" s="100" t="s">
        <v>111</v>
      </c>
      <c r="D38" s="100" t="s">
        <v>119</v>
      </c>
    </row>
    <row r="39" spans="1:12" hidden="1">
      <c r="A39" s="100"/>
      <c r="B39" s="100">
        <v>545</v>
      </c>
      <c r="C39" s="100">
        <v>546</v>
      </c>
      <c r="D39" s="100">
        <v>547</v>
      </c>
    </row>
    <row r="40" spans="1:12">
      <c r="A40" s="119">
        <v>100</v>
      </c>
      <c r="B40" s="119">
        <v>120</v>
      </c>
      <c r="C40" s="119">
        <v>125</v>
      </c>
      <c r="D40" s="119">
        <v>130</v>
      </c>
      <c r="G40" s="96" t="s">
        <v>38</v>
      </c>
    </row>
    <row r="41" spans="1:12">
      <c r="A41" s="119">
        <v>200</v>
      </c>
      <c r="B41" s="119">
        <v>92</v>
      </c>
      <c r="C41" s="119">
        <v>97</v>
      </c>
      <c r="D41" s="119">
        <v>102</v>
      </c>
      <c r="G41" s="99" t="s">
        <v>282</v>
      </c>
      <c r="H41" s="164">
        <v>10</v>
      </c>
      <c r="I41" s="164">
        <v>818</v>
      </c>
      <c r="J41" s="119" t="s">
        <v>281</v>
      </c>
    </row>
    <row r="42" spans="1:12">
      <c r="A42" s="119">
        <v>350</v>
      </c>
      <c r="B42" s="119">
        <v>76</v>
      </c>
      <c r="C42" s="119">
        <v>81</v>
      </c>
      <c r="D42" s="119">
        <v>86</v>
      </c>
      <c r="G42" s="99" t="s">
        <v>113</v>
      </c>
      <c r="H42" s="164">
        <v>10</v>
      </c>
      <c r="I42" s="164">
        <v>819</v>
      </c>
      <c r="J42" s="119" t="s">
        <v>281</v>
      </c>
    </row>
    <row r="43" spans="1:12">
      <c r="A43" s="119">
        <v>500</v>
      </c>
      <c r="B43" s="119">
        <v>67</v>
      </c>
      <c r="C43" s="119">
        <v>72</v>
      </c>
      <c r="D43" s="119">
        <v>77</v>
      </c>
      <c r="G43" s="99" t="s">
        <v>114</v>
      </c>
      <c r="H43" s="164">
        <v>10</v>
      </c>
      <c r="I43" s="164">
        <v>820</v>
      </c>
      <c r="J43" s="119" t="s">
        <v>281</v>
      </c>
    </row>
    <row r="44" spans="1:12">
      <c r="A44" s="119">
        <v>1000</v>
      </c>
      <c r="B44" s="119">
        <v>51</v>
      </c>
      <c r="C44" s="119">
        <v>56</v>
      </c>
      <c r="D44" s="119">
        <v>62</v>
      </c>
      <c r="G44" s="99" t="s">
        <v>115</v>
      </c>
      <c r="H44" s="164">
        <v>10</v>
      </c>
      <c r="I44" s="164">
        <v>821</v>
      </c>
      <c r="J44" s="119">
        <v>18</v>
      </c>
    </row>
    <row r="45" spans="1:12">
      <c r="A45" s="119">
        <v>2000</v>
      </c>
      <c r="B45" s="119">
        <v>46</v>
      </c>
      <c r="C45" s="119">
        <v>51</v>
      </c>
      <c r="D45" s="119">
        <v>56</v>
      </c>
    </row>
    <row r="46" spans="1:12">
      <c r="A46" s="119">
        <v>3000</v>
      </c>
      <c r="B46" s="119">
        <v>37</v>
      </c>
      <c r="C46" s="119">
        <v>41</v>
      </c>
      <c r="D46" s="119">
        <v>44</v>
      </c>
    </row>
    <row r="48" spans="1:12" ht="27">
      <c r="A48" s="96" t="s">
        <v>121</v>
      </c>
      <c r="L48" s="98"/>
    </row>
    <row r="49" spans="1:12">
      <c r="A49" s="233" t="s">
        <v>32</v>
      </c>
      <c r="B49" s="233" t="s">
        <v>250</v>
      </c>
      <c r="C49" s="233"/>
      <c r="D49" s="233"/>
    </row>
    <row r="50" spans="1:12">
      <c r="A50" s="233"/>
      <c r="B50" s="100" t="s">
        <v>122</v>
      </c>
      <c r="C50" s="100" t="s">
        <v>118</v>
      </c>
      <c r="D50" s="100" t="s">
        <v>110</v>
      </c>
    </row>
    <row r="51" spans="1:12" hidden="1">
      <c r="A51" s="100"/>
      <c r="B51" s="100">
        <v>548</v>
      </c>
      <c r="C51" s="100">
        <v>549</v>
      </c>
      <c r="D51" s="100">
        <v>550</v>
      </c>
    </row>
    <row r="52" spans="1:12">
      <c r="A52" s="119">
        <v>100</v>
      </c>
      <c r="B52" s="119">
        <v>71</v>
      </c>
      <c r="C52" s="119">
        <v>75</v>
      </c>
      <c r="D52" s="119">
        <v>83</v>
      </c>
      <c r="G52" s="96" t="s">
        <v>38</v>
      </c>
    </row>
    <row r="53" spans="1:12">
      <c r="A53" s="119">
        <v>200</v>
      </c>
      <c r="B53" s="119">
        <v>62</v>
      </c>
      <c r="C53" s="119">
        <v>65</v>
      </c>
      <c r="D53" s="119">
        <v>71</v>
      </c>
      <c r="G53" s="99" t="s">
        <v>282</v>
      </c>
      <c r="H53" s="164">
        <v>10</v>
      </c>
      <c r="I53" s="164">
        <v>822</v>
      </c>
      <c r="J53" s="119" t="s">
        <v>281</v>
      </c>
    </row>
    <row r="54" spans="1:12">
      <c r="A54" s="119">
        <v>350</v>
      </c>
      <c r="B54" s="119">
        <v>57</v>
      </c>
      <c r="C54" s="119">
        <v>61</v>
      </c>
      <c r="D54" s="119">
        <v>67</v>
      </c>
      <c r="G54" s="99" t="s">
        <v>113</v>
      </c>
      <c r="H54" s="164">
        <v>10</v>
      </c>
      <c r="I54" s="164">
        <v>823</v>
      </c>
      <c r="J54" s="119" t="s">
        <v>281</v>
      </c>
    </row>
    <row r="55" spans="1:12">
      <c r="A55" s="119">
        <v>500</v>
      </c>
      <c r="B55" s="119">
        <v>51</v>
      </c>
      <c r="C55" s="119">
        <v>54</v>
      </c>
      <c r="D55" s="119">
        <v>60</v>
      </c>
      <c r="G55" s="99" t="s">
        <v>114</v>
      </c>
      <c r="H55" s="164">
        <v>10</v>
      </c>
      <c r="I55" s="164">
        <v>824</v>
      </c>
      <c r="J55" s="119" t="s">
        <v>281</v>
      </c>
    </row>
    <row r="56" spans="1:12">
      <c r="A56" s="119">
        <v>1000</v>
      </c>
      <c r="B56" s="119">
        <v>43</v>
      </c>
      <c r="C56" s="119">
        <v>47</v>
      </c>
      <c r="D56" s="119">
        <v>52</v>
      </c>
      <c r="G56" s="99" t="s">
        <v>115</v>
      </c>
      <c r="H56" s="164">
        <v>10</v>
      </c>
      <c r="I56" s="164">
        <v>825</v>
      </c>
      <c r="J56" s="119">
        <v>18</v>
      </c>
    </row>
    <row r="57" spans="1:12">
      <c r="A57" s="119">
        <v>2000</v>
      </c>
      <c r="B57" s="119">
        <v>41</v>
      </c>
      <c r="C57" s="119">
        <v>44</v>
      </c>
      <c r="D57" s="119">
        <v>49</v>
      </c>
    </row>
    <row r="58" spans="1:12">
      <c r="A58" s="119">
        <v>3000</v>
      </c>
      <c r="B58" s="119">
        <v>37</v>
      </c>
      <c r="C58" s="119">
        <v>40</v>
      </c>
      <c r="D58" s="119">
        <v>47</v>
      </c>
    </row>
    <row r="60" spans="1:12" ht="27">
      <c r="A60" s="96" t="s">
        <v>123</v>
      </c>
      <c r="L60" s="98"/>
    </row>
    <row r="61" spans="1:12">
      <c r="A61" s="233" t="s">
        <v>32</v>
      </c>
      <c r="B61" s="233" t="s">
        <v>250</v>
      </c>
      <c r="C61" s="233"/>
    </row>
    <row r="62" spans="1:12">
      <c r="A62" s="233"/>
      <c r="B62" s="100" t="s">
        <v>41</v>
      </c>
      <c r="C62" s="100" t="s">
        <v>124</v>
      </c>
    </row>
    <row r="63" spans="1:12" hidden="1">
      <c r="A63" s="100"/>
      <c r="B63" s="120">
        <v>551</v>
      </c>
      <c r="C63" s="120">
        <v>552</v>
      </c>
    </row>
    <row r="64" spans="1:12">
      <c r="A64" s="119">
        <v>10</v>
      </c>
      <c r="B64" s="119">
        <v>70</v>
      </c>
      <c r="C64" s="119">
        <v>105</v>
      </c>
      <c r="G64" s="96" t="s">
        <v>33</v>
      </c>
    </row>
    <row r="65" spans="1:10">
      <c r="A65" s="119">
        <v>50</v>
      </c>
      <c r="B65" s="119">
        <v>65</v>
      </c>
      <c r="C65" s="119">
        <v>100</v>
      </c>
      <c r="G65" s="99" t="s">
        <v>283</v>
      </c>
      <c r="H65" s="164">
        <v>10</v>
      </c>
      <c r="I65" s="164">
        <v>826</v>
      </c>
      <c r="J65" s="119">
        <v>20</v>
      </c>
    </row>
    <row r="66" spans="1:10">
      <c r="A66" s="119">
        <v>100</v>
      </c>
      <c r="B66" s="119">
        <v>60</v>
      </c>
      <c r="C66" s="119">
        <v>95</v>
      </c>
      <c r="G66" s="99" t="s">
        <v>125</v>
      </c>
      <c r="H66" s="164">
        <v>10</v>
      </c>
      <c r="I66" s="164">
        <v>827</v>
      </c>
      <c r="J66" s="119">
        <v>0</v>
      </c>
    </row>
    <row r="67" spans="1:10">
      <c r="A67" s="119">
        <v>300</v>
      </c>
      <c r="B67" s="119">
        <v>55</v>
      </c>
      <c r="C67" s="119">
        <v>90</v>
      </c>
    </row>
    <row r="68" spans="1:10">
      <c r="A68" s="119">
        <v>500</v>
      </c>
      <c r="B68" s="119">
        <v>50</v>
      </c>
      <c r="C68" s="119">
        <v>85</v>
      </c>
    </row>
  </sheetData>
  <mergeCells count="10">
    <mergeCell ref="B13:D13"/>
    <mergeCell ref="A13:A14"/>
    <mergeCell ref="B37:D37"/>
    <mergeCell ref="A37:A38"/>
    <mergeCell ref="B61:C61"/>
    <mergeCell ref="A61:A62"/>
    <mergeCell ref="B49:D49"/>
    <mergeCell ref="A49:A50"/>
    <mergeCell ref="B25:E25"/>
    <mergeCell ref="A25:A2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6"/>
  <sheetViews>
    <sheetView topLeftCell="A11" workbookViewId="0">
      <selection activeCell="F11" sqref="F11:G11"/>
    </sheetView>
  </sheetViews>
  <sheetFormatPr defaultColWidth="9.140625" defaultRowHeight="15"/>
  <cols>
    <col min="1" max="1" width="20" style="162" customWidth="1"/>
    <col min="2" max="2" width="9.140625" style="153"/>
    <col min="3" max="3" width="15.140625" style="153" customWidth="1"/>
    <col min="4" max="4" width="15.42578125" style="153" customWidth="1"/>
    <col min="5" max="6" width="14.42578125" style="153" customWidth="1"/>
    <col min="7" max="7" width="46.42578125" style="157" bestFit="1" customWidth="1"/>
    <col min="8" max="9" width="14.42578125" style="153" hidden="1" customWidth="1"/>
    <col min="10" max="10" width="14.42578125" style="153" customWidth="1"/>
    <col min="11" max="11" width="9.140625" style="153"/>
    <col min="12" max="12" width="13.7109375" style="153" customWidth="1"/>
    <col min="13" max="13" width="9.140625" style="153"/>
    <col min="14" max="14" width="16.7109375" style="153" customWidth="1"/>
    <col min="15" max="15" width="9.140625" style="153"/>
    <col min="16" max="16" width="18.5703125" style="153" customWidth="1"/>
    <col min="17" max="16384" width="9.140625" style="153"/>
  </cols>
  <sheetData>
    <row r="1" spans="1:10">
      <c r="A1" s="162">
        <v>45</v>
      </c>
    </row>
    <row r="2" spans="1:10">
      <c r="A2" s="162" t="s">
        <v>31</v>
      </c>
    </row>
    <row r="3" spans="1:10">
      <c r="A3" s="161" t="s">
        <v>32</v>
      </c>
      <c r="B3" s="155" t="s">
        <v>250</v>
      </c>
    </row>
    <row r="4" spans="1:10" ht="15.75" hidden="1" customHeight="1">
      <c r="A4" s="161"/>
      <c r="B4" s="155">
        <v>566</v>
      </c>
    </row>
    <row r="5" spans="1:10">
      <c r="A5" s="161">
        <v>104</v>
      </c>
      <c r="B5" s="160" t="s">
        <v>310</v>
      </c>
      <c r="G5" s="157" t="s">
        <v>33</v>
      </c>
    </row>
    <row r="6" spans="1:10">
      <c r="A6" s="161">
        <v>304</v>
      </c>
      <c r="B6" s="160" t="s">
        <v>311</v>
      </c>
      <c r="G6" s="158" t="s">
        <v>34</v>
      </c>
      <c r="H6" s="150">
        <v>10</v>
      </c>
      <c r="I6" s="150">
        <v>828</v>
      </c>
      <c r="J6" s="159" t="s">
        <v>307</v>
      </c>
    </row>
    <row r="7" spans="1:10">
      <c r="A7" s="161">
        <v>504</v>
      </c>
      <c r="B7" s="160" t="s">
        <v>312</v>
      </c>
      <c r="G7" s="158" t="s">
        <v>35</v>
      </c>
      <c r="H7" s="150">
        <v>10</v>
      </c>
      <c r="I7" s="150">
        <v>829</v>
      </c>
      <c r="J7" s="159" t="s">
        <v>307</v>
      </c>
    </row>
    <row r="8" spans="1:10">
      <c r="A8" s="161">
        <v>1000</v>
      </c>
      <c r="B8" s="160" t="s">
        <v>313</v>
      </c>
      <c r="G8" s="158" t="s">
        <v>36</v>
      </c>
      <c r="H8" s="150">
        <v>10</v>
      </c>
      <c r="I8" s="150">
        <v>830</v>
      </c>
      <c r="J8" s="159" t="s">
        <v>308</v>
      </c>
    </row>
    <row r="9" spans="1:10">
      <c r="A9" s="161">
        <v>3000</v>
      </c>
      <c r="B9" s="160" t="s">
        <v>314</v>
      </c>
    </row>
    <row r="11" spans="1:10">
      <c r="A11" s="162" t="s">
        <v>37</v>
      </c>
      <c r="F11" s="214" t="s">
        <v>396</v>
      </c>
      <c r="G11" s="15"/>
    </row>
    <row r="12" spans="1:10">
      <c r="A12" s="161" t="s">
        <v>32</v>
      </c>
      <c r="B12" s="155" t="s">
        <v>250</v>
      </c>
    </row>
    <row r="13" spans="1:10" hidden="1">
      <c r="A13" s="161"/>
      <c r="B13" s="155">
        <v>567</v>
      </c>
    </row>
    <row r="14" spans="1:10">
      <c r="A14" s="161">
        <v>50</v>
      </c>
      <c r="B14" s="160" t="s">
        <v>293</v>
      </c>
      <c r="G14" s="157" t="s">
        <v>33</v>
      </c>
    </row>
    <row r="15" spans="1:10">
      <c r="A15" s="161">
        <v>100</v>
      </c>
      <c r="B15" s="160" t="s">
        <v>294</v>
      </c>
      <c r="G15" s="158" t="s">
        <v>34</v>
      </c>
      <c r="H15" s="150">
        <v>10</v>
      </c>
      <c r="I15" s="150">
        <v>831</v>
      </c>
      <c r="J15" s="159" t="s">
        <v>290</v>
      </c>
    </row>
    <row r="16" spans="1:10">
      <c r="A16" s="161">
        <v>300</v>
      </c>
      <c r="B16" s="160" t="s">
        <v>295</v>
      </c>
      <c r="G16" s="158" t="s">
        <v>35</v>
      </c>
      <c r="H16" s="150">
        <v>10</v>
      </c>
      <c r="I16" s="150">
        <v>832</v>
      </c>
      <c r="J16" s="159" t="s">
        <v>290</v>
      </c>
    </row>
    <row r="17" spans="1:10">
      <c r="A17" s="161">
        <v>500</v>
      </c>
      <c r="B17" s="160" t="s">
        <v>296</v>
      </c>
      <c r="G17" s="158" t="s">
        <v>36</v>
      </c>
      <c r="H17" s="150">
        <v>10</v>
      </c>
      <c r="I17" s="150">
        <v>833</v>
      </c>
      <c r="J17" s="159" t="s">
        <v>308</v>
      </c>
    </row>
    <row r="18" spans="1:10">
      <c r="A18" s="161">
        <v>1000</v>
      </c>
      <c r="B18" s="160" t="s">
        <v>262</v>
      </c>
      <c r="G18" s="158" t="s">
        <v>39</v>
      </c>
      <c r="H18" s="150">
        <v>10</v>
      </c>
      <c r="I18" s="150">
        <v>834</v>
      </c>
      <c r="J18" s="159">
        <v>2</v>
      </c>
    </row>
    <row r="19" spans="1:10">
      <c r="A19" s="161">
        <v>3000</v>
      </c>
      <c r="B19" s="160" t="s">
        <v>264</v>
      </c>
    </row>
    <row r="21" spans="1:10">
      <c r="A21" s="162" t="s">
        <v>40</v>
      </c>
    </row>
    <row r="22" spans="1:10">
      <c r="A22" s="234" t="s">
        <v>32</v>
      </c>
      <c r="B22" s="235" t="s">
        <v>250</v>
      </c>
      <c r="C22" s="235"/>
      <c r="D22" s="235"/>
    </row>
    <row r="23" spans="1:10">
      <c r="A23" s="234"/>
      <c r="B23" s="155" t="s">
        <v>41</v>
      </c>
      <c r="C23" s="155" t="s">
        <v>42</v>
      </c>
      <c r="D23" s="155" t="s">
        <v>43</v>
      </c>
    </row>
    <row r="24" spans="1:10" hidden="1">
      <c r="A24" s="161"/>
      <c r="B24" s="161">
        <v>570</v>
      </c>
      <c r="C24" s="161">
        <v>571</v>
      </c>
      <c r="D24" s="161">
        <v>572</v>
      </c>
      <c r="J24" s="154"/>
    </row>
    <row r="25" spans="1:10">
      <c r="A25" s="161">
        <v>50</v>
      </c>
      <c r="B25" s="160" t="s">
        <v>262</v>
      </c>
      <c r="C25" s="160" t="s">
        <v>262</v>
      </c>
      <c r="D25" s="160" t="s">
        <v>262</v>
      </c>
      <c r="G25" s="162" t="s">
        <v>33</v>
      </c>
      <c r="J25" s="154"/>
    </row>
    <row r="26" spans="1:10">
      <c r="A26" s="161">
        <v>100</v>
      </c>
      <c r="B26" s="160" t="s">
        <v>264</v>
      </c>
      <c r="C26" s="160" t="s">
        <v>264</v>
      </c>
      <c r="D26" s="160" t="s">
        <v>264</v>
      </c>
      <c r="G26" s="165" t="s">
        <v>34</v>
      </c>
      <c r="H26" s="150">
        <v>10</v>
      </c>
      <c r="I26" s="150">
        <v>835</v>
      </c>
      <c r="J26" s="159" t="s">
        <v>316</v>
      </c>
    </row>
    <row r="27" spans="1:10">
      <c r="A27" s="161">
        <v>300</v>
      </c>
      <c r="B27" s="160" t="s">
        <v>266</v>
      </c>
      <c r="C27" s="160" t="s">
        <v>266</v>
      </c>
      <c r="D27" s="160" t="s">
        <v>266</v>
      </c>
      <c r="G27" s="165" t="s">
        <v>35</v>
      </c>
      <c r="H27" s="150">
        <v>10</v>
      </c>
      <c r="I27" s="150">
        <v>836</v>
      </c>
      <c r="J27" s="159">
        <v>5</v>
      </c>
    </row>
    <row r="28" spans="1:10">
      <c r="A28" s="161">
        <v>500</v>
      </c>
      <c r="B28" s="160" t="s">
        <v>310</v>
      </c>
      <c r="C28" s="160" t="s">
        <v>310</v>
      </c>
      <c r="D28" s="160" t="s">
        <v>310</v>
      </c>
      <c r="G28" s="165" t="s">
        <v>36</v>
      </c>
      <c r="H28" s="150">
        <v>10</v>
      </c>
      <c r="I28" s="150">
        <v>837</v>
      </c>
      <c r="J28" s="159" t="s">
        <v>317</v>
      </c>
    </row>
    <row r="29" spans="1:10">
      <c r="A29" s="161">
        <v>1000</v>
      </c>
      <c r="B29" s="160" t="s">
        <v>311</v>
      </c>
      <c r="C29" s="160" t="s">
        <v>311</v>
      </c>
      <c r="D29" s="160" t="s">
        <v>311</v>
      </c>
      <c r="G29" s="165" t="s">
        <v>44</v>
      </c>
      <c r="H29" s="150">
        <v>10</v>
      </c>
      <c r="I29" s="150">
        <v>838</v>
      </c>
      <c r="J29" s="159" t="s">
        <v>318</v>
      </c>
    </row>
    <row r="30" spans="1:10">
      <c r="A30" s="161">
        <v>3000</v>
      </c>
      <c r="B30" s="160" t="s">
        <v>312</v>
      </c>
      <c r="C30" s="160" t="s">
        <v>312</v>
      </c>
      <c r="D30" s="160" t="s">
        <v>312</v>
      </c>
      <c r="J30" s="154"/>
    </row>
    <row r="31" spans="1:10">
      <c r="J31" s="154"/>
    </row>
    <row r="32" spans="1:10">
      <c r="A32" s="162" t="s">
        <v>45</v>
      </c>
      <c r="J32" s="154"/>
    </row>
    <row r="33" spans="1:10">
      <c r="A33" s="166" t="s">
        <v>32</v>
      </c>
      <c r="B33" s="156" t="s">
        <v>46</v>
      </c>
      <c r="C33" s="156" t="s">
        <v>47</v>
      </c>
      <c r="J33" s="154"/>
    </row>
    <row r="34" spans="1:10" hidden="1">
      <c r="A34" s="153"/>
      <c r="B34" s="156">
        <v>573</v>
      </c>
      <c r="C34" s="156">
        <v>574</v>
      </c>
      <c r="J34" s="154"/>
    </row>
    <row r="35" spans="1:10">
      <c r="A35" s="166">
        <v>50</v>
      </c>
      <c r="B35" s="159" t="s">
        <v>60</v>
      </c>
      <c r="C35" s="159" t="s">
        <v>60</v>
      </c>
      <c r="G35" s="162" t="s">
        <v>33</v>
      </c>
      <c r="J35" s="154"/>
    </row>
    <row r="36" spans="1:10">
      <c r="A36" s="166">
        <v>100</v>
      </c>
      <c r="B36" s="159" t="s">
        <v>297</v>
      </c>
      <c r="C36" s="159" t="s">
        <v>297</v>
      </c>
      <c r="G36" s="165" t="s">
        <v>34</v>
      </c>
      <c r="H36" s="150">
        <v>10</v>
      </c>
      <c r="I36" s="150">
        <v>839</v>
      </c>
      <c r="J36" s="159">
        <v>5</v>
      </c>
    </row>
    <row r="37" spans="1:10">
      <c r="A37" s="166">
        <v>300</v>
      </c>
      <c r="B37" s="159" t="s">
        <v>298</v>
      </c>
      <c r="C37" s="159" t="s">
        <v>298</v>
      </c>
      <c r="G37" s="165" t="s">
        <v>35</v>
      </c>
      <c r="H37" s="150">
        <v>10</v>
      </c>
      <c r="I37" s="150">
        <v>840</v>
      </c>
      <c r="J37" s="159" t="s">
        <v>316</v>
      </c>
    </row>
    <row r="38" spans="1:10">
      <c r="A38" s="166">
        <v>500</v>
      </c>
      <c r="B38" s="159" t="s">
        <v>315</v>
      </c>
      <c r="C38" s="159" t="s">
        <v>315</v>
      </c>
      <c r="G38" s="165" t="s">
        <v>36</v>
      </c>
      <c r="H38" s="150">
        <v>10</v>
      </c>
      <c r="I38" s="150">
        <v>841</v>
      </c>
      <c r="J38" s="159">
        <v>15</v>
      </c>
    </row>
    <row r="39" spans="1:10">
      <c r="A39" s="166">
        <v>1000</v>
      </c>
      <c r="B39" s="159" t="s">
        <v>293</v>
      </c>
      <c r="C39" s="159" t="s">
        <v>293</v>
      </c>
      <c r="G39" s="165" t="s">
        <v>48</v>
      </c>
      <c r="H39" s="150">
        <v>10</v>
      </c>
      <c r="I39" s="150">
        <v>842</v>
      </c>
      <c r="J39" s="159">
        <v>2</v>
      </c>
    </row>
    <row r="40" spans="1:10">
      <c r="A40" s="166">
        <v>3000</v>
      </c>
      <c r="B40" s="159" t="s">
        <v>294</v>
      </c>
      <c r="C40" s="159" t="s">
        <v>294</v>
      </c>
      <c r="J40" s="154"/>
    </row>
    <row r="42" spans="1:10">
      <c r="A42" s="153"/>
    </row>
    <row r="43" spans="1:10">
      <c r="A43" s="153"/>
    </row>
    <row r="44" spans="1:10">
      <c r="A44" s="153"/>
    </row>
    <row r="45" spans="1:10">
      <c r="A45" s="153"/>
    </row>
    <row r="46" spans="1:10">
      <c r="A46" s="153"/>
    </row>
  </sheetData>
  <mergeCells count="2">
    <mergeCell ref="A22:A23"/>
    <mergeCell ref="B22:D2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40"/>
  <sheetViews>
    <sheetView zoomScale="106" zoomScaleNormal="106" workbookViewId="0">
      <selection activeCell="F1" sqref="F1:G1"/>
    </sheetView>
  </sheetViews>
  <sheetFormatPr defaultRowHeight="15"/>
  <cols>
    <col min="1" max="1" width="37.7109375" customWidth="1"/>
    <col min="2" max="2" width="26.7109375" customWidth="1"/>
    <col min="3" max="3" width="22" customWidth="1"/>
    <col min="4" max="4" width="21.140625" customWidth="1"/>
    <col min="5" max="5" width="15" customWidth="1"/>
    <col min="6" max="6" width="16.7109375" customWidth="1"/>
    <col min="7" max="7" width="47" bestFit="1" customWidth="1"/>
    <col min="8" max="8" width="14.140625" hidden="1" customWidth="1"/>
    <col min="9" max="9" width="8" hidden="1" customWidth="1"/>
    <col min="10" max="10" width="12.28515625" style="93" customWidth="1"/>
    <col min="11" max="11" width="15.7109375" customWidth="1"/>
    <col min="12" max="13" width="11.42578125" customWidth="1"/>
    <col min="14" max="14" width="12" customWidth="1"/>
    <col min="18" max="18" width="12.7109375" customWidth="1"/>
  </cols>
  <sheetData>
    <row r="1" spans="1:10">
      <c r="A1">
        <v>50</v>
      </c>
      <c r="F1" s="214" t="s">
        <v>396</v>
      </c>
      <c r="G1" s="15"/>
    </row>
    <row r="2" spans="1:10">
      <c r="A2" t="s">
        <v>49</v>
      </c>
    </row>
    <row r="3" spans="1:10">
      <c r="A3" s="94" t="s">
        <v>32</v>
      </c>
      <c r="B3" s="94" t="s">
        <v>50</v>
      </c>
      <c r="C3" s="94" t="s">
        <v>51</v>
      </c>
      <c r="D3" s="94" t="s">
        <v>52</v>
      </c>
      <c r="E3" s="94" t="s">
        <v>53</v>
      </c>
    </row>
    <row r="4" spans="1:10" ht="31.5" hidden="1" customHeight="1">
      <c r="A4" s="94"/>
      <c r="B4" s="94">
        <v>592</v>
      </c>
      <c r="C4" s="94">
        <v>593</v>
      </c>
      <c r="D4" s="94">
        <v>594</v>
      </c>
      <c r="E4" s="94">
        <v>595</v>
      </c>
    </row>
    <row r="5" spans="1:10">
      <c r="A5" s="94">
        <v>100</v>
      </c>
      <c r="B5" s="103" t="s">
        <v>335</v>
      </c>
      <c r="C5" s="103" t="s">
        <v>336</v>
      </c>
      <c r="D5" s="103" t="s">
        <v>337</v>
      </c>
      <c r="E5" s="103" t="s">
        <v>338</v>
      </c>
      <c r="G5" t="s">
        <v>33</v>
      </c>
    </row>
    <row r="6" spans="1:10">
      <c r="A6" s="94">
        <v>200</v>
      </c>
      <c r="B6" s="103" t="s">
        <v>335</v>
      </c>
      <c r="C6" s="103" t="s">
        <v>339</v>
      </c>
      <c r="D6" s="103" t="s">
        <v>340</v>
      </c>
      <c r="E6" s="103" t="s">
        <v>341</v>
      </c>
      <c r="G6" s="3" t="s">
        <v>35</v>
      </c>
      <c r="H6" s="150">
        <v>10</v>
      </c>
      <c r="I6" s="150">
        <v>843</v>
      </c>
      <c r="J6" s="103">
        <v>4</v>
      </c>
    </row>
    <row r="7" spans="1:10">
      <c r="A7" s="94">
        <v>300</v>
      </c>
      <c r="B7" s="103" t="s">
        <v>342</v>
      </c>
      <c r="C7" s="103" t="s">
        <v>343</v>
      </c>
      <c r="D7" s="103" t="s">
        <v>344</v>
      </c>
      <c r="E7" s="103" t="s">
        <v>345</v>
      </c>
      <c r="G7" s="3" t="s">
        <v>54</v>
      </c>
      <c r="H7" s="150">
        <v>10</v>
      </c>
      <c r="I7" s="150">
        <v>844</v>
      </c>
      <c r="J7" s="103">
        <v>4</v>
      </c>
    </row>
    <row r="8" spans="1:10">
      <c r="A8" s="94">
        <v>500</v>
      </c>
      <c r="B8" s="103" t="s">
        <v>346</v>
      </c>
      <c r="C8" s="103" t="s">
        <v>347</v>
      </c>
      <c r="D8" s="103" t="s">
        <v>348</v>
      </c>
      <c r="E8" s="103" t="s">
        <v>346</v>
      </c>
      <c r="G8" s="3" t="s">
        <v>55</v>
      </c>
      <c r="H8" s="150">
        <v>10</v>
      </c>
      <c r="I8" s="150">
        <v>845</v>
      </c>
      <c r="J8" s="103">
        <v>2</v>
      </c>
    </row>
    <row r="9" spans="1:10">
      <c r="A9" s="94">
        <v>1000</v>
      </c>
      <c r="B9" s="103" t="s">
        <v>349</v>
      </c>
      <c r="C9" s="103" t="s">
        <v>350</v>
      </c>
      <c r="D9" s="103" t="s">
        <v>351</v>
      </c>
      <c r="E9" s="103" t="s">
        <v>352</v>
      </c>
      <c r="G9" s="3" t="s">
        <v>39</v>
      </c>
      <c r="H9" s="150">
        <v>10</v>
      </c>
      <c r="I9" s="150">
        <v>846</v>
      </c>
      <c r="J9" s="103">
        <v>2</v>
      </c>
    </row>
    <row r="10" spans="1:10">
      <c r="A10" s="94">
        <v>3000</v>
      </c>
      <c r="B10" s="103" t="s">
        <v>353</v>
      </c>
      <c r="C10" s="103" t="s">
        <v>354</v>
      </c>
      <c r="D10" s="103" t="s">
        <v>343</v>
      </c>
      <c r="E10" s="103" t="s">
        <v>349</v>
      </c>
      <c r="G10" s="3" t="s">
        <v>56</v>
      </c>
      <c r="H10" s="150">
        <v>10</v>
      </c>
      <c r="I10" s="150">
        <v>847</v>
      </c>
      <c r="J10" s="103">
        <v>4</v>
      </c>
    </row>
    <row r="11" spans="1:10">
      <c r="A11" s="94">
        <v>5000</v>
      </c>
      <c r="B11" s="103" t="s">
        <v>355</v>
      </c>
      <c r="C11" s="103"/>
      <c r="D11" s="103"/>
      <c r="E11" s="103" t="s">
        <v>353</v>
      </c>
      <c r="G11" s="3" t="s">
        <v>254</v>
      </c>
      <c r="H11" s="150">
        <v>10</v>
      </c>
      <c r="I11" s="150">
        <v>848</v>
      </c>
      <c r="J11" s="103">
        <v>200</v>
      </c>
    </row>
    <row r="12" spans="1:10">
      <c r="A12" s="94">
        <v>10000</v>
      </c>
      <c r="B12" s="103" t="s">
        <v>356</v>
      </c>
      <c r="C12" s="103"/>
      <c r="D12" s="103"/>
      <c r="E12" s="103"/>
      <c r="G12" s="3" t="s">
        <v>319</v>
      </c>
      <c r="H12" s="150">
        <v>10</v>
      </c>
      <c r="I12" s="150">
        <v>849</v>
      </c>
      <c r="J12" s="103">
        <v>300</v>
      </c>
    </row>
    <row r="15" spans="1:10" ht="57" customHeight="1">
      <c r="A15" t="s">
        <v>57</v>
      </c>
    </row>
    <row r="16" spans="1:10">
      <c r="A16" s="94" t="s">
        <v>32</v>
      </c>
      <c r="B16" s="94" t="s">
        <v>50</v>
      </c>
      <c r="C16" s="94" t="s">
        <v>58</v>
      </c>
      <c r="D16" s="94" t="s">
        <v>52</v>
      </c>
    </row>
    <row r="17" spans="1:10" hidden="1">
      <c r="A17" s="94"/>
      <c r="B17" s="94">
        <v>596</v>
      </c>
      <c r="C17" s="94">
        <v>597</v>
      </c>
      <c r="D17" s="94">
        <v>598</v>
      </c>
    </row>
    <row r="18" spans="1:10">
      <c r="A18" s="94">
        <v>100</v>
      </c>
      <c r="B18" s="103">
        <v>40</v>
      </c>
      <c r="C18" s="103" t="s">
        <v>59</v>
      </c>
      <c r="D18" s="103" t="s">
        <v>59</v>
      </c>
      <c r="G18" t="s">
        <v>33</v>
      </c>
    </row>
    <row r="19" spans="1:10">
      <c r="A19" s="94">
        <v>200</v>
      </c>
      <c r="B19" s="103" t="s">
        <v>60</v>
      </c>
      <c r="C19" s="103">
        <v>55</v>
      </c>
      <c r="D19" s="103">
        <v>55</v>
      </c>
      <c r="G19" s="3" t="s">
        <v>35</v>
      </c>
      <c r="H19" s="150">
        <v>10</v>
      </c>
      <c r="I19" s="150">
        <v>850</v>
      </c>
      <c r="J19" s="103" t="s">
        <v>357</v>
      </c>
    </row>
    <row r="20" spans="1:10">
      <c r="A20" s="94">
        <v>300</v>
      </c>
      <c r="B20" s="103">
        <v>32</v>
      </c>
      <c r="C20" s="103">
        <v>44</v>
      </c>
      <c r="D20" s="103">
        <v>44</v>
      </c>
      <c r="G20" s="3" t="s">
        <v>55</v>
      </c>
      <c r="H20" s="150">
        <v>10</v>
      </c>
      <c r="I20" s="150">
        <v>851</v>
      </c>
      <c r="J20" s="103" t="s">
        <v>309</v>
      </c>
    </row>
    <row r="21" spans="1:10">
      <c r="A21" s="94">
        <v>500</v>
      </c>
      <c r="B21" s="103">
        <v>25</v>
      </c>
      <c r="C21" s="103">
        <v>42</v>
      </c>
      <c r="D21" s="103">
        <v>42</v>
      </c>
      <c r="G21" s="3" t="s">
        <v>39</v>
      </c>
      <c r="H21" s="150">
        <v>10</v>
      </c>
      <c r="I21" s="150">
        <v>852</v>
      </c>
      <c r="J21" s="103">
        <v>2</v>
      </c>
    </row>
    <row r="22" spans="1:10">
      <c r="A22" s="94">
        <v>1000</v>
      </c>
      <c r="B22" s="103">
        <v>20</v>
      </c>
      <c r="C22" s="103">
        <v>38</v>
      </c>
      <c r="D22" s="103">
        <v>38</v>
      </c>
      <c r="G22" s="3" t="s">
        <v>61</v>
      </c>
      <c r="H22" s="150">
        <v>10</v>
      </c>
      <c r="I22" s="150">
        <v>853</v>
      </c>
      <c r="J22" s="103" t="s">
        <v>357</v>
      </c>
    </row>
    <row r="23" spans="1:10">
      <c r="A23" s="94">
        <v>3000</v>
      </c>
      <c r="B23" s="103">
        <v>17</v>
      </c>
      <c r="C23" s="103">
        <v>35</v>
      </c>
      <c r="D23" s="103">
        <v>35</v>
      </c>
      <c r="G23" s="3" t="s">
        <v>319</v>
      </c>
      <c r="H23" s="150">
        <v>10</v>
      </c>
      <c r="I23" s="150">
        <v>854</v>
      </c>
      <c r="J23" s="103">
        <v>1000</v>
      </c>
    </row>
    <row r="24" spans="1:10">
      <c r="A24" s="94">
        <v>5000</v>
      </c>
      <c r="B24" s="103">
        <v>15</v>
      </c>
      <c r="C24" s="103"/>
      <c r="D24" s="103"/>
    </row>
    <row r="27" spans="1:10">
      <c r="A27" t="s">
        <v>62</v>
      </c>
    </row>
    <row r="28" spans="1:10">
      <c r="A28" s="94" t="s">
        <v>32</v>
      </c>
      <c r="B28" s="94" t="s">
        <v>250</v>
      </c>
    </row>
    <row r="29" spans="1:10" hidden="1">
      <c r="A29" s="94"/>
      <c r="B29" s="94">
        <v>580</v>
      </c>
    </row>
    <row r="30" spans="1:10">
      <c r="A30" s="94">
        <v>100</v>
      </c>
      <c r="B30" s="103">
        <v>34</v>
      </c>
      <c r="G30" t="s">
        <v>33</v>
      </c>
    </row>
    <row r="31" spans="1:10">
      <c r="A31" s="94">
        <v>300</v>
      </c>
      <c r="B31" s="103">
        <v>26</v>
      </c>
      <c r="G31" s="3" t="s">
        <v>35</v>
      </c>
      <c r="H31" s="150">
        <v>10</v>
      </c>
      <c r="I31" s="150">
        <v>855</v>
      </c>
      <c r="J31" s="103" t="s">
        <v>320</v>
      </c>
    </row>
    <row r="32" spans="1:10">
      <c r="A32" s="94">
        <v>500</v>
      </c>
      <c r="B32" s="103">
        <v>22</v>
      </c>
      <c r="G32" s="3" t="s">
        <v>54</v>
      </c>
      <c r="H32" s="150">
        <v>10</v>
      </c>
      <c r="I32" s="150">
        <v>856</v>
      </c>
      <c r="J32" s="103" t="s">
        <v>320</v>
      </c>
    </row>
    <row r="33" spans="1:10">
      <c r="A33" s="94">
        <v>1000</v>
      </c>
      <c r="B33" s="103">
        <v>18</v>
      </c>
      <c r="G33" s="3" t="s">
        <v>39</v>
      </c>
      <c r="H33" s="150">
        <v>10</v>
      </c>
      <c r="I33" s="150">
        <v>857</v>
      </c>
      <c r="J33" s="103" t="s">
        <v>291</v>
      </c>
    </row>
    <row r="34" spans="1:10">
      <c r="A34" s="94">
        <v>3000</v>
      </c>
      <c r="B34" s="103">
        <v>16.5</v>
      </c>
      <c r="G34" s="3" t="s">
        <v>254</v>
      </c>
      <c r="H34" s="150">
        <v>10</v>
      </c>
      <c r="I34" s="150">
        <v>858</v>
      </c>
      <c r="J34" s="103">
        <v>200</v>
      </c>
    </row>
    <row r="35" spans="1:10">
      <c r="A35" s="94">
        <v>5000</v>
      </c>
      <c r="B35" s="103">
        <v>15.5</v>
      </c>
    </row>
    <row r="36" spans="1:10">
      <c r="A36" s="94">
        <v>10000</v>
      </c>
      <c r="B36" s="103">
        <v>14.5</v>
      </c>
    </row>
    <row r="38" spans="1:10">
      <c r="A38" t="s">
        <v>63</v>
      </c>
    </row>
    <row r="39" spans="1:10">
      <c r="A39" s="94" t="s">
        <v>32</v>
      </c>
      <c r="B39" s="94" t="s">
        <v>250</v>
      </c>
    </row>
    <row r="40" spans="1:10" hidden="1">
      <c r="A40" s="94"/>
      <c r="B40" s="94">
        <v>581</v>
      </c>
    </row>
    <row r="41" spans="1:10">
      <c r="A41" s="94">
        <v>100</v>
      </c>
      <c r="B41" s="103">
        <v>42</v>
      </c>
      <c r="G41" t="s">
        <v>33</v>
      </c>
    </row>
    <row r="42" spans="1:10">
      <c r="A42" s="94">
        <v>300</v>
      </c>
      <c r="B42" s="103">
        <v>34</v>
      </c>
      <c r="G42" s="3" t="s">
        <v>35</v>
      </c>
      <c r="H42" s="150">
        <v>10</v>
      </c>
      <c r="I42" s="150">
        <v>859</v>
      </c>
      <c r="J42" s="103" t="s">
        <v>320</v>
      </c>
    </row>
    <row r="43" spans="1:10">
      <c r="A43" s="94">
        <v>500</v>
      </c>
      <c r="B43" s="103">
        <v>30</v>
      </c>
      <c r="G43" s="3" t="s">
        <v>54</v>
      </c>
      <c r="H43" s="150">
        <v>10</v>
      </c>
      <c r="I43" s="150">
        <v>860</v>
      </c>
      <c r="J43" s="103" t="s">
        <v>320</v>
      </c>
    </row>
    <row r="44" spans="1:10">
      <c r="A44" s="94">
        <v>1000</v>
      </c>
      <c r="B44" s="103">
        <v>26</v>
      </c>
      <c r="G44" s="3" t="s">
        <v>39</v>
      </c>
      <c r="H44" s="150">
        <v>10</v>
      </c>
      <c r="I44" s="150">
        <v>861</v>
      </c>
      <c r="J44" s="103"/>
    </row>
    <row r="45" spans="1:10">
      <c r="A45" s="94">
        <v>3000</v>
      </c>
      <c r="B45" s="103">
        <v>24</v>
      </c>
      <c r="G45" s="3" t="s">
        <v>254</v>
      </c>
      <c r="H45" s="150">
        <v>10</v>
      </c>
      <c r="I45" s="150">
        <v>862</v>
      </c>
      <c r="J45" s="103">
        <v>200</v>
      </c>
    </row>
    <row r="46" spans="1:10">
      <c r="A46" s="94">
        <v>5000</v>
      </c>
      <c r="B46" s="103">
        <v>22</v>
      </c>
    </row>
    <row r="48" spans="1:10" ht="7.5" hidden="1" customHeight="1" thickTop="1" thickBot="1"/>
    <row r="49" spans="1:10">
      <c r="A49" t="s">
        <v>64</v>
      </c>
    </row>
    <row r="50" spans="1:10">
      <c r="A50" s="94" t="s">
        <v>65</v>
      </c>
      <c r="B50" s="94" t="s">
        <v>66</v>
      </c>
      <c r="C50" s="94" t="s">
        <v>67</v>
      </c>
      <c r="D50" s="94" t="s">
        <v>68</v>
      </c>
    </row>
    <row r="51" spans="1:10">
      <c r="A51" s="94" t="s">
        <v>32</v>
      </c>
      <c r="B51" s="94" t="s">
        <v>69</v>
      </c>
      <c r="C51" s="94" t="s">
        <v>70</v>
      </c>
      <c r="D51" s="94" t="s">
        <v>71</v>
      </c>
    </row>
    <row r="52" spans="1:10" hidden="1">
      <c r="A52" s="94"/>
      <c r="B52" s="94">
        <v>599</v>
      </c>
      <c r="C52" s="94">
        <v>600</v>
      </c>
      <c r="D52" s="94">
        <v>601</v>
      </c>
    </row>
    <row r="53" spans="1:10">
      <c r="A53" s="94">
        <v>10</v>
      </c>
      <c r="B53" s="103">
        <v>95</v>
      </c>
      <c r="C53" s="103">
        <v>160</v>
      </c>
      <c r="D53" s="103">
        <v>250</v>
      </c>
      <c r="G53" t="s">
        <v>38</v>
      </c>
    </row>
    <row r="54" spans="1:10">
      <c r="A54" s="94">
        <v>50</v>
      </c>
      <c r="B54" s="103">
        <v>85</v>
      </c>
      <c r="C54" s="103">
        <v>150</v>
      </c>
      <c r="D54" s="103">
        <v>240</v>
      </c>
      <c r="G54" s="3" t="s">
        <v>55</v>
      </c>
      <c r="H54" s="150">
        <v>10</v>
      </c>
      <c r="I54" s="150">
        <v>863</v>
      </c>
      <c r="J54" s="103" t="s">
        <v>291</v>
      </c>
    </row>
    <row r="55" spans="1:10">
      <c r="A55" s="94">
        <v>100</v>
      </c>
      <c r="B55" s="103">
        <v>75</v>
      </c>
      <c r="C55" s="103">
        <v>140</v>
      </c>
      <c r="D55" s="103">
        <v>210</v>
      </c>
      <c r="G55" s="3" t="s">
        <v>72</v>
      </c>
      <c r="H55" s="150">
        <v>10</v>
      </c>
      <c r="I55" s="150">
        <v>864</v>
      </c>
      <c r="J55" s="103">
        <v>40</v>
      </c>
    </row>
    <row r="56" spans="1:10">
      <c r="A56" s="94">
        <v>300</v>
      </c>
      <c r="B56" s="103">
        <v>65</v>
      </c>
      <c r="C56" s="103">
        <v>120</v>
      </c>
      <c r="D56" s="103">
        <v>190</v>
      </c>
    </row>
    <row r="57" spans="1:10">
      <c r="A57" s="94">
        <v>500</v>
      </c>
      <c r="B57" s="103">
        <v>55</v>
      </c>
      <c r="C57" s="103">
        <v>100</v>
      </c>
      <c r="D57" s="103">
        <v>170</v>
      </c>
    </row>
    <row r="59" spans="1:10">
      <c r="A59" t="s">
        <v>73</v>
      </c>
    </row>
    <row r="60" spans="1:10">
      <c r="A60" s="94" t="s">
        <v>32</v>
      </c>
      <c r="B60" s="94" t="s">
        <v>50</v>
      </c>
      <c r="C60" s="94" t="s">
        <v>74</v>
      </c>
      <c r="D60" s="94" t="s">
        <v>52</v>
      </c>
    </row>
    <row r="61" spans="1:10" hidden="1">
      <c r="A61" s="94"/>
      <c r="B61" s="94">
        <v>602</v>
      </c>
      <c r="C61" s="94">
        <v>603</v>
      </c>
      <c r="D61" s="94">
        <v>604</v>
      </c>
    </row>
    <row r="62" spans="1:10">
      <c r="A62" s="94">
        <v>100</v>
      </c>
      <c r="B62" s="103"/>
      <c r="C62" s="103">
        <v>76</v>
      </c>
      <c r="D62" s="103">
        <v>76</v>
      </c>
      <c r="G62" t="s">
        <v>33</v>
      </c>
    </row>
    <row r="63" spans="1:10">
      <c r="A63" s="94">
        <v>200</v>
      </c>
      <c r="B63" s="103">
        <v>42</v>
      </c>
      <c r="C63" s="103">
        <v>55</v>
      </c>
      <c r="D63" s="103">
        <v>55</v>
      </c>
      <c r="G63" s="3" t="s">
        <v>35</v>
      </c>
      <c r="H63" s="150">
        <v>10</v>
      </c>
      <c r="I63" s="150">
        <v>865</v>
      </c>
      <c r="J63" s="103">
        <v>4</v>
      </c>
    </row>
    <row r="64" spans="1:10">
      <c r="A64" s="94">
        <v>300</v>
      </c>
      <c r="B64" s="103">
        <v>35</v>
      </c>
      <c r="C64" s="103">
        <v>44</v>
      </c>
      <c r="D64" s="103">
        <v>44</v>
      </c>
      <c r="G64" s="3" t="s">
        <v>55</v>
      </c>
      <c r="H64" s="150">
        <v>10</v>
      </c>
      <c r="I64" s="150">
        <v>866</v>
      </c>
      <c r="J64" s="103" t="s">
        <v>291</v>
      </c>
    </row>
    <row r="65" spans="1:10">
      <c r="A65" s="94">
        <v>500</v>
      </c>
      <c r="B65" s="103">
        <v>29</v>
      </c>
      <c r="C65" s="103">
        <v>42</v>
      </c>
      <c r="D65" s="103">
        <v>42</v>
      </c>
      <c r="G65" s="3" t="s">
        <v>39</v>
      </c>
      <c r="H65" s="150">
        <v>10</v>
      </c>
      <c r="I65" s="150">
        <v>867</v>
      </c>
      <c r="J65" s="103" t="s">
        <v>291</v>
      </c>
    </row>
    <row r="66" spans="1:10">
      <c r="A66" s="94">
        <v>1000</v>
      </c>
      <c r="B66" s="103">
        <v>24</v>
      </c>
      <c r="C66" s="103">
        <v>38</v>
      </c>
      <c r="D66" s="103">
        <v>38</v>
      </c>
      <c r="G66" s="3" t="s">
        <v>61</v>
      </c>
      <c r="H66" s="150">
        <v>10</v>
      </c>
      <c r="I66" s="150">
        <v>868</v>
      </c>
      <c r="J66" s="103" t="s">
        <v>320</v>
      </c>
    </row>
    <row r="67" spans="1:10">
      <c r="A67" s="94">
        <v>3000</v>
      </c>
      <c r="B67" s="103">
        <v>22</v>
      </c>
      <c r="C67" s="103"/>
      <c r="D67" s="103"/>
      <c r="G67" s="3" t="s">
        <v>319</v>
      </c>
      <c r="H67" s="150">
        <v>10</v>
      </c>
      <c r="I67" s="150">
        <v>869</v>
      </c>
      <c r="J67" s="103">
        <v>1000</v>
      </c>
    </row>
    <row r="68" spans="1:10">
      <c r="A68" s="94">
        <v>5000</v>
      </c>
      <c r="B68" s="103">
        <v>21</v>
      </c>
      <c r="C68" s="103"/>
      <c r="D68" s="103"/>
    </row>
    <row r="70" spans="1:10">
      <c r="A70" t="s">
        <v>75</v>
      </c>
    </row>
    <row r="71" spans="1:10">
      <c r="A71" s="94" t="s">
        <v>32</v>
      </c>
      <c r="B71" s="94" t="s">
        <v>50</v>
      </c>
      <c r="C71" s="94" t="s">
        <v>74</v>
      </c>
      <c r="D71" s="94" t="s">
        <v>52</v>
      </c>
      <c r="F71" s="93"/>
    </row>
    <row r="72" spans="1:10" ht="19.5" hidden="1" customHeight="1">
      <c r="A72" s="94"/>
      <c r="B72" s="94">
        <v>605</v>
      </c>
      <c r="C72" s="94">
        <v>606</v>
      </c>
      <c r="D72" s="94">
        <v>607</v>
      </c>
      <c r="F72" s="93"/>
    </row>
    <row r="73" spans="1:10" ht="19.5" customHeight="1">
      <c r="A73" s="94">
        <v>100</v>
      </c>
      <c r="B73" s="103">
        <v>35</v>
      </c>
      <c r="C73" s="103">
        <v>70</v>
      </c>
      <c r="D73" s="103">
        <v>70</v>
      </c>
      <c r="F73" s="93"/>
      <c r="G73" t="s">
        <v>38</v>
      </c>
    </row>
    <row r="74" spans="1:10">
      <c r="A74" s="94">
        <v>200</v>
      </c>
      <c r="B74" s="103">
        <v>35</v>
      </c>
      <c r="C74" s="103">
        <v>60</v>
      </c>
      <c r="D74" s="103">
        <v>60</v>
      </c>
      <c r="F74" s="93"/>
      <c r="G74" s="3" t="s">
        <v>55</v>
      </c>
      <c r="H74" s="150">
        <v>10</v>
      </c>
      <c r="I74" s="150">
        <v>870</v>
      </c>
      <c r="J74" s="103" t="s">
        <v>309</v>
      </c>
    </row>
    <row r="75" spans="1:10">
      <c r="A75" s="94">
        <v>300</v>
      </c>
      <c r="B75" s="103">
        <v>30</v>
      </c>
      <c r="C75" s="103">
        <v>50</v>
      </c>
      <c r="D75" s="103">
        <v>50</v>
      </c>
      <c r="F75" s="93"/>
      <c r="G75" s="3" t="s">
        <v>39</v>
      </c>
      <c r="H75" s="150">
        <v>10</v>
      </c>
      <c r="I75" s="150">
        <v>871</v>
      </c>
      <c r="J75" s="103">
        <v>2</v>
      </c>
    </row>
    <row r="76" spans="1:10">
      <c r="A76" s="94">
        <v>500</v>
      </c>
      <c r="B76" s="103">
        <v>24</v>
      </c>
      <c r="C76" s="103">
        <v>48</v>
      </c>
      <c r="D76" s="103">
        <v>48</v>
      </c>
      <c r="F76" s="93"/>
      <c r="G76" s="3" t="s">
        <v>61</v>
      </c>
      <c r="H76" s="150">
        <v>10</v>
      </c>
      <c r="I76" s="150">
        <v>872</v>
      </c>
      <c r="J76" s="103" t="s">
        <v>357</v>
      </c>
    </row>
    <row r="77" spans="1:10">
      <c r="A77" s="94">
        <v>1000</v>
      </c>
      <c r="B77" s="103">
        <v>19</v>
      </c>
      <c r="C77" s="103">
        <v>38</v>
      </c>
      <c r="D77" s="103">
        <v>38</v>
      </c>
      <c r="F77" s="93"/>
      <c r="G77" s="3" t="s">
        <v>319</v>
      </c>
      <c r="H77" s="150">
        <v>10</v>
      </c>
      <c r="I77" s="150">
        <v>873</v>
      </c>
      <c r="J77" s="103">
        <v>1000</v>
      </c>
    </row>
    <row r="78" spans="1:10">
      <c r="A78" s="94">
        <v>3000</v>
      </c>
      <c r="B78" s="103">
        <v>16</v>
      </c>
      <c r="C78" s="103"/>
      <c r="D78" s="103"/>
      <c r="F78" s="93"/>
    </row>
    <row r="79" spans="1:10">
      <c r="A79" s="94">
        <v>5000</v>
      </c>
      <c r="B79" s="103">
        <v>14</v>
      </c>
      <c r="C79" s="103"/>
      <c r="D79" s="103"/>
      <c r="F79" s="93"/>
    </row>
    <row r="81" spans="1:10">
      <c r="A81" t="s">
        <v>76</v>
      </c>
    </row>
    <row r="82" spans="1:10">
      <c r="A82" s="94" t="s">
        <v>32</v>
      </c>
      <c r="B82" s="94" t="s">
        <v>250</v>
      </c>
    </row>
    <row r="83" spans="1:10" hidden="1">
      <c r="A83" s="94"/>
      <c r="B83" s="94">
        <v>585</v>
      </c>
    </row>
    <row r="84" spans="1:10">
      <c r="A84" s="94">
        <v>100</v>
      </c>
      <c r="B84" s="103">
        <v>38</v>
      </c>
      <c r="G84" t="s">
        <v>33</v>
      </c>
    </row>
    <row r="85" spans="1:10">
      <c r="A85" s="94">
        <v>300</v>
      </c>
      <c r="B85" s="103">
        <v>30</v>
      </c>
      <c r="G85" s="3" t="s">
        <v>35</v>
      </c>
      <c r="H85" s="150">
        <v>10</v>
      </c>
      <c r="I85" s="150">
        <v>874</v>
      </c>
      <c r="J85" s="103">
        <v>4</v>
      </c>
    </row>
    <row r="86" spans="1:10">
      <c r="A86" s="94">
        <v>500</v>
      </c>
      <c r="B86" s="103">
        <v>26</v>
      </c>
      <c r="G86" s="3" t="s">
        <v>54</v>
      </c>
      <c r="H86" s="150">
        <v>10</v>
      </c>
      <c r="I86" s="150">
        <v>875</v>
      </c>
      <c r="J86" s="103">
        <v>4</v>
      </c>
    </row>
    <row r="87" spans="1:10">
      <c r="A87" s="94">
        <v>1000</v>
      </c>
      <c r="B87" s="103">
        <v>22</v>
      </c>
      <c r="G87" s="3" t="s">
        <v>39</v>
      </c>
      <c r="H87" s="150">
        <v>10</v>
      </c>
      <c r="I87" s="150">
        <v>876</v>
      </c>
      <c r="J87" s="103" t="s">
        <v>291</v>
      </c>
    </row>
    <row r="88" spans="1:10">
      <c r="A88" s="94">
        <v>3000</v>
      </c>
      <c r="B88" s="103">
        <v>20.5</v>
      </c>
      <c r="G88" s="3" t="s">
        <v>254</v>
      </c>
      <c r="H88" s="150">
        <v>10</v>
      </c>
      <c r="I88" s="150">
        <v>877</v>
      </c>
      <c r="J88" s="103">
        <v>200</v>
      </c>
    </row>
    <row r="89" spans="1:10">
      <c r="A89" s="94">
        <v>5000</v>
      </c>
      <c r="B89" s="103">
        <v>19.5</v>
      </c>
    </row>
    <row r="90" spans="1:10">
      <c r="A90" s="163"/>
      <c r="B90" s="163"/>
    </row>
    <row r="91" spans="1:10" ht="23.25" customHeight="1">
      <c r="A91" t="s">
        <v>77</v>
      </c>
    </row>
    <row r="92" spans="1:10">
      <c r="A92" s="94" t="s">
        <v>32</v>
      </c>
      <c r="B92" s="94" t="s">
        <v>250</v>
      </c>
    </row>
    <row r="93" spans="1:10" hidden="1">
      <c r="A93" s="94"/>
      <c r="B93" s="94">
        <v>586</v>
      </c>
    </row>
    <row r="94" spans="1:10">
      <c r="A94" s="94">
        <v>100</v>
      </c>
      <c r="B94" s="103" t="s">
        <v>321</v>
      </c>
      <c r="G94" t="s">
        <v>38</v>
      </c>
    </row>
    <row r="95" spans="1:10">
      <c r="A95" s="94">
        <v>300</v>
      </c>
      <c r="B95" s="103" t="s">
        <v>322</v>
      </c>
      <c r="G95" s="3" t="s">
        <v>54</v>
      </c>
      <c r="H95" s="150">
        <v>10</v>
      </c>
      <c r="I95" s="150">
        <v>878</v>
      </c>
      <c r="J95" s="103" t="s">
        <v>320</v>
      </c>
    </row>
    <row r="96" spans="1:10">
      <c r="A96" s="94">
        <v>500</v>
      </c>
      <c r="B96" s="103" t="s">
        <v>323</v>
      </c>
      <c r="G96" s="3" t="s">
        <v>39</v>
      </c>
      <c r="H96" s="150">
        <v>10</v>
      </c>
      <c r="I96" s="150">
        <v>879</v>
      </c>
      <c r="J96" s="103" t="s">
        <v>291</v>
      </c>
    </row>
    <row r="97" spans="1:10">
      <c r="A97" s="94">
        <v>1000</v>
      </c>
      <c r="B97" s="103" t="s">
        <v>324</v>
      </c>
    </row>
    <row r="98" spans="1:10">
      <c r="A98" s="94">
        <v>5000</v>
      </c>
      <c r="B98" s="103" t="s">
        <v>325</v>
      </c>
    </row>
    <row r="99" spans="1:10">
      <c r="A99" s="94">
        <v>10000</v>
      </c>
      <c r="B99" s="103" t="s">
        <v>326</v>
      </c>
    </row>
    <row r="101" spans="1:10">
      <c r="A101" t="s">
        <v>78</v>
      </c>
    </row>
    <row r="102" spans="1:10" ht="30" customHeight="1">
      <c r="A102" s="94" t="s">
        <v>32</v>
      </c>
      <c r="B102" s="94" t="s">
        <v>250</v>
      </c>
    </row>
    <row r="103" spans="1:10" ht="15.75" hidden="1" customHeight="1">
      <c r="A103" s="94"/>
      <c r="B103" s="94">
        <v>587</v>
      </c>
    </row>
    <row r="104" spans="1:10" ht="16.5" customHeight="1">
      <c r="A104" s="94">
        <v>100</v>
      </c>
      <c r="B104" s="103">
        <v>15</v>
      </c>
      <c r="G104" t="s">
        <v>38</v>
      </c>
    </row>
    <row r="105" spans="1:10">
      <c r="A105" s="94">
        <v>300</v>
      </c>
      <c r="B105" s="103">
        <v>14</v>
      </c>
      <c r="G105" s="3" t="s">
        <v>39</v>
      </c>
      <c r="H105" s="150">
        <v>10</v>
      </c>
      <c r="I105" s="150">
        <v>880</v>
      </c>
      <c r="J105" s="103">
        <v>2</v>
      </c>
    </row>
    <row r="106" spans="1:10">
      <c r="A106" s="94">
        <v>500</v>
      </c>
      <c r="B106" s="103">
        <v>13</v>
      </c>
    </row>
    <row r="108" spans="1:10">
      <c r="A108" t="s">
        <v>79</v>
      </c>
    </row>
    <row r="109" spans="1:10">
      <c r="A109" s="94" t="s">
        <v>32</v>
      </c>
      <c r="B109" s="94" t="s">
        <v>250</v>
      </c>
    </row>
    <row r="110" spans="1:10" hidden="1">
      <c r="A110" s="94"/>
      <c r="B110" s="94">
        <v>588</v>
      </c>
    </row>
    <row r="111" spans="1:10">
      <c r="A111" s="94">
        <v>100</v>
      </c>
      <c r="B111" s="103">
        <v>20</v>
      </c>
      <c r="G111" t="s">
        <v>80</v>
      </c>
    </row>
    <row r="112" spans="1:10">
      <c r="A112" s="94">
        <v>300</v>
      </c>
      <c r="B112" s="103">
        <v>19</v>
      </c>
      <c r="G112" s="3" t="s">
        <v>292</v>
      </c>
      <c r="H112" s="150">
        <v>10</v>
      </c>
      <c r="I112" s="150">
        <v>881</v>
      </c>
      <c r="J112" s="103">
        <v>4</v>
      </c>
    </row>
    <row r="113" spans="1:10">
      <c r="A113" s="94">
        <v>500</v>
      </c>
      <c r="B113" s="103">
        <v>18</v>
      </c>
      <c r="G113" s="3" t="s">
        <v>39</v>
      </c>
      <c r="H113" s="150">
        <v>10</v>
      </c>
      <c r="I113" s="150">
        <v>882</v>
      </c>
      <c r="J113" s="103">
        <v>4</v>
      </c>
    </row>
    <row r="114" spans="1:10">
      <c r="G114" s="3" t="s">
        <v>54</v>
      </c>
      <c r="H114" s="150">
        <v>10</v>
      </c>
      <c r="I114" s="150">
        <v>883</v>
      </c>
      <c r="J114" s="103">
        <v>2</v>
      </c>
    </row>
    <row r="116" spans="1:10">
      <c r="A116" t="s">
        <v>81</v>
      </c>
    </row>
    <row r="117" spans="1:10">
      <c r="A117" s="94" t="s">
        <v>32</v>
      </c>
      <c r="B117" s="94" t="s">
        <v>250</v>
      </c>
    </row>
    <row r="118" spans="1:10" hidden="1">
      <c r="A118" s="94"/>
      <c r="B118" s="94">
        <v>589</v>
      </c>
    </row>
    <row r="119" spans="1:10">
      <c r="A119" s="94">
        <v>50</v>
      </c>
      <c r="B119" s="103" t="s">
        <v>327</v>
      </c>
      <c r="G119" t="s">
        <v>80</v>
      </c>
    </row>
    <row r="120" spans="1:10">
      <c r="A120" s="94">
        <v>100</v>
      </c>
      <c r="B120" s="103" t="s">
        <v>328</v>
      </c>
      <c r="G120" s="3" t="s">
        <v>82</v>
      </c>
      <c r="H120" s="150">
        <v>10</v>
      </c>
      <c r="I120" s="150">
        <v>884</v>
      </c>
      <c r="J120" s="103">
        <v>10</v>
      </c>
    </row>
    <row r="121" spans="1:10">
      <c r="A121" s="94">
        <v>200</v>
      </c>
      <c r="B121" s="103" t="s">
        <v>329</v>
      </c>
      <c r="G121" s="3" t="s">
        <v>83</v>
      </c>
      <c r="H121" s="150">
        <v>10</v>
      </c>
      <c r="I121" s="150">
        <v>885</v>
      </c>
      <c r="J121" s="103">
        <v>20</v>
      </c>
    </row>
    <row r="122" spans="1:10">
      <c r="A122" s="94">
        <v>300</v>
      </c>
      <c r="B122" s="103" t="s">
        <v>330</v>
      </c>
      <c r="G122" s="3" t="s">
        <v>39</v>
      </c>
      <c r="H122" s="150">
        <v>10</v>
      </c>
      <c r="I122" s="150">
        <v>886</v>
      </c>
      <c r="J122" s="103">
        <v>2</v>
      </c>
    </row>
    <row r="123" spans="1:10">
      <c r="A123" s="94">
        <v>500</v>
      </c>
      <c r="B123" s="103" t="s">
        <v>331</v>
      </c>
      <c r="G123" s="3" t="s">
        <v>84</v>
      </c>
      <c r="H123" s="150">
        <v>10</v>
      </c>
      <c r="I123" s="150">
        <v>887</v>
      </c>
      <c r="J123" s="103">
        <v>15</v>
      </c>
    </row>
    <row r="124" spans="1:10">
      <c r="G124" s="3" t="s">
        <v>85</v>
      </c>
      <c r="H124" s="150">
        <v>10</v>
      </c>
      <c r="I124" s="150">
        <v>888</v>
      </c>
      <c r="J124" s="103">
        <v>15</v>
      </c>
    </row>
    <row r="126" spans="1:10">
      <c r="A126" t="s">
        <v>86</v>
      </c>
    </row>
    <row r="127" spans="1:10">
      <c r="A127" s="94" t="s">
        <v>32</v>
      </c>
      <c r="B127" s="94" t="s">
        <v>250</v>
      </c>
    </row>
    <row r="128" spans="1:10" hidden="1">
      <c r="A128" s="94"/>
      <c r="B128" s="94">
        <v>590</v>
      </c>
    </row>
    <row r="129" spans="1:10">
      <c r="A129" s="94">
        <v>100</v>
      </c>
      <c r="B129" s="103" t="s">
        <v>332</v>
      </c>
      <c r="G129" t="s">
        <v>80</v>
      </c>
    </row>
    <row r="130" spans="1:10">
      <c r="A130" s="94">
        <v>300</v>
      </c>
      <c r="B130" s="103" t="s">
        <v>333</v>
      </c>
      <c r="G130" s="3" t="s">
        <v>87</v>
      </c>
      <c r="H130" s="150">
        <v>10</v>
      </c>
      <c r="I130" s="150">
        <v>889</v>
      </c>
      <c r="J130" s="103">
        <v>0</v>
      </c>
    </row>
    <row r="131" spans="1:10">
      <c r="A131" s="94">
        <v>500</v>
      </c>
      <c r="B131" s="103" t="s">
        <v>334</v>
      </c>
      <c r="G131" s="3" t="s">
        <v>88</v>
      </c>
      <c r="H131" s="150">
        <v>10</v>
      </c>
      <c r="I131" s="150">
        <v>890</v>
      </c>
      <c r="J131" s="103">
        <v>20</v>
      </c>
    </row>
    <row r="132" spans="1:10">
      <c r="G132" s="3" t="s">
        <v>89</v>
      </c>
      <c r="H132" s="150">
        <v>10</v>
      </c>
      <c r="I132" s="150">
        <v>891</v>
      </c>
      <c r="J132" s="103">
        <v>20</v>
      </c>
    </row>
    <row r="134" spans="1:10">
      <c r="A134" t="s">
        <v>90</v>
      </c>
    </row>
    <row r="135" spans="1:10">
      <c r="A135" s="94" t="s">
        <v>32</v>
      </c>
      <c r="B135" s="94" t="s">
        <v>250</v>
      </c>
    </row>
    <row r="136" spans="1:10" hidden="1">
      <c r="A136" s="94"/>
      <c r="B136" s="121">
        <v>591</v>
      </c>
    </row>
    <row r="137" spans="1:10">
      <c r="A137" s="94">
        <v>100</v>
      </c>
      <c r="B137" s="103">
        <v>190</v>
      </c>
      <c r="G137" t="s">
        <v>80</v>
      </c>
    </row>
    <row r="138" spans="1:10">
      <c r="A138" s="94">
        <v>300</v>
      </c>
      <c r="B138" s="103">
        <v>180</v>
      </c>
      <c r="G138" s="3" t="s">
        <v>87</v>
      </c>
      <c r="H138" s="150">
        <v>10</v>
      </c>
      <c r="I138" s="150">
        <v>892</v>
      </c>
      <c r="J138" s="103">
        <v>0</v>
      </c>
    </row>
    <row r="139" spans="1:10">
      <c r="A139" s="94">
        <v>500</v>
      </c>
      <c r="B139" s="103">
        <v>165</v>
      </c>
      <c r="G139" s="3" t="s">
        <v>88</v>
      </c>
      <c r="H139" s="150">
        <v>10</v>
      </c>
      <c r="I139" s="150">
        <v>893</v>
      </c>
      <c r="J139" s="103">
        <v>20</v>
      </c>
    </row>
    <row r="140" spans="1:10" ht="28.5" customHeight="1">
      <c r="G140" s="3" t="s">
        <v>89</v>
      </c>
      <c r="H140" s="150">
        <v>10</v>
      </c>
      <c r="I140" s="150">
        <v>894</v>
      </c>
      <c r="J140" s="103">
        <v>20</v>
      </c>
    </row>
  </sheetData>
  <hyperlinks>
    <hyperlink ref="G10" r:id="rId1" display="https://rubraslet.ru/silicon/2-site/121-segmentatsiya-svirl-202kh12kh2.html?ml=1"/>
    <hyperlink ref="G22" r:id="rId2" display="https://rubraslet.ru/silicon/2-site/104-segmentatsiya-vdavlennoe-prokrashennoe-202kh25kh2.html?ml=1"/>
    <hyperlink ref="G32" r:id="rId3" display="https://rubraslet.ru/silicon/9-tooltips/136-metallicheskoe-kolechko-dlya-brasleta.html?ml=1"/>
    <hyperlink ref="G43" r:id="rId4" display="https://rubraslet.ru/silicon/9-tooltips/136-metallicheskoe-kolechko-dlya-brasleta.html?ml=1"/>
    <hyperlink ref="G55" r:id="rId5" display="https://rubraslet.ru/silicon.html?layout=edit&amp;id=61&amp;ml=1"/>
    <hyperlink ref="G66" r:id="rId6" display="https://rubraslet.ru/silicon/2-site/107-segmentatsiya-vypukloe-prokrashennoe-202kh25kh2.html?ml=1"/>
    <hyperlink ref="G76" r:id="rId7" display="https://rubraslet.ru/silicon/2-site/110-segmentatsiya-vypukloe-i-vdavlennoe-202kh25kh2.html?ml=1"/>
    <hyperlink ref="G86" r:id="rId8" display="https://rubraslet.ru/silicon/9-tooltips/136-metallicheskoe-kolechko-dlya-brasleta.html?ml=1"/>
    <hyperlink ref="G95" r:id="rId9" display="https://rubraslet.ru/silicon/9-tooltips/136-metallicheskoe-kolechko-dlya-brasleta.html?ml=1"/>
    <hyperlink ref="G123" r:id="rId10" display="https://rubraslet.ru/2-site/68-zapasnoe-kreplenie.html?ml=1"/>
    <hyperlink ref="G124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0"/>
  <sheetViews>
    <sheetView workbookViewId="0">
      <selection activeCell="F1" sqref="F1:G1"/>
    </sheetView>
  </sheetViews>
  <sheetFormatPr defaultRowHeight="15"/>
  <cols>
    <col min="1" max="1" width="21.85546875" customWidth="1"/>
    <col min="2" max="2" width="18.85546875" customWidth="1"/>
    <col min="3" max="3" width="21.42578125" customWidth="1"/>
    <col min="7" max="7" width="49.5703125" style="151" customWidth="1"/>
    <col min="8" max="9" width="0" hidden="1" customWidth="1"/>
  </cols>
  <sheetData>
    <row r="1" spans="1:27">
      <c r="A1">
        <v>44</v>
      </c>
      <c r="F1" s="214" t="s">
        <v>396</v>
      </c>
      <c r="G1" s="15"/>
    </row>
    <row r="2" spans="1:27" ht="25.5" customHeight="1">
      <c r="A2" s="149" t="s">
        <v>91</v>
      </c>
      <c r="B2" s="149"/>
      <c r="C2" s="149"/>
      <c r="D2" s="149"/>
      <c r="E2" s="149"/>
      <c r="F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spans="1:27" ht="25.5" customHeight="1">
      <c r="A3" s="146" t="s">
        <v>32</v>
      </c>
      <c r="B3" s="146" t="s">
        <v>250</v>
      </c>
      <c r="C3" s="149"/>
      <c r="D3" s="149"/>
      <c r="E3" s="149"/>
      <c r="F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</row>
    <row r="4" spans="1:27" hidden="1">
      <c r="A4" s="3"/>
      <c r="B4" s="3">
        <v>556</v>
      </c>
    </row>
    <row r="5" spans="1:27">
      <c r="A5" s="3">
        <v>10</v>
      </c>
      <c r="B5" s="5">
        <v>320</v>
      </c>
      <c r="G5" s="151" t="s">
        <v>38</v>
      </c>
      <c r="H5" s="149"/>
      <c r="I5" s="149"/>
      <c r="J5" s="149"/>
    </row>
    <row r="6" spans="1:27">
      <c r="A6" s="3">
        <v>50</v>
      </c>
      <c r="B6" s="5">
        <v>270</v>
      </c>
      <c r="G6" s="152" t="s">
        <v>301</v>
      </c>
      <c r="H6" s="150">
        <v>10</v>
      </c>
      <c r="I6" s="150">
        <v>895</v>
      </c>
      <c r="J6" s="103" t="s">
        <v>302</v>
      </c>
    </row>
    <row r="7" spans="1:27">
      <c r="A7" s="3">
        <v>100</v>
      </c>
      <c r="B7" s="5">
        <v>260</v>
      </c>
      <c r="G7" s="152" t="s">
        <v>300</v>
      </c>
      <c r="H7" s="150">
        <v>10</v>
      </c>
      <c r="I7" s="150">
        <v>896</v>
      </c>
      <c r="J7" s="103">
        <v>1000</v>
      </c>
    </row>
    <row r="8" spans="1:27">
      <c r="A8" s="3">
        <v>300</v>
      </c>
      <c r="B8" s="5">
        <v>250</v>
      </c>
      <c r="G8" s="152" t="s">
        <v>92</v>
      </c>
      <c r="H8" s="150">
        <v>10</v>
      </c>
      <c r="I8" s="150">
        <v>897</v>
      </c>
      <c r="J8" s="103" t="s">
        <v>303</v>
      </c>
    </row>
    <row r="9" spans="1:27">
      <c r="A9" s="3">
        <v>500</v>
      </c>
      <c r="B9" s="5">
        <v>240</v>
      </c>
      <c r="G9" s="152" t="s">
        <v>304</v>
      </c>
      <c r="H9" s="150">
        <v>10</v>
      </c>
      <c r="I9" s="150">
        <v>898</v>
      </c>
      <c r="J9" s="103" t="s">
        <v>305</v>
      </c>
    </row>
    <row r="11" spans="1:27">
      <c r="A11" s="149" t="s">
        <v>94</v>
      </c>
      <c r="B11" s="149"/>
      <c r="C11" s="149"/>
      <c r="D11" s="149"/>
      <c r="E11" s="149"/>
      <c r="F11" s="149"/>
      <c r="H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spans="1:27">
      <c r="A12" s="146" t="s">
        <v>32</v>
      </c>
      <c r="B12" s="146" t="s">
        <v>250</v>
      </c>
    </row>
    <row r="13" spans="1:27" hidden="1">
      <c r="A13" s="3"/>
      <c r="B13" s="3">
        <v>557</v>
      </c>
    </row>
    <row r="14" spans="1:27">
      <c r="A14" s="3">
        <v>10</v>
      </c>
      <c r="B14" s="5">
        <v>320</v>
      </c>
      <c r="G14" s="151" t="s">
        <v>38</v>
      </c>
      <c r="H14" s="149"/>
      <c r="J14" s="149"/>
    </row>
    <row r="15" spans="1:27">
      <c r="A15" s="3">
        <v>50</v>
      </c>
      <c r="B15" s="5">
        <v>270</v>
      </c>
      <c r="G15" s="152" t="s">
        <v>301</v>
      </c>
      <c r="H15" s="150">
        <v>10</v>
      </c>
      <c r="I15" s="150">
        <v>899</v>
      </c>
      <c r="J15" s="103" t="s">
        <v>302</v>
      </c>
    </row>
    <row r="16" spans="1:27">
      <c r="A16" s="3">
        <v>100</v>
      </c>
      <c r="B16" s="5">
        <v>260</v>
      </c>
      <c r="G16" s="152" t="s">
        <v>300</v>
      </c>
      <c r="H16" s="150">
        <v>10</v>
      </c>
      <c r="I16" s="150">
        <v>900</v>
      </c>
      <c r="J16" s="103">
        <v>1000</v>
      </c>
    </row>
    <row r="17" spans="1:24">
      <c r="A17" s="3">
        <v>300</v>
      </c>
      <c r="B17" s="5">
        <v>250</v>
      </c>
      <c r="G17" s="152" t="s">
        <v>92</v>
      </c>
      <c r="H17" s="150">
        <v>10</v>
      </c>
      <c r="I17" s="150">
        <v>901</v>
      </c>
      <c r="J17" s="103" t="s">
        <v>303</v>
      </c>
    </row>
    <row r="18" spans="1:24">
      <c r="A18" s="3">
        <v>500</v>
      </c>
      <c r="B18" s="5">
        <v>240</v>
      </c>
      <c r="G18" s="152" t="s">
        <v>304</v>
      </c>
      <c r="H18" s="150">
        <v>10</v>
      </c>
      <c r="I18" s="150">
        <v>902</v>
      </c>
      <c r="J18" s="103" t="s">
        <v>305</v>
      </c>
    </row>
    <row r="19" spans="1:24">
      <c r="G19" s="152" t="s">
        <v>93</v>
      </c>
      <c r="H19" s="150">
        <v>10</v>
      </c>
      <c r="I19" s="150">
        <v>903</v>
      </c>
      <c r="J19" s="103" t="s">
        <v>306</v>
      </c>
    </row>
    <row r="21" spans="1:24">
      <c r="A21" s="149" t="s">
        <v>95</v>
      </c>
      <c r="B21" s="149"/>
      <c r="C21" s="149"/>
      <c r="D21" s="149"/>
      <c r="E21" s="149"/>
      <c r="F21" s="149"/>
      <c r="H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</row>
    <row r="22" spans="1:24">
      <c r="A22" s="146" t="s">
        <v>32</v>
      </c>
      <c r="B22" s="146" t="s">
        <v>250</v>
      </c>
      <c r="C22" s="149"/>
      <c r="D22" s="149"/>
      <c r="E22" s="149"/>
      <c r="F22" s="149"/>
      <c r="H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</row>
    <row r="23" spans="1:24" hidden="1">
      <c r="A23" s="3"/>
      <c r="B23" s="3">
        <v>558</v>
      </c>
    </row>
    <row r="24" spans="1:24">
      <c r="A24" s="3">
        <v>10</v>
      </c>
      <c r="B24" s="5">
        <v>530</v>
      </c>
      <c r="G24" s="151" t="s">
        <v>38</v>
      </c>
      <c r="H24" s="149"/>
      <c r="J24" s="149"/>
    </row>
    <row r="25" spans="1:24">
      <c r="A25" s="3">
        <v>50</v>
      </c>
      <c r="B25" s="5">
        <v>525</v>
      </c>
      <c r="G25" s="152" t="s">
        <v>301</v>
      </c>
      <c r="H25" s="150">
        <v>10</v>
      </c>
      <c r="I25" s="150">
        <v>904</v>
      </c>
      <c r="J25" s="103" t="s">
        <v>302</v>
      </c>
    </row>
    <row r="26" spans="1:24">
      <c r="A26" s="3">
        <v>100</v>
      </c>
      <c r="B26" s="5">
        <v>515</v>
      </c>
      <c r="G26" s="152" t="s">
        <v>300</v>
      </c>
      <c r="H26" s="150">
        <v>10</v>
      </c>
      <c r="I26" s="150">
        <v>905</v>
      </c>
      <c r="J26" s="103">
        <v>1000</v>
      </c>
    </row>
    <row r="27" spans="1:24">
      <c r="A27" s="3">
        <v>300</v>
      </c>
      <c r="B27" s="5">
        <v>515</v>
      </c>
      <c r="G27" s="152" t="s">
        <v>92</v>
      </c>
      <c r="H27" s="150">
        <v>10</v>
      </c>
      <c r="I27" s="150">
        <v>906</v>
      </c>
      <c r="J27" s="103" t="s">
        <v>303</v>
      </c>
    </row>
    <row r="28" spans="1:24">
      <c r="A28" s="3">
        <v>500</v>
      </c>
      <c r="B28" s="5">
        <v>505</v>
      </c>
      <c r="G28" s="152" t="s">
        <v>304</v>
      </c>
      <c r="H28" s="150">
        <v>10</v>
      </c>
      <c r="I28" s="150">
        <v>907</v>
      </c>
      <c r="J28" s="103">
        <v>40</v>
      </c>
    </row>
    <row r="29" spans="1:24">
      <c r="G29" s="152" t="s">
        <v>96</v>
      </c>
      <c r="H29" s="150">
        <v>10</v>
      </c>
      <c r="I29" s="150">
        <v>908</v>
      </c>
      <c r="J29" s="103">
        <v>25</v>
      </c>
    </row>
    <row r="30" spans="1:24">
      <c r="G30" s="152" t="s">
        <v>93</v>
      </c>
      <c r="H30" s="150">
        <v>10</v>
      </c>
      <c r="I30" s="150">
        <v>909</v>
      </c>
      <c r="J30" s="103" t="s">
        <v>306</v>
      </c>
    </row>
  </sheetData>
  <hyperlinks>
    <hyperlink ref="G19" r:id="rId1" display="https://rubraslet.ru/slap-watches.html?id=92&amp;ml=1"/>
    <hyperlink ref="G30" r:id="rId2" display="https://rubraslet.ru/slap-watches.html?id=92&amp;ml=1"/>
  </hyperlink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7"/>
  <sheetViews>
    <sheetView workbookViewId="0">
      <selection activeCell="F1" sqref="F1:G1"/>
    </sheetView>
  </sheetViews>
  <sheetFormatPr defaultColWidth="9.140625" defaultRowHeight="15"/>
  <cols>
    <col min="1" max="1" width="20.7109375" style="144" customWidth="1"/>
    <col min="2" max="2" width="15.5703125" style="144" customWidth="1"/>
    <col min="3" max="3" width="17.140625" style="144" customWidth="1"/>
    <col min="4" max="6" width="9.140625" style="144"/>
    <col min="7" max="7" width="46.42578125" style="144" bestFit="1" customWidth="1"/>
    <col min="8" max="9" width="0" style="144" hidden="1" customWidth="1"/>
    <col min="10" max="10" width="9.140625" style="147"/>
    <col min="11" max="16384" width="9.140625" style="144"/>
  </cols>
  <sheetData>
    <row r="1" spans="1:10">
      <c r="A1" s="144">
        <v>48</v>
      </c>
      <c r="F1" s="214" t="s">
        <v>396</v>
      </c>
      <c r="G1" s="15"/>
    </row>
    <row r="2" spans="1:10">
      <c r="A2" s="144" t="s">
        <v>126</v>
      </c>
    </row>
    <row r="3" spans="1:10">
      <c r="A3" s="146" t="s">
        <v>32</v>
      </c>
      <c r="B3" s="146" t="s">
        <v>250</v>
      </c>
    </row>
    <row r="4" spans="1:10" hidden="1">
      <c r="A4" s="146"/>
      <c r="B4" s="146">
        <v>553</v>
      </c>
    </row>
    <row r="5" spans="1:10">
      <c r="A5" s="146">
        <v>50</v>
      </c>
      <c r="B5" s="148" t="s">
        <v>293</v>
      </c>
      <c r="G5" s="144" t="s">
        <v>38</v>
      </c>
    </row>
    <row r="6" spans="1:10">
      <c r="A6" s="146">
        <v>100</v>
      </c>
      <c r="B6" s="148" t="s">
        <v>294</v>
      </c>
      <c r="G6" s="145" t="s">
        <v>34</v>
      </c>
      <c r="H6" s="95">
        <v>10</v>
      </c>
      <c r="I6" s="95">
        <v>910</v>
      </c>
      <c r="J6" s="148" t="s">
        <v>290</v>
      </c>
    </row>
    <row r="7" spans="1:10">
      <c r="A7" s="146">
        <v>300</v>
      </c>
      <c r="B7" s="148" t="s">
        <v>295</v>
      </c>
      <c r="G7" s="145" t="s">
        <v>35</v>
      </c>
      <c r="H7" s="95">
        <v>10</v>
      </c>
      <c r="I7" s="95">
        <v>911</v>
      </c>
      <c r="J7" s="148" t="s">
        <v>290</v>
      </c>
    </row>
    <row r="8" spans="1:10">
      <c r="A8" s="146">
        <v>500</v>
      </c>
      <c r="B8" s="148" t="s">
        <v>296</v>
      </c>
      <c r="G8" s="145" t="s">
        <v>36</v>
      </c>
      <c r="H8" s="95">
        <v>10</v>
      </c>
      <c r="I8" s="95">
        <v>912</v>
      </c>
      <c r="J8" s="148">
        <v>15</v>
      </c>
    </row>
    <row r="9" spans="1:10">
      <c r="A9" s="146">
        <v>1000</v>
      </c>
      <c r="B9" s="148" t="s">
        <v>262</v>
      </c>
      <c r="G9" s="145" t="s">
        <v>39</v>
      </c>
      <c r="H9" s="95">
        <v>10</v>
      </c>
      <c r="I9" s="95">
        <v>913</v>
      </c>
      <c r="J9" s="148" t="s">
        <v>291</v>
      </c>
    </row>
    <row r="10" spans="1:10">
      <c r="A10" s="146">
        <v>3000</v>
      </c>
      <c r="B10" s="148" t="s">
        <v>264</v>
      </c>
    </row>
    <row r="12" spans="1:10">
      <c r="A12" s="144" t="s">
        <v>127</v>
      </c>
    </row>
    <row r="13" spans="1:10">
      <c r="A13" s="146" t="s">
        <v>32</v>
      </c>
      <c r="B13" s="146" t="s">
        <v>250</v>
      </c>
    </row>
    <row r="14" spans="1:10" hidden="1">
      <c r="A14" s="146"/>
      <c r="B14" s="146">
        <v>554</v>
      </c>
    </row>
    <row r="15" spans="1:10" ht="16.5" customHeight="1">
      <c r="A15" s="146">
        <v>50</v>
      </c>
      <c r="B15" s="148" t="s">
        <v>60</v>
      </c>
      <c r="G15" s="144" t="s">
        <v>38</v>
      </c>
    </row>
    <row r="16" spans="1:10">
      <c r="A16" s="146">
        <v>100</v>
      </c>
      <c r="B16" s="148" t="s">
        <v>297</v>
      </c>
      <c r="G16" s="145" t="s">
        <v>292</v>
      </c>
      <c r="H16" s="95">
        <v>10</v>
      </c>
      <c r="I16" s="95">
        <v>914</v>
      </c>
      <c r="J16" s="148" t="s">
        <v>290</v>
      </c>
    </row>
    <row r="17" spans="1:10">
      <c r="A17" s="146">
        <v>300</v>
      </c>
      <c r="B17" s="148" t="s">
        <v>298</v>
      </c>
      <c r="G17" s="145" t="s">
        <v>35</v>
      </c>
      <c r="H17" s="95">
        <v>10</v>
      </c>
      <c r="I17" s="95">
        <v>915</v>
      </c>
      <c r="J17" s="148" t="s">
        <v>290</v>
      </c>
    </row>
    <row r="18" spans="1:10">
      <c r="A18" s="146">
        <v>500</v>
      </c>
      <c r="B18" s="148" t="s">
        <v>293</v>
      </c>
      <c r="G18" s="145" t="s">
        <v>39</v>
      </c>
      <c r="H18" s="95">
        <v>10</v>
      </c>
      <c r="I18" s="95">
        <v>916</v>
      </c>
      <c r="J18" s="148" t="s">
        <v>291</v>
      </c>
    </row>
    <row r="19" spans="1:10">
      <c r="A19" s="146">
        <v>1000</v>
      </c>
      <c r="B19" s="148" t="s">
        <v>294</v>
      </c>
      <c r="G19" s="145" t="s">
        <v>299</v>
      </c>
      <c r="H19" s="95">
        <v>10</v>
      </c>
      <c r="I19" s="95">
        <v>917</v>
      </c>
      <c r="J19" s="148">
        <v>300</v>
      </c>
    </row>
    <row r="20" spans="1:10">
      <c r="A20" s="146">
        <v>3000</v>
      </c>
      <c r="B20" s="148" t="s">
        <v>295</v>
      </c>
      <c r="G20" s="145" t="s">
        <v>254</v>
      </c>
      <c r="H20" s="95">
        <v>10</v>
      </c>
      <c r="I20" s="95">
        <v>918</v>
      </c>
      <c r="J20" s="148">
        <v>200</v>
      </c>
    </row>
    <row r="22" spans="1:10">
      <c r="A22" s="144" t="s">
        <v>128</v>
      </c>
    </row>
    <row r="23" spans="1:10">
      <c r="A23" s="146" t="s">
        <v>32</v>
      </c>
      <c r="B23" s="146" t="s">
        <v>250</v>
      </c>
    </row>
    <row r="24" spans="1:10" hidden="1">
      <c r="A24" s="146"/>
      <c r="B24" s="146">
        <v>555</v>
      </c>
    </row>
    <row r="25" spans="1:10">
      <c r="A25" s="146">
        <v>1000</v>
      </c>
      <c r="B25" s="148">
        <v>48</v>
      </c>
    </row>
    <row r="26" spans="1:10">
      <c r="A26" s="146">
        <v>1500</v>
      </c>
      <c r="B26" s="148">
        <v>46</v>
      </c>
    </row>
    <row r="27" spans="1:10">
      <c r="A27" s="146">
        <v>2000</v>
      </c>
      <c r="B27" s="148">
        <v>44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"/>
  <sheetViews>
    <sheetView zoomScale="130" zoomScaleNormal="130" workbookViewId="0">
      <selection activeCell="J19" sqref="J19"/>
    </sheetView>
  </sheetViews>
  <sheetFormatPr defaultRowHeight="15"/>
  <cols>
    <col min="1" max="1" width="14.28515625" bestFit="1" customWidth="1"/>
    <col min="2" max="3" width="9.140625" hidden="1" customWidth="1"/>
  </cols>
  <sheetData>
    <row r="1" spans="1:13" s="21" customFormat="1">
      <c r="A1" s="21">
        <v>34</v>
      </c>
      <c r="D1" s="21">
        <v>428</v>
      </c>
      <c r="F1" s="214" t="s">
        <v>396</v>
      </c>
      <c r="G1" s="15"/>
    </row>
    <row r="2" spans="1:13" s="8" customFormat="1">
      <c r="A2" s="7" t="s">
        <v>0</v>
      </c>
      <c r="B2" s="7"/>
      <c r="C2" s="7"/>
      <c r="D2" s="213" t="s">
        <v>13</v>
      </c>
      <c r="E2" s="213" t="s">
        <v>14</v>
      </c>
      <c r="F2" s="213" t="s">
        <v>15</v>
      </c>
      <c r="G2"/>
      <c r="H2"/>
      <c r="I2"/>
      <c r="J2"/>
      <c r="K2"/>
      <c r="L2"/>
      <c r="M2"/>
    </row>
    <row r="3" spans="1:13">
      <c r="A3" s="3" t="s">
        <v>1</v>
      </c>
      <c r="B3" s="3">
        <v>10</v>
      </c>
      <c r="C3" s="4">
        <v>343</v>
      </c>
      <c r="D3" s="213">
        <v>115</v>
      </c>
      <c r="E3" s="213">
        <v>80.5</v>
      </c>
      <c r="F3" s="213">
        <v>49.45</v>
      </c>
    </row>
    <row r="4" spans="1:13">
      <c r="A4" s="3" t="s">
        <v>2</v>
      </c>
      <c r="B4" s="3">
        <v>10</v>
      </c>
      <c r="C4" s="4">
        <v>344</v>
      </c>
      <c r="D4" s="213">
        <v>126.5</v>
      </c>
      <c r="E4" s="213">
        <v>80.5</v>
      </c>
      <c r="F4" s="213">
        <v>62.1</v>
      </c>
    </row>
    <row r="5" spans="1:13">
      <c r="A5" s="3" t="s">
        <v>3</v>
      </c>
      <c r="B5" s="3">
        <v>10</v>
      </c>
      <c r="C5" s="4">
        <v>345</v>
      </c>
      <c r="D5" s="213">
        <v>149.5</v>
      </c>
      <c r="E5" s="213">
        <v>92</v>
      </c>
      <c r="F5" s="213">
        <v>73.599999999999994</v>
      </c>
    </row>
    <row r="6" spans="1:13">
      <c r="A6" s="3" t="s">
        <v>4</v>
      </c>
      <c r="B6" s="3">
        <v>10</v>
      </c>
      <c r="C6" s="4">
        <v>346</v>
      </c>
      <c r="D6" s="213">
        <v>184</v>
      </c>
      <c r="E6" s="213">
        <v>115</v>
      </c>
      <c r="F6" s="213">
        <v>103.5</v>
      </c>
    </row>
    <row r="7" spans="1:13">
      <c r="A7" s="3" t="s">
        <v>5</v>
      </c>
      <c r="B7" s="3">
        <v>10</v>
      </c>
      <c r="C7" s="4">
        <v>347</v>
      </c>
      <c r="D7" s="213">
        <v>207</v>
      </c>
      <c r="E7" s="213">
        <v>184</v>
      </c>
      <c r="F7" s="213">
        <v>172.5</v>
      </c>
    </row>
    <row r="8" spans="1:13">
      <c r="A8" s="3" t="s">
        <v>6</v>
      </c>
      <c r="B8" s="3">
        <v>10</v>
      </c>
      <c r="C8" s="4">
        <v>348</v>
      </c>
      <c r="D8" s="213">
        <v>299</v>
      </c>
      <c r="E8" s="213">
        <v>287.5</v>
      </c>
      <c r="F8" s="213">
        <v>246.1</v>
      </c>
    </row>
    <row r="9" spans="1:13">
      <c r="A9" s="3" t="s">
        <v>7</v>
      </c>
      <c r="B9" s="3">
        <v>10</v>
      </c>
      <c r="C9" s="4">
        <v>349</v>
      </c>
      <c r="D9" s="213">
        <v>575</v>
      </c>
      <c r="E9" s="213">
        <v>517.5</v>
      </c>
      <c r="F9" s="213">
        <v>515.20000000000005</v>
      </c>
    </row>
    <row r="10" spans="1:13">
      <c r="A10" s="3" t="s">
        <v>8</v>
      </c>
      <c r="B10" s="3">
        <v>10</v>
      </c>
      <c r="C10" s="4">
        <v>350</v>
      </c>
      <c r="D10" s="213">
        <v>632.5</v>
      </c>
      <c r="E10" s="213">
        <v>575</v>
      </c>
      <c r="F10" s="213">
        <v>554.29999999999995</v>
      </c>
    </row>
    <row r="11" spans="1:13">
      <c r="A11" s="3" t="s">
        <v>9</v>
      </c>
      <c r="B11" s="3">
        <v>10</v>
      </c>
      <c r="C11" s="4">
        <v>351</v>
      </c>
      <c r="D11" s="213">
        <v>862.5</v>
      </c>
      <c r="E11" s="213">
        <v>849.85</v>
      </c>
      <c r="F11" s="213">
        <v>713</v>
      </c>
    </row>
    <row r="12" spans="1:13">
      <c r="A12" s="3" t="s">
        <v>10</v>
      </c>
      <c r="B12" s="3">
        <v>10</v>
      </c>
      <c r="C12" s="4">
        <v>352</v>
      </c>
      <c r="D12" s="213">
        <v>1092.5</v>
      </c>
      <c r="E12" s="213">
        <v>984.4</v>
      </c>
      <c r="F12" s="213">
        <v>861.35</v>
      </c>
    </row>
    <row r="13" spans="1:13">
      <c r="A13" s="3" t="s">
        <v>11</v>
      </c>
      <c r="B13" s="3">
        <v>10</v>
      </c>
      <c r="C13" s="4">
        <v>353</v>
      </c>
      <c r="D13" s="213">
        <v>1552.5</v>
      </c>
      <c r="E13" s="213">
        <v>1357</v>
      </c>
      <c r="F13" s="213">
        <v>1207.5</v>
      </c>
    </row>
    <row r="14" spans="1:13">
      <c r="A14" s="3" t="s">
        <v>12</v>
      </c>
      <c r="B14" s="3">
        <v>10</v>
      </c>
      <c r="C14" s="4">
        <v>354</v>
      </c>
      <c r="D14" s="213">
        <v>1610</v>
      </c>
      <c r="E14" s="213">
        <v>1380</v>
      </c>
      <c r="F14" s="213">
        <v>1173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"/>
  <sheetViews>
    <sheetView workbookViewId="0">
      <selection activeCell="F20" sqref="F20"/>
    </sheetView>
  </sheetViews>
  <sheetFormatPr defaultRowHeight="15"/>
  <cols>
    <col min="1" max="1" width="41.7109375" customWidth="1"/>
    <col min="2" max="3" width="9.140625" hidden="1" customWidth="1"/>
  </cols>
  <sheetData>
    <row r="1" spans="1:7" s="21" customFormat="1">
      <c r="A1" s="21">
        <v>35</v>
      </c>
      <c r="D1" s="21">
        <v>429</v>
      </c>
      <c r="F1" s="214" t="s">
        <v>396</v>
      </c>
      <c r="G1" s="15"/>
    </row>
    <row r="2" spans="1:7" s="1" customFormat="1">
      <c r="A2" s="6" t="s">
        <v>0</v>
      </c>
      <c r="B2" s="6"/>
      <c r="C2" s="6"/>
      <c r="D2" s="102" t="s">
        <v>13</v>
      </c>
      <c r="E2" s="102" t="s">
        <v>16</v>
      </c>
      <c r="F2" s="102" t="s">
        <v>17</v>
      </c>
      <c r="G2" s="102" t="s">
        <v>18</v>
      </c>
    </row>
    <row r="3" spans="1:7">
      <c r="A3" s="3" t="s">
        <v>19</v>
      </c>
      <c r="B3" s="6" t="s">
        <v>23</v>
      </c>
      <c r="C3" s="4">
        <v>357</v>
      </c>
      <c r="D3" s="103">
        <v>650</v>
      </c>
      <c r="E3" s="103">
        <v>500</v>
      </c>
      <c r="F3" s="103">
        <v>450</v>
      </c>
      <c r="G3" s="103">
        <v>450</v>
      </c>
    </row>
    <row r="4" spans="1:7">
      <c r="A4" s="3" t="s">
        <v>20</v>
      </c>
      <c r="B4" s="6" t="s">
        <v>23</v>
      </c>
      <c r="C4" s="4">
        <v>359</v>
      </c>
      <c r="D4" s="103">
        <v>1490</v>
      </c>
      <c r="E4" s="103">
        <v>1490</v>
      </c>
      <c r="F4" s="103">
        <v>1490</v>
      </c>
      <c r="G4" s="103">
        <v>1490</v>
      </c>
    </row>
    <row r="5" spans="1:7">
      <c r="A5" s="3" t="s">
        <v>21</v>
      </c>
      <c r="B5" s="6" t="s">
        <v>23</v>
      </c>
      <c r="C5" s="4">
        <v>360</v>
      </c>
      <c r="D5" s="103">
        <v>3278</v>
      </c>
      <c r="E5" s="103">
        <v>3278</v>
      </c>
      <c r="F5" s="103">
        <v>3278</v>
      </c>
      <c r="G5" s="103">
        <v>3278</v>
      </c>
    </row>
    <row r="6" spans="1:7">
      <c r="A6" s="3" t="s">
        <v>22</v>
      </c>
      <c r="B6" s="6" t="s">
        <v>23</v>
      </c>
      <c r="C6" s="4">
        <v>361</v>
      </c>
      <c r="D6" s="103">
        <v>3815</v>
      </c>
      <c r="E6" s="103">
        <v>3815</v>
      </c>
      <c r="F6" s="103">
        <v>3815</v>
      </c>
      <c r="G6" s="103">
        <v>3815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"/>
  <sheetViews>
    <sheetView workbookViewId="0">
      <selection activeCell="P24" sqref="P24"/>
    </sheetView>
  </sheetViews>
  <sheetFormatPr defaultRowHeight="15"/>
  <cols>
    <col min="1" max="1" width="22.140625" bestFit="1" customWidth="1"/>
    <col min="2" max="3" width="0" hidden="1" customWidth="1"/>
  </cols>
  <sheetData>
    <row r="1" spans="1:7" s="21" customFormat="1">
      <c r="A1" s="21">
        <v>39</v>
      </c>
      <c r="D1" s="21">
        <v>433</v>
      </c>
      <c r="F1" s="214" t="s">
        <v>396</v>
      </c>
      <c r="G1" s="15"/>
    </row>
    <row r="2" spans="1:7" s="1" customFormat="1">
      <c r="A2" s="6" t="s">
        <v>0</v>
      </c>
      <c r="B2" s="6"/>
      <c r="C2" s="6"/>
      <c r="D2" s="102" t="s">
        <v>16</v>
      </c>
      <c r="E2" s="102" t="s">
        <v>17</v>
      </c>
    </row>
    <row r="3" spans="1:7">
      <c r="A3" s="3" t="s">
        <v>25</v>
      </c>
      <c r="B3" s="3">
        <v>10</v>
      </c>
      <c r="C3" s="4">
        <v>371</v>
      </c>
      <c r="D3" s="103">
        <v>210</v>
      </c>
      <c r="E3" s="103">
        <v>210</v>
      </c>
    </row>
    <row r="4" spans="1:7">
      <c r="A4" s="3" t="s">
        <v>26</v>
      </c>
      <c r="B4" s="3">
        <v>10</v>
      </c>
      <c r="C4" s="4">
        <v>372</v>
      </c>
      <c r="D4" s="103">
        <v>350</v>
      </c>
      <c r="E4" s="103">
        <v>350</v>
      </c>
    </row>
    <row r="5" spans="1:7">
      <c r="C5" s="2"/>
      <c r="D5" s="1"/>
      <c r="G5" s="2"/>
    </row>
    <row r="6" spans="1:7">
      <c r="C6" s="2"/>
      <c r="D6" s="1"/>
      <c r="E6" s="2"/>
      <c r="G6" s="2"/>
    </row>
    <row r="7" spans="1:7">
      <c r="B7" s="1"/>
      <c r="C7" s="2"/>
      <c r="E7" s="2"/>
    </row>
    <row r="8" spans="1:7">
      <c r="B8" s="1"/>
      <c r="C8" s="2"/>
      <c r="E8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zoomScale="145" zoomScaleNormal="145" workbookViewId="0">
      <selection activeCell="F1" sqref="F1:G1"/>
    </sheetView>
  </sheetViews>
  <sheetFormatPr defaultColWidth="9.140625" defaultRowHeight="15"/>
  <cols>
    <col min="1" max="1" width="35.5703125" style="16" customWidth="1"/>
    <col min="2" max="3" width="9.140625" style="16" hidden="1" customWidth="1"/>
    <col min="4" max="16384" width="9.140625" style="16"/>
  </cols>
  <sheetData>
    <row r="1" spans="1:7">
      <c r="A1" s="16">
        <v>28</v>
      </c>
      <c r="F1" s="214" t="s">
        <v>396</v>
      </c>
      <c r="G1" s="15"/>
    </row>
    <row r="2" spans="1:7">
      <c r="A2" s="16" t="s">
        <v>242</v>
      </c>
      <c r="D2" s="16" t="s">
        <v>241</v>
      </c>
    </row>
    <row r="3" spans="1:7">
      <c r="A3" s="25" t="s">
        <v>239</v>
      </c>
      <c r="B3" s="25">
        <v>10</v>
      </c>
      <c r="C3" s="26">
        <v>800</v>
      </c>
      <c r="D3" s="27">
        <v>7</v>
      </c>
    </row>
    <row r="4" spans="1:7">
      <c r="A4" s="25" t="s">
        <v>240</v>
      </c>
      <c r="B4" s="25">
        <v>10</v>
      </c>
      <c r="C4" s="26">
        <v>801</v>
      </c>
      <c r="D4" s="27">
        <v>9</v>
      </c>
    </row>
    <row r="6" spans="1:7">
      <c r="A6" s="25" t="s">
        <v>238</v>
      </c>
      <c r="B6" s="25">
        <v>10</v>
      </c>
      <c r="C6" s="26">
        <v>802</v>
      </c>
      <c r="D6" s="27">
        <v>400</v>
      </c>
    </row>
    <row r="8" spans="1:7">
      <c r="A8" s="199" t="s">
        <v>359</v>
      </c>
      <c r="B8" s="199"/>
      <c r="C8" s="199"/>
      <c r="D8" s="199" t="s">
        <v>360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4"/>
  <sheetViews>
    <sheetView zoomScaleNormal="100" workbookViewId="0">
      <selection activeCell="J16" sqref="J16"/>
    </sheetView>
  </sheetViews>
  <sheetFormatPr defaultRowHeight="15"/>
  <cols>
    <col min="1" max="1" width="51.5703125" bestFit="1" customWidth="1"/>
    <col min="2" max="2" width="8.140625" hidden="1" customWidth="1"/>
    <col min="3" max="3" width="7.85546875" hidden="1" customWidth="1"/>
  </cols>
  <sheetData>
    <row r="1" spans="1:9" s="21" customFormat="1">
      <c r="A1" s="207">
        <v>9</v>
      </c>
      <c r="B1" s="207"/>
      <c r="C1" s="207"/>
      <c r="D1" s="207">
        <v>419</v>
      </c>
      <c r="E1" s="207"/>
      <c r="F1" s="214" t="s">
        <v>396</v>
      </c>
      <c r="G1" s="15"/>
      <c r="H1" s="19"/>
      <c r="I1" s="19"/>
    </row>
    <row r="2" spans="1:9">
      <c r="A2" s="205" t="s">
        <v>0</v>
      </c>
      <c r="D2" s="206">
        <v>50</v>
      </c>
      <c r="E2" s="206">
        <v>100</v>
      </c>
      <c r="F2" s="206">
        <v>200</v>
      </c>
      <c r="G2" s="206">
        <v>300</v>
      </c>
      <c r="H2" s="206">
        <v>500</v>
      </c>
      <c r="I2" s="206">
        <v>1000</v>
      </c>
    </row>
    <row r="3" spans="1:9">
      <c r="A3" s="3" t="s">
        <v>363</v>
      </c>
      <c r="B3" s="215">
        <v>10</v>
      </c>
      <c r="C3">
        <v>608</v>
      </c>
      <c r="D3" s="103">
        <v>165</v>
      </c>
      <c r="E3" s="103">
        <v>104</v>
      </c>
      <c r="F3" s="103">
        <v>82</v>
      </c>
      <c r="G3" s="103">
        <v>66</v>
      </c>
      <c r="H3" s="103">
        <v>54</v>
      </c>
      <c r="I3" s="103">
        <v>44</v>
      </c>
    </row>
    <row r="4" spans="1:9">
      <c r="A4" s="3" t="s">
        <v>364</v>
      </c>
      <c r="B4" s="215">
        <v>10</v>
      </c>
      <c r="C4">
        <v>609</v>
      </c>
      <c r="D4" s="103">
        <v>165</v>
      </c>
      <c r="E4" s="103">
        <v>104</v>
      </c>
      <c r="F4" s="103">
        <v>82</v>
      </c>
      <c r="G4" s="103">
        <v>66</v>
      </c>
      <c r="H4" s="103">
        <v>54</v>
      </c>
      <c r="I4" s="103">
        <v>44</v>
      </c>
    </row>
    <row r="5" spans="1:9">
      <c r="A5" s="3" t="s">
        <v>365</v>
      </c>
      <c r="B5" s="215">
        <v>10</v>
      </c>
      <c r="C5">
        <v>610</v>
      </c>
      <c r="D5" s="103">
        <v>165</v>
      </c>
      <c r="E5" s="103">
        <v>104</v>
      </c>
      <c r="F5" s="103">
        <v>82</v>
      </c>
      <c r="G5" s="103">
        <v>66</v>
      </c>
      <c r="H5" s="103">
        <v>54</v>
      </c>
      <c r="I5" s="103">
        <v>44</v>
      </c>
    </row>
    <row r="6" spans="1:9">
      <c r="A6" s="3" t="s">
        <v>366</v>
      </c>
      <c r="B6" s="215">
        <v>10</v>
      </c>
      <c r="C6">
        <v>611</v>
      </c>
      <c r="D6" s="103">
        <v>165</v>
      </c>
      <c r="E6" s="103">
        <v>104</v>
      </c>
      <c r="F6" s="103">
        <v>82</v>
      </c>
      <c r="G6" s="103">
        <v>66</v>
      </c>
      <c r="H6" s="103">
        <v>54</v>
      </c>
      <c r="I6" s="103">
        <v>44</v>
      </c>
    </row>
    <row r="7" spans="1:9">
      <c r="A7" s="3" t="s">
        <v>367</v>
      </c>
      <c r="B7" s="215">
        <v>10</v>
      </c>
      <c r="C7">
        <v>612</v>
      </c>
      <c r="D7" s="103">
        <v>165</v>
      </c>
      <c r="E7" s="103">
        <v>104</v>
      </c>
      <c r="F7" s="103">
        <v>82</v>
      </c>
      <c r="G7" s="103">
        <v>66</v>
      </c>
      <c r="H7" s="103">
        <v>54</v>
      </c>
      <c r="I7" s="103">
        <v>44</v>
      </c>
    </row>
    <row r="8" spans="1:9">
      <c r="A8" s="3" t="s">
        <v>368</v>
      </c>
      <c r="B8" s="215">
        <v>10</v>
      </c>
      <c r="C8">
        <v>613</v>
      </c>
      <c r="D8" s="103">
        <v>165</v>
      </c>
      <c r="E8" s="103">
        <v>104</v>
      </c>
      <c r="F8" s="103">
        <v>82</v>
      </c>
      <c r="G8" s="103">
        <v>66</v>
      </c>
      <c r="H8" s="103">
        <v>54</v>
      </c>
      <c r="I8" s="103">
        <v>44</v>
      </c>
    </row>
    <row r="9" spans="1:9">
      <c r="A9" s="3" t="s">
        <v>369</v>
      </c>
      <c r="B9" s="215">
        <v>10</v>
      </c>
      <c r="C9">
        <v>614</v>
      </c>
      <c r="D9" s="103">
        <v>220</v>
      </c>
      <c r="E9" s="103">
        <v>126</v>
      </c>
      <c r="F9" s="103">
        <v>90</v>
      </c>
      <c r="G9" s="103">
        <v>75</v>
      </c>
      <c r="H9" s="103">
        <v>63</v>
      </c>
      <c r="I9" s="103">
        <v>54</v>
      </c>
    </row>
    <row r="10" spans="1:9">
      <c r="A10" s="3" t="s">
        <v>370</v>
      </c>
      <c r="B10" s="215">
        <v>10</v>
      </c>
      <c r="C10">
        <v>615</v>
      </c>
      <c r="D10" s="103">
        <v>220</v>
      </c>
      <c r="E10" s="103">
        <v>126</v>
      </c>
      <c r="F10" s="103">
        <v>90</v>
      </c>
      <c r="G10" s="103">
        <v>75</v>
      </c>
      <c r="H10" s="103">
        <v>63</v>
      </c>
      <c r="I10" s="103">
        <v>54</v>
      </c>
    </row>
    <row r="11" spans="1:9">
      <c r="A11" s="3" t="s">
        <v>371</v>
      </c>
      <c r="B11" s="215">
        <v>10</v>
      </c>
      <c r="C11">
        <v>616</v>
      </c>
      <c r="D11" s="103">
        <v>220</v>
      </c>
      <c r="E11" s="103">
        <v>126</v>
      </c>
      <c r="F11" s="103">
        <v>90</v>
      </c>
      <c r="G11" s="103">
        <v>75</v>
      </c>
      <c r="H11" s="103">
        <v>63</v>
      </c>
      <c r="I11" s="103">
        <v>54</v>
      </c>
    </row>
    <row r="12" spans="1:9">
      <c r="A12" s="3" t="s">
        <v>372</v>
      </c>
      <c r="B12" s="215">
        <v>10</v>
      </c>
      <c r="C12">
        <v>617</v>
      </c>
      <c r="D12" s="103">
        <v>220</v>
      </c>
      <c r="E12" s="103">
        <v>126</v>
      </c>
      <c r="F12" s="103">
        <v>90</v>
      </c>
      <c r="G12" s="103">
        <v>75</v>
      </c>
      <c r="H12" s="103">
        <v>63</v>
      </c>
      <c r="I12" s="103">
        <v>54</v>
      </c>
    </row>
    <row r="13" spans="1:9">
      <c r="A13" s="3" t="s">
        <v>373</v>
      </c>
      <c r="B13" s="215">
        <v>10</v>
      </c>
      <c r="C13">
        <v>618</v>
      </c>
      <c r="D13" s="103">
        <v>220</v>
      </c>
      <c r="E13" s="103">
        <v>126</v>
      </c>
      <c r="F13" s="103">
        <v>90</v>
      </c>
      <c r="G13" s="103">
        <v>75</v>
      </c>
      <c r="H13" s="103">
        <v>63</v>
      </c>
      <c r="I13" s="103">
        <v>54</v>
      </c>
    </row>
    <row r="14" spans="1:9">
      <c r="A14" s="3" t="s">
        <v>374</v>
      </c>
      <c r="B14" s="215">
        <v>10</v>
      </c>
      <c r="C14">
        <v>619</v>
      </c>
      <c r="D14" s="103">
        <v>220</v>
      </c>
      <c r="E14" s="103">
        <v>126</v>
      </c>
      <c r="F14" s="103">
        <v>90</v>
      </c>
      <c r="G14" s="103">
        <v>75</v>
      </c>
      <c r="H14" s="103">
        <v>63</v>
      </c>
      <c r="I14" s="103">
        <v>54</v>
      </c>
    </row>
    <row r="15" spans="1:9">
      <c r="A15" s="3" t="s">
        <v>375</v>
      </c>
      <c r="B15" s="215">
        <v>10</v>
      </c>
      <c r="C15">
        <v>620</v>
      </c>
      <c r="D15" s="103">
        <v>220</v>
      </c>
      <c r="E15" s="103">
        <v>126</v>
      </c>
      <c r="F15" s="103">
        <v>90</v>
      </c>
      <c r="G15" s="103">
        <v>75</v>
      </c>
      <c r="H15" s="103">
        <v>63</v>
      </c>
      <c r="I15" s="103">
        <v>54</v>
      </c>
    </row>
    <row r="16" spans="1:9">
      <c r="A16" s="3" t="s">
        <v>376</v>
      </c>
      <c r="B16" s="215">
        <v>10</v>
      </c>
      <c r="C16">
        <v>621</v>
      </c>
      <c r="D16" s="103">
        <v>220</v>
      </c>
      <c r="E16" s="103">
        <v>126</v>
      </c>
      <c r="F16" s="103">
        <v>90</v>
      </c>
      <c r="G16" s="103">
        <v>75</v>
      </c>
      <c r="H16" s="103">
        <v>63</v>
      </c>
      <c r="I16" s="103">
        <v>54</v>
      </c>
    </row>
    <row r="17" spans="1:9">
      <c r="A17" s="3" t="s">
        <v>377</v>
      </c>
      <c r="B17" s="215">
        <v>10</v>
      </c>
      <c r="C17">
        <v>622</v>
      </c>
      <c r="D17" s="103">
        <v>220</v>
      </c>
      <c r="E17" s="103">
        <v>126</v>
      </c>
      <c r="F17" s="103">
        <v>90</v>
      </c>
      <c r="G17" s="103">
        <v>75</v>
      </c>
      <c r="H17" s="103">
        <v>63</v>
      </c>
      <c r="I17" s="103">
        <v>54</v>
      </c>
    </row>
    <row r="18" spans="1:9">
      <c r="A18" s="3" t="s">
        <v>378</v>
      </c>
      <c r="B18" s="215">
        <v>10</v>
      </c>
      <c r="C18">
        <v>623</v>
      </c>
      <c r="D18" s="103">
        <v>220</v>
      </c>
      <c r="E18" s="103">
        <v>126</v>
      </c>
      <c r="F18" s="103">
        <v>90</v>
      </c>
      <c r="G18" s="103">
        <v>75</v>
      </c>
      <c r="H18" s="103">
        <v>63</v>
      </c>
      <c r="I18" s="103">
        <v>54</v>
      </c>
    </row>
    <row r="19" spans="1:9">
      <c r="A19" s="3" t="s">
        <v>379</v>
      </c>
      <c r="B19" s="215">
        <v>10</v>
      </c>
      <c r="C19">
        <v>624</v>
      </c>
      <c r="D19" s="103">
        <v>264</v>
      </c>
      <c r="E19" s="103">
        <v>167</v>
      </c>
      <c r="F19" s="103">
        <v>119</v>
      </c>
      <c r="G19" s="103">
        <v>103</v>
      </c>
      <c r="H19" s="103">
        <v>91</v>
      </c>
      <c r="I19" s="103">
        <v>82</v>
      </c>
    </row>
    <row r="20" spans="1:9">
      <c r="A20" s="3" t="s">
        <v>380</v>
      </c>
      <c r="B20" s="215">
        <v>10</v>
      </c>
      <c r="C20">
        <v>625</v>
      </c>
      <c r="D20" s="103">
        <v>264</v>
      </c>
      <c r="E20" s="103">
        <v>167</v>
      </c>
      <c r="F20" s="103">
        <v>119</v>
      </c>
      <c r="G20" s="103">
        <v>103</v>
      </c>
      <c r="H20" s="103">
        <v>91</v>
      </c>
      <c r="I20" s="103">
        <v>82</v>
      </c>
    </row>
    <row r="21" spans="1:9">
      <c r="A21" s="3" t="s">
        <v>381</v>
      </c>
      <c r="B21" s="215">
        <v>10</v>
      </c>
      <c r="C21">
        <v>626</v>
      </c>
      <c r="D21" s="103">
        <v>264</v>
      </c>
      <c r="E21" s="103">
        <v>167</v>
      </c>
      <c r="F21" s="103">
        <v>119</v>
      </c>
      <c r="G21" s="103">
        <v>103</v>
      </c>
      <c r="H21" s="103">
        <v>91</v>
      </c>
      <c r="I21" s="103">
        <v>82</v>
      </c>
    </row>
    <row r="22" spans="1:9">
      <c r="A22" s="3" t="s">
        <v>382</v>
      </c>
      <c r="B22" s="215">
        <v>10</v>
      </c>
      <c r="C22">
        <v>627</v>
      </c>
      <c r="D22" s="103">
        <v>264</v>
      </c>
      <c r="E22" s="103">
        <v>167</v>
      </c>
      <c r="F22" s="103">
        <v>119</v>
      </c>
      <c r="G22" s="103">
        <v>103</v>
      </c>
      <c r="H22" s="103">
        <v>91</v>
      </c>
      <c r="I22" s="103">
        <v>82</v>
      </c>
    </row>
    <row r="23" spans="1:9">
      <c r="A23" s="3" t="s">
        <v>383</v>
      </c>
      <c r="B23" s="215">
        <v>10</v>
      </c>
      <c r="C23">
        <v>628</v>
      </c>
      <c r="D23" s="103">
        <v>264</v>
      </c>
      <c r="E23" s="103">
        <v>167</v>
      </c>
      <c r="F23" s="103">
        <v>119</v>
      </c>
      <c r="G23" s="103">
        <v>103</v>
      </c>
      <c r="H23" s="103">
        <v>91</v>
      </c>
      <c r="I23" s="103">
        <v>82</v>
      </c>
    </row>
    <row r="24" spans="1:9">
      <c r="A24" s="3" t="s">
        <v>384</v>
      </c>
      <c r="B24" s="215">
        <v>10</v>
      </c>
      <c r="C24">
        <v>629</v>
      </c>
      <c r="D24" s="103">
        <v>264</v>
      </c>
      <c r="E24" s="103">
        <v>167</v>
      </c>
      <c r="F24" s="103">
        <v>119</v>
      </c>
      <c r="G24" s="103">
        <v>103</v>
      </c>
      <c r="H24" s="103">
        <v>91</v>
      </c>
      <c r="I24" s="103">
        <v>82</v>
      </c>
    </row>
    <row r="25" spans="1:9">
      <c r="A25" s="3" t="s">
        <v>385</v>
      </c>
      <c r="B25" s="215">
        <v>10</v>
      </c>
      <c r="C25">
        <v>630</v>
      </c>
      <c r="D25" s="103">
        <v>264</v>
      </c>
      <c r="E25" s="103">
        <v>167</v>
      </c>
      <c r="F25" s="103">
        <v>119</v>
      </c>
      <c r="G25" s="103">
        <v>103</v>
      </c>
      <c r="H25" s="103">
        <v>91</v>
      </c>
      <c r="I25" s="103">
        <v>82</v>
      </c>
    </row>
    <row r="26" spans="1:9">
      <c r="A26" s="3" t="s">
        <v>386</v>
      </c>
      <c r="B26" s="215">
        <v>10</v>
      </c>
      <c r="C26">
        <v>631</v>
      </c>
      <c r="D26" s="103">
        <v>264</v>
      </c>
      <c r="E26" s="103">
        <v>167</v>
      </c>
      <c r="F26" s="103">
        <v>119</v>
      </c>
      <c r="G26" s="103">
        <v>103</v>
      </c>
      <c r="H26" s="103">
        <v>91</v>
      </c>
      <c r="I26" s="103">
        <v>82</v>
      </c>
    </row>
    <row r="27" spans="1:9">
      <c r="A27" s="3" t="s">
        <v>387</v>
      </c>
      <c r="B27" s="215">
        <v>10</v>
      </c>
      <c r="C27">
        <v>632</v>
      </c>
      <c r="D27" s="103">
        <v>264</v>
      </c>
      <c r="E27" s="103">
        <v>167</v>
      </c>
      <c r="F27" s="103">
        <v>119</v>
      </c>
      <c r="G27" s="103">
        <v>103</v>
      </c>
      <c r="H27" s="103">
        <v>91</v>
      </c>
      <c r="I27" s="103">
        <v>82</v>
      </c>
    </row>
    <row r="28" spans="1:9">
      <c r="A28" s="3" t="s">
        <v>388</v>
      </c>
      <c r="B28" s="215">
        <v>10</v>
      </c>
      <c r="C28">
        <v>633</v>
      </c>
      <c r="D28" s="103">
        <v>264</v>
      </c>
      <c r="E28" s="103">
        <v>167</v>
      </c>
      <c r="F28" s="103">
        <v>119</v>
      </c>
      <c r="G28" s="103">
        <v>103</v>
      </c>
      <c r="H28" s="103">
        <v>91</v>
      </c>
      <c r="I28" s="103">
        <v>82</v>
      </c>
    </row>
    <row r="29" spans="1:9">
      <c r="A29" s="3" t="s">
        <v>389</v>
      </c>
      <c r="B29" s="215">
        <v>10</v>
      </c>
      <c r="C29">
        <v>634</v>
      </c>
      <c r="D29" s="103">
        <v>264</v>
      </c>
      <c r="E29" s="103">
        <v>167</v>
      </c>
      <c r="F29" s="103">
        <v>119</v>
      </c>
      <c r="G29" s="103">
        <v>103</v>
      </c>
      <c r="H29" s="103">
        <v>91</v>
      </c>
      <c r="I29" s="103">
        <v>82</v>
      </c>
    </row>
    <row r="30" spans="1:9">
      <c r="A30" s="3" t="s">
        <v>390</v>
      </c>
      <c r="B30" s="215">
        <v>10</v>
      </c>
      <c r="C30">
        <v>635</v>
      </c>
      <c r="D30" s="103">
        <v>594</v>
      </c>
      <c r="E30" s="103">
        <v>363</v>
      </c>
      <c r="F30" s="103">
        <v>247</v>
      </c>
      <c r="G30" s="103">
        <v>209</v>
      </c>
      <c r="H30" s="103">
        <v>176</v>
      </c>
      <c r="I30" s="103">
        <v>154</v>
      </c>
    </row>
    <row r="31" spans="1:9">
      <c r="A31" s="3" t="s">
        <v>391</v>
      </c>
      <c r="B31" s="215">
        <v>10</v>
      </c>
      <c r="C31">
        <v>636</v>
      </c>
      <c r="D31" s="103">
        <v>594</v>
      </c>
      <c r="E31" s="103">
        <v>363</v>
      </c>
      <c r="F31" s="103">
        <v>247</v>
      </c>
      <c r="G31" s="103">
        <v>209</v>
      </c>
      <c r="H31" s="103">
        <v>176</v>
      </c>
      <c r="I31" s="103">
        <v>154</v>
      </c>
    </row>
    <row r="32" spans="1:9">
      <c r="A32" s="3" t="s">
        <v>392</v>
      </c>
      <c r="B32" s="215">
        <v>10</v>
      </c>
      <c r="C32">
        <v>637</v>
      </c>
      <c r="D32" s="103">
        <v>594</v>
      </c>
      <c r="E32" s="103">
        <v>363</v>
      </c>
      <c r="F32" s="103">
        <v>247</v>
      </c>
      <c r="G32" s="103">
        <v>209</v>
      </c>
      <c r="H32" s="103">
        <v>176</v>
      </c>
      <c r="I32" s="103">
        <v>154</v>
      </c>
    </row>
    <row r="33" spans="1:9">
      <c r="A33" s="3" t="s">
        <v>393</v>
      </c>
      <c r="B33" s="215">
        <v>10</v>
      </c>
      <c r="C33">
        <v>638</v>
      </c>
      <c r="D33" s="103">
        <v>594</v>
      </c>
      <c r="E33" s="103">
        <v>363</v>
      </c>
      <c r="F33" s="103">
        <v>247</v>
      </c>
      <c r="G33" s="103">
        <v>209</v>
      </c>
      <c r="H33" s="103">
        <v>176</v>
      </c>
      <c r="I33" s="103">
        <v>154</v>
      </c>
    </row>
    <row r="34" spans="1:9">
      <c r="A34" s="3" t="s">
        <v>394</v>
      </c>
      <c r="B34" s="215">
        <v>10</v>
      </c>
      <c r="C34">
        <v>639</v>
      </c>
      <c r="D34" s="103">
        <v>594</v>
      </c>
      <c r="E34" s="103">
        <v>363</v>
      </c>
      <c r="F34" s="103">
        <v>247</v>
      </c>
      <c r="G34" s="103">
        <v>209</v>
      </c>
      <c r="H34" s="103">
        <v>176</v>
      </c>
      <c r="I34" s="103">
        <v>154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6"/>
  <sheetViews>
    <sheetView zoomScale="115" zoomScaleNormal="115" workbookViewId="0">
      <selection activeCell="W28" sqref="W28"/>
    </sheetView>
  </sheetViews>
  <sheetFormatPr defaultColWidth="9.140625" defaultRowHeight="15"/>
  <cols>
    <col min="1" max="1" width="35.42578125" style="106" customWidth="1"/>
    <col min="2" max="2" width="8" style="106" hidden="1" customWidth="1"/>
    <col min="3" max="3" width="10.7109375" style="106" hidden="1" customWidth="1"/>
    <col min="4" max="4" width="10.140625" style="106" customWidth="1"/>
    <col min="5" max="9" width="9.140625" style="106"/>
    <col min="10" max="10" width="10.28515625" style="106" customWidth="1"/>
    <col min="11" max="16384" width="9.140625" style="106"/>
  </cols>
  <sheetData>
    <row r="1" spans="1:17">
      <c r="A1" s="106">
        <v>29</v>
      </c>
      <c r="F1" s="214" t="s">
        <v>396</v>
      </c>
      <c r="G1" s="15"/>
    </row>
    <row r="2" spans="1:17" ht="20.25">
      <c r="A2" s="107" t="s">
        <v>185</v>
      </c>
      <c r="B2" s="107"/>
      <c r="C2" s="107"/>
      <c r="D2" s="108"/>
      <c r="E2" s="108"/>
      <c r="F2" s="108"/>
      <c r="G2" s="108"/>
      <c r="H2" s="108"/>
      <c r="I2" s="108"/>
      <c r="J2" s="108"/>
    </row>
    <row r="3" spans="1:17" ht="31.5">
      <c r="A3" s="111" t="s">
        <v>129</v>
      </c>
      <c r="B3" s="111"/>
      <c r="C3" s="111"/>
      <c r="D3" s="112" t="s">
        <v>130</v>
      </c>
      <c r="E3" s="109"/>
      <c r="F3" s="109"/>
      <c r="G3" s="109"/>
      <c r="H3" s="109"/>
      <c r="I3" s="200"/>
      <c r="J3" s="201"/>
      <c r="L3" s="200"/>
      <c r="M3" s="201"/>
    </row>
    <row r="4" spans="1:17">
      <c r="A4" s="113" t="s">
        <v>284</v>
      </c>
      <c r="B4" s="114">
        <v>3</v>
      </c>
      <c r="C4" s="114">
        <v>280</v>
      </c>
      <c r="D4" s="117">
        <v>3.6</v>
      </c>
      <c r="E4" s="104"/>
      <c r="F4" s="104"/>
      <c r="G4" s="104"/>
      <c r="H4" s="104"/>
      <c r="I4" s="200"/>
      <c r="J4" s="201"/>
      <c r="L4" s="200"/>
      <c r="M4" s="201"/>
    </row>
    <row r="5" spans="1:17">
      <c r="A5" s="113" t="s">
        <v>285</v>
      </c>
      <c r="B5" s="114">
        <v>3</v>
      </c>
      <c r="C5" s="114">
        <v>281</v>
      </c>
      <c r="D5" s="117">
        <v>3.8</v>
      </c>
      <c r="E5" s="104"/>
      <c r="F5" s="104"/>
      <c r="G5" s="104"/>
      <c r="H5" s="104"/>
      <c r="I5" s="200"/>
      <c r="J5" s="201"/>
      <c r="L5" s="200"/>
      <c r="M5" s="202"/>
    </row>
    <row r="6" spans="1:17">
      <c r="A6" s="113" t="s">
        <v>286</v>
      </c>
      <c r="B6" s="114">
        <v>3</v>
      </c>
      <c r="C6" s="114">
        <v>282</v>
      </c>
      <c r="D6" s="117">
        <v>5.7</v>
      </c>
      <c r="E6" s="104"/>
      <c r="F6" s="104"/>
      <c r="G6" s="104"/>
      <c r="H6" s="104"/>
      <c r="I6" s="200"/>
      <c r="J6" s="201"/>
      <c r="L6" s="200"/>
      <c r="M6" s="201"/>
    </row>
    <row r="7" spans="1:17" ht="14.45" customHeight="1">
      <c r="A7" s="113" t="s">
        <v>287</v>
      </c>
      <c r="B7" s="114">
        <v>3</v>
      </c>
      <c r="C7" s="114">
        <v>283</v>
      </c>
      <c r="D7" s="117">
        <v>6.7</v>
      </c>
      <c r="E7" s="104"/>
      <c r="F7" s="104"/>
      <c r="G7" s="104"/>
      <c r="H7" s="104"/>
      <c r="I7" s="200"/>
      <c r="J7" s="201"/>
    </row>
    <row r="8" spans="1:17">
      <c r="A8" s="113" t="s">
        <v>288</v>
      </c>
      <c r="B8" s="114">
        <v>3</v>
      </c>
      <c r="C8" s="114">
        <v>284</v>
      </c>
      <c r="D8" s="117">
        <v>6.7</v>
      </c>
      <c r="E8" s="104"/>
      <c r="F8" s="104"/>
      <c r="G8" s="104"/>
      <c r="H8" s="104"/>
      <c r="I8" s="200"/>
      <c r="J8" s="203"/>
    </row>
    <row r="9" spans="1:17" ht="14.45" customHeight="1">
      <c r="A9" s="113" t="s">
        <v>289</v>
      </c>
      <c r="B9" s="114">
        <v>3</v>
      </c>
      <c r="C9" s="114">
        <v>285</v>
      </c>
      <c r="D9" s="117">
        <v>7.77</v>
      </c>
      <c r="E9" s="104"/>
      <c r="F9" s="104"/>
      <c r="G9" s="104"/>
      <c r="H9" s="104"/>
      <c r="I9" s="200"/>
      <c r="J9" s="201"/>
    </row>
    <row r="10" spans="1:17">
      <c r="I10" s="200"/>
      <c r="J10" s="201"/>
    </row>
    <row r="12" spans="1:17" ht="15.75">
      <c r="A12" s="115" t="s">
        <v>131</v>
      </c>
      <c r="B12" s="115"/>
      <c r="C12" s="115"/>
      <c r="D12" s="118">
        <v>100</v>
      </c>
      <c r="E12" s="118">
        <v>200</v>
      </c>
      <c r="F12" s="118">
        <v>300</v>
      </c>
      <c r="G12" s="118">
        <v>500</v>
      </c>
      <c r="H12" s="118">
        <v>600</v>
      </c>
      <c r="I12" s="118">
        <v>700</v>
      </c>
      <c r="J12" s="118">
        <v>800</v>
      </c>
      <c r="K12" s="118">
        <v>900</v>
      </c>
      <c r="L12" s="118">
        <v>1000</v>
      </c>
      <c r="M12" s="118">
        <v>2000</v>
      </c>
      <c r="N12" s="118">
        <v>3000</v>
      </c>
      <c r="O12" s="118">
        <v>5000</v>
      </c>
      <c r="P12" s="118">
        <v>10000</v>
      </c>
      <c r="Q12" s="110"/>
    </row>
    <row r="13" spans="1:17" ht="15.75">
      <c r="A13" s="115" t="s">
        <v>27</v>
      </c>
      <c r="B13" s="115">
        <v>10</v>
      </c>
      <c r="C13" s="116">
        <v>83</v>
      </c>
      <c r="D13" s="204">
        <v>13.579999999999998</v>
      </c>
      <c r="E13" s="204">
        <v>8.61</v>
      </c>
      <c r="F13" s="204">
        <v>8.26</v>
      </c>
      <c r="G13" s="204">
        <v>7.77</v>
      </c>
      <c r="H13" s="204">
        <v>7</v>
      </c>
      <c r="I13" s="204">
        <v>6.72</v>
      </c>
      <c r="J13" s="204">
        <v>6.02</v>
      </c>
      <c r="K13" s="204">
        <v>5.53</v>
      </c>
      <c r="L13" s="204">
        <v>5.1449999999999996</v>
      </c>
      <c r="M13" s="204">
        <v>4.6899999999999995</v>
      </c>
      <c r="N13" s="204">
        <v>4.2699999999999996</v>
      </c>
      <c r="O13" s="204">
        <v>3.5</v>
      </c>
      <c r="P13" s="204">
        <v>2.73</v>
      </c>
      <c r="Q13" s="105"/>
    </row>
    <row r="14" spans="1:17" ht="15.75">
      <c r="A14" s="115" t="s">
        <v>28</v>
      </c>
      <c r="B14" s="115">
        <v>10</v>
      </c>
      <c r="C14" s="116">
        <v>84</v>
      </c>
      <c r="D14" s="204">
        <v>16.52</v>
      </c>
      <c r="E14" s="204">
        <v>10.78</v>
      </c>
      <c r="F14" s="204">
        <v>10.29</v>
      </c>
      <c r="G14" s="204">
        <v>10.01</v>
      </c>
      <c r="H14" s="204">
        <v>8.9949999999999992</v>
      </c>
      <c r="I14" s="204">
        <v>8.61</v>
      </c>
      <c r="J14" s="204">
        <v>8.2249999999999996</v>
      </c>
      <c r="K14" s="204">
        <v>7.77</v>
      </c>
      <c r="L14" s="204">
        <v>7.35</v>
      </c>
      <c r="M14" s="204">
        <v>6.93</v>
      </c>
      <c r="N14" s="204">
        <v>6.16</v>
      </c>
      <c r="O14" s="204">
        <v>5.53</v>
      </c>
      <c r="P14" s="204">
        <v>4.8999999999999995</v>
      </c>
      <c r="Q14" s="105"/>
    </row>
    <row r="15" spans="1:17" ht="15.75">
      <c r="A15" s="115" t="s">
        <v>29</v>
      </c>
      <c r="B15" s="115">
        <v>10</v>
      </c>
      <c r="C15" s="116">
        <v>85</v>
      </c>
      <c r="D15" s="204">
        <v>19.389999999999997</v>
      </c>
      <c r="E15" s="204">
        <v>12.95</v>
      </c>
      <c r="F15" s="204">
        <v>12.529999999999998</v>
      </c>
      <c r="G15" s="204">
        <v>12.04</v>
      </c>
      <c r="H15" s="204">
        <v>11.164999999999999</v>
      </c>
      <c r="I15" s="204">
        <v>10.92</v>
      </c>
      <c r="J15" s="204">
        <v>10.219999999999999</v>
      </c>
      <c r="K15" s="204">
        <v>10.08</v>
      </c>
      <c r="L15" s="204">
        <v>9.4499999999999993</v>
      </c>
      <c r="M15" s="204">
        <v>8.9599999999999991</v>
      </c>
      <c r="N15" s="204">
        <v>8.61</v>
      </c>
      <c r="O15" s="204">
        <v>7.77</v>
      </c>
      <c r="P15" s="204">
        <v>7</v>
      </c>
      <c r="Q15" s="105"/>
    </row>
    <row r="16" spans="1:17" ht="15.75">
      <c r="A16" s="115" t="s">
        <v>30</v>
      </c>
      <c r="B16" s="115">
        <v>10</v>
      </c>
      <c r="C16" s="116">
        <v>86</v>
      </c>
      <c r="D16" s="204">
        <v>22.259999999999998</v>
      </c>
      <c r="E16" s="204">
        <v>15.084999999999999</v>
      </c>
      <c r="F16" s="204">
        <v>14.629999999999997</v>
      </c>
      <c r="G16" s="204">
        <v>14.209999999999999</v>
      </c>
      <c r="H16" s="204">
        <v>13.370000000000001</v>
      </c>
      <c r="I16" s="204">
        <v>12.95</v>
      </c>
      <c r="J16" s="204">
        <v>12.53</v>
      </c>
      <c r="K16" s="204">
        <v>12.04</v>
      </c>
      <c r="L16" s="204">
        <v>11.27</v>
      </c>
      <c r="M16" s="204">
        <v>11.164999999999999</v>
      </c>
      <c r="N16" s="204">
        <v>10.5</v>
      </c>
      <c r="O16" s="204">
        <v>10.01</v>
      </c>
      <c r="P16" s="204">
        <v>9.2399999999999984</v>
      </c>
      <c r="Q16" s="10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6"/>
  <sheetViews>
    <sheetView zoomScaleNormal="100" workbookViewId="0">
      <selection activeCell="H12" sqref="H12"/>
    </sheetView>
  </sheetViews>
  <sheetFormatPr defaultColWidth="9.140625" defaultRowHeight="15"/>
  <cols>
    <col min="1" max="1" width="38" style="19" bestFit="1" customWidth="1"/>
    <col min="2" max="2" width="19.85546875" style="19" hidden="1" customWidth="1"/>
    <col min="3" max="3" width="4.42578125" style="19" hidden="1" customWidth="1"/>
    <col min="4" max="13" width="9.140625" style="19"/>
    <col min="14" max="14" width="9.140625" style="9"/>
    <col min="15" max="15" width="10.28515625" style="9" bestFit="1" customWidth="1"/>
    <col min="16" max="16384" width="9.140625" style="9"/>
  </cols>
  <sheetData>
    <row r="1" spans="1:13">
      <c r="A1" s="19">
        <v>33</v>
      </c>
      <c r="F1" s="214" t="s">
        <v>396</v>
      </c>
      <c r="G1" s="15"/>
      <c r="K1" s="28"/>
    </row>
    <row r="2" spans="1:13" ht="15.75" thickBot="1">
      <c r="A2" s="216" t="s">
        <v>186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>
      <c r="A3" s="29" t="s">
        <v>188</v>
      </c>
      <c r="B3" s="30"/>
      <c r="C3" s="30"/>
      <c r="D3" s="141">
        <v>50</v>
      </c>
      <c r="E3" s="141">
        <v>100</v>
      </c>
      <c r="F3" s="141">
        <v>200</v>
      </c>
      <c r="G3" s="141">
        <v>300</v>
      </c>
      <c r="H3" s="141">
        <v>400</v>
      </c>
      <c r="I3" s="141">
        <v>1000</v>
      </c>
      <c r="J3" s="141">
        <v>2000</v>
      </c>
      <c r="K3" s="141">
        <v>3000</v>
      </c>
      <c r="L3" s="142">
        <v>4000</v>
      </c>
      <c r="M3" s="142">
        <v>5000</v>
      </c>
    </row>
    <row r="4" spans="1:13">
      <c r="A4" s="31">
        <v>1</v>
      </c>
      <c r="B4" s="32">
        <v>10</v>
      </c>
      <c r="C4" s="33">
        <v>309</v>
      </c>
      <c r="D4" s="142">
        <v>62.2</v>
      </c>
      <c r="E4" s="142">
        <v>43.6</v>
      </c>
      <c r="F4" s="142">
        <v>42.1</v>
      </c>
      <c r="G4" s="142">
        <v>40.5</v>
      </c>
      <c r="H4" s="142">
        <v>38.799999999999997</v>
      </c>
      <c r="I4" s="142">
        <v>23.2</v>
      </c>
      <c r="J4" s="142">
        <v>20</v>
      </c>
      <c r="K4" s="142">
        <v>20.3</v>
      </c>
      <c r="L4" s="142">
        <v>18.600000000000001</v>
      </c>
      <c r="M4" s="142">
        <v>15.5</v>
      </c>
    </row>
    <row r="5" spans="1:13">
      <c r="A5" s="31">
        <v>2</v>
      </c>
      <c r="B5" s="32">
        <v>10</v>
      </c>
      <c r="C5" s="33">
        <v>311</v>
      </c>
      <c r="D5" s="142">
        <v>87.199999999999989</v>
      </c>
      <c r="E5" s="142">
        <v>62.2</v>
      </c>
      <c r="F5" s="142">
        <v>59.2</v>
      </c>
      <c r="G5" s="142">
        <v>56</v>
      </c>
      <c r="H5" s="142">
        <v>52.8</v>
      </c>
      <c r="I5" s="142">
        <v>32.700000000000003</v>
      </c>
      <c r="J5" s="142">
        <v>29.5</v>
      </c>
      <c r="K5" s="142">
        <v>26.4</v>
      </c>
      <c r="L5" s="142">
        <v>23.3</v>
      </c>
      <c r="M5" s="142">
        <v>20.200000000000003</v>
      </c>
    </row>
    <row r="6" spans="1:13">
      <c r="A6" s="31">
        <v>3</v>
      </c>
      <c r="B6" s="32">
        <v>10</v>
      </c>
      <c r="C6" s="33">
        <v>313</v>
      </c>
      <c r="D6" s="142">
        <v>126.89999999999999</v>
      </c>
      <c r="E6" s="142">
        <v>81</v>
      </c>
      <c r="F6" s="142">
        <v>77.8</v>
      </c>
      <c r="G6" s="142">
        <v>74.8</v>
      </c>
      <c r="H6" s="142">
        <v>71.599999999999994</v>
      </c>
      <c r="I6" s="142">
        <v>46.800000000000004</v>
      </c>
      <c r="J6" s="142">
        <v>44.1</v>
      </c>
      <c r="K6" s="142">
        <v>40.5</v>
      </c>
      <c r="L6" s="142">
        <v>37.5</v>
      </c>
      <c r="M6" s="142">
        <v>34.1</v>
      </c>
    </row>
    <row r="7" spans="1:13">
      <c r="A7" s="167">
        <v>4</v>
      </c>
      <c r="B7" s="168">
        <v>10</v>
      </c>
      <c r="C7" s="33">
        <v>315</v>
      </c>
      <c r="D7" s="169">
        <v>170.9</v>
      </c>
      <c r="E7" s="142">
        <v>96.8</v>
      </c>
      <c r="F7" s="142">
        <v>93.5</v>
      </c>
      <c r="G7" s="142">
        <v>90.3</v>
      </c>
      <c r="H7" s="142">
        <v>87.199999999999989</v>
      </c>
      <c r="I7" s="142">
        <v>59.2</v>
      </c>
      <c r="J7" s="142">
        <v>56.1</v>
      </c>
      <c r="K7" s="142">
        <v>52.9</v>
      </c>
      <c r="L7" s="142">
        <v>49.800000000000004</v>
      </c>
      <c r="M7" s="142">
        <v>46.800000000000004</v>
      </c>
    </row>
    <row r="8" spans="1:13" s="19" customFormat="1">
      <c r="A8" s="168"/>
      <c r="B8" s="168"/>
      <c r="C8" s="33"/>
      <c r="D8" s="170"/>
      <c r="E8" s="171"/>
      <c r="F8" s="171"/>
      <c r="G8" s="171"/>
      <c r="H8" s="171"/>
      <c r="I8" s="171"/>
      <c r="J8" s="171"/>
      <c r="K8" s="171"/>
      <c r="L8" s="171"/>
      <c r="M8" s="171"/>
    </row>
    <row r="9" spans="1:13">
      <c r="A9" s="3" t="s">
        <v>244</v>
      </c>
      <c r="B9" s="95">
        <v>10</v>
      </c>
      <c r="C9" s="95">
        <v>803</v>
      </c>
      <c r="D9" s="5">
        <v>4</v>
      </c>
      <c r="E9" t="s">
        <v>243</v>
      </c>
      <c r="F9" s="16"/>
      <c r="G9" s="34"/>
      <c r="K9" s="28"/>
    </row>
    <row r="10" spans="1:13">
      <c r="G10" s="35"/>
      <c r="H10" s="35"/>
      <c r="I10" s="35"/>
      <c r="J10" s="35"/>
    </row>
    <row r="11" spans="1:13" ht="15.75" thickBot="1">
      <c r="A11" s="217" t="s">
        <v>187</v>
      </c>
      <c r="B11" s="217"/>
      <c r="C11" s="217"/>
      <c r="D11" s="217"/>
      <c r="E11" s="217"/>
      <c r="F11" s="217"/>
      <c r="G11" s="217"/>
      <c r="H11" s="217"/>
      <c r="I11" s="217"/>
      <c r="J11" s="50"/>
      <c r="K11" s="50"/>
    </row>
    <row r="12" spans="1:13">
      <c r="A12" s="36" t="s">
        <v>188</v>
      </c>
      <c r="B12" s="37"/>
      <c r="C12" s="37"/>
      <c r="D12" s="143">
        <v>50</v>
      </c>
      <c r="E12" s="143">
        <v>100</v>
      </c>
      <c r="F12" s="143">
        <v>200</v>
      </c>
      <c r="G12" s="143">
        <v>300</v>
      </c>
      <c r="H12" s="143">
        <v>400</v>
      </c>
      <c r="I12" s="143">
        <v>500</v>
      </c>
      <c r="K12" s="21"/>
    </row>
    <row r="13" spans="1:13">
      <c r="A13" s="38">
        <v>1</v>
      </c>
      <c r="B13" s="32">
        <v>10</v>
      </c>
      <c r="C13" s="33">
        <v>310</v>
      </c>
      <c r="D13" s="142">
        <v>100.8</v>
      </c>
      <c r="E13" s="142">
        <v>93.6</v>
      </c>
      <c r="F13" s="142">
        <v>85.6</v>
      </c>
      <c r="G13" s="142">
        <v>77.599999999999994</v>
      </c>
      <c r="H13" s="142">
        <v>70.400000000000006</v>
      </c>
      <c r="I13" s="142">
        <v>62.4</v>
      </c>
      <c r="K13" s="21"/>
    </row>
    <row r="14" spans="1:13">
      <c r="A14" s="38">
        <v>2</v>
      </c>
      <c r="B14" s="32">
        <v>10</v>
      </c>
      <c r="C14" s="33">
        <v>312</v>
      </c>
      <c r="D14" s="142">
        <v>116</v>
      </c>
      <c r="E14" s="142">
        <v>108.8</v>
      </c>
      <c r="F14" s="142">
        <v>100.8</v>
      </c>
      <c r="G14" s="142">
        <v>93.6</v>
      </c>
      <c r="H14" s="142">
        <v>85.6</v>
      </c>
      <c r="I14" s="142">
        <v>77.599999999999994</v>
      </c>
      <c r="K14" s="21"/>
    </row>
    <row r="15" spans="1:13">
      <c r="A15" s="38">
        <v>3</v>
      </c>
      <c r="B15" s="32">
        <v>10</v>
      </c>
      <c r="C15" s="33">
        <v>314</v>
      </c>
      <c r="D15" s="142">
        <v>132</v>
      </c>
      <c r="E15" s="142">
        <v>124</v>
      </c>
      <c r="F15" s="142">
        <v>116.8</v>
      </c>
      <c r="G15" s="142">
        <v>109.6</v>
      </c>
      <c r="H15" s="142">
        <v>101.6</v>
      </c>
      <c r="I15" s="142">
        <v>93.6</v>
      </c>
      <c r="K15" s="21"/>
    </row>
    <row r="16" spans="1:13" ht="15.75" thickBot="1">
      <c r="A16" s="40">
        <v>4</v>
      </c>
      <c r="B16" s="32">
        <v>10</v>
      </c>
      <c r="C16" s="33">
        <v>316</v>
      </c>
      <c r="D16" s="142">
        <v>148</v>
      </c>
      <c r="E16" s="142">
        <v>140</v>
      </c>
      <c r="F16" s="142">
        <v>132</v>
      </c>
      <c r="G16" s="142">
        <v>124</v>
      </c>
      <c r="H16" s="142">
        <v>116.8</v>
      </c>
      <c r="I16" s="142">
        <v>108.8</v>
      </c>
      <c r="K16" s="21"/>
    </row>
  </sheetData>
  <mergeCells count="2">
    <mergeCell ref="A2:M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9"/>
  <sheetViews>
    <sheetView zoomScaleNormal="100" workbookViewId="0">
      <selection activeCell="J18" sqref="J18"/>
    </sheetView>
  </sheetViews>
  <sheetFormatPr defaultColWidth="9.140625" defaultRowHeight="15"/>
  <cols>
    <col min="1" max="1" width="23.140625" style="19" customWidth="1"/>
    <col min="2" max="2" width="6.42578125" style="19" hidden="1" customWidth="1"/>
    <col min="3" max="3" width="23.140625" style="19" hidden="1" customWidth="1"/>
    <col min="4" max="4" width="9.5703125" style="19" bestFit="1" customWidth="1"/>
    <col min="5" max="5" width="11.28515625" style="19" bestFit="1" customWidth="1"/>
    <col min="6" max="8" width="9.28515625" style="19" bestFit="1" customWidth="1"/>
    <col min="9" max="9" width="10.42578125" style="19" customWidth="1"/>
    <col min="10" max="10" width="10.85546875" style="19" customWidth="1"/>
    <col min="11" max="16384" width="9.140625" style="19"/>
  </cols>
  <sheetData>
    <row r="1" spans="1:13" s="21" customFormat="1">
      <c r="A1" s="21">
        <v>24</v>
      </c>
      <c r="F1" s="214" t="s">
        <v>396</v>
      </c>
      <c r="G1" s="15"/>
    </row>
    <row r="2" spans="1:13" ht="18.75" customHeight="1">
      <c r="A2" s="41" t="s">
        <v>189</v>
      </c>
      <c r="B2" s="41"/>
      <c r="C2" s="41"/>
      <c r="D2" s="41"/>
      <c r="E2" s="41"/>
      <c r="F2" s="41"/>
      <c r="G2" s="41"/>
      <c r="H2" s="41"/>
      <c r="I2" s="41"/>
      <c r="J2" s="41"/>
    </row>
    <row r="3" spans="1:13">
      <c r="A3" s="42" t="s">
        <v>190</v>
      </c>
      <c r="B3" s="42"/>
      <c r="C3" s="42"/>
      <c r="D3" s="137">
        <v>100</v>
      </c>
      <c r="E3" s="137" t="s">
        <v>191</v>
      </c>
      <c r="F3" s="138" t="s">
        <v>192</v>
      </c>
      <c r="G3" s="137" t="s">
        <v>24</v>
      </c>
      <c r="H3" s="138" t="s">
        <v>193</v>
      </c>
      <c r="I3" s="137" t="s">
        <v>194</v>
      </c>
      <c r="J3" s="137" t="s">
        <v>195</v>
      </c>
      <c r="K3" s="137" t="s">
        <v>196</v>
      </c>
      <c r="L3" s="137" t="s">
        <v>197</v>
      </c>
      <c r="M3" s="43"/>
    </row>
    <row r="4" spans="1:13">
      <c r="A4" s="44" t="s">
        <v>27</v>
      </c>
      <c r="B4" s="44" t="s">
        <v>23</v>
      </c>
      <c r="C4" s="45">
        <v>45</v>
      </c>
      <c r="D4" s="127">
        <v>10.709999999999999</v>
      </c>
      <c r="E4" s="127">
        <v>6.3</v>
      </c>
      <c r="F4" s="127">
        <v>5.46</v>
      </c>
      <c r="G4" s="127">
        <v>4.6199999999999992</v>
      </c>
      <c r="H4" s="127">
        <v>3.8499999999999996</v>
      </c>
      <c r="I4" s="127">
        <v>3.08</v>
      </c>
      <c r="J4" s="127">
        <v>3.01</v>
      </c>
      <c r="K4" s="127">
        <v>2.8</v>
      </c>
      <c r="L4" s="127">
        <v>2.8</v>
      </c>
      <c r="M4" s="51"/>
    </row>
    <row r="5" spans="1:13">
      <c r="A5" s="44" t="s">
        <v>28</v>
      </c>
      <c r="B5" s="44" t="s">
        <v>23</v>
      </c>
      <c r="C5" s="45">
        <v>46</v>
      </c>
      <c r="D5" s="127">
        <v>12.529999999999998</v>
      </c>
      <c r="E5" s="127">
        <v>8.19</v>
      </c>
      <c r="F5" s="127">
        <v>7.35</v>
      </c>
      <c r="G5" s="127">
        <v>6.51</v>
      </c>
      <c r="H5" s="127">
        <v>5.53</v>
      </c>
      <c r="I5" s="127">
        <v>4.8999999999999995</v>
      </c>
      <c r="J5" s="127">
        <v>4.6899999999999995</v>
      </c>
      <c r="K5" s="127">
        <v>4.6899999999999995</v>
      </c>
      <c r="L5" s="127">
        <v>4.6199999999999992</v>
      </c>
      <c r="M5" s="51"/>
    </row>
    <row r="6" spans="1:13">
      <c r="A6" s="44" t="s">
        <v>29</v>
      </c>
      <c r="B6" s="44" t="s">
        <v>23</v>
      </c>
      <c r="C6" s="45">
        <v>47</v>
      </c>
      <c r="D6" s="127">
        <v>14.35</v>
      </c>
      <c r="E6" s="127">
        <v>10.01</v>
      </c>
      <c r="F6" s="127">
        <v>9.1</v>
      </c>
      <c r="G6" s="127">
        <v>7.35</v>
      </c>
      <c r="H6" s="127">
        <v>6.93</v>
      </c>
      <c r="I6" s="127">
        <v>6.72</v>
      </c>
      <c r="J6" s="127">
        <v>6.58</v>
      </c>
      <c r="K6" s="127">
        <v>6.544999999999999</v>
      </c>
      <c r="L6" s="127">
        <v>6.544999999999999</v>
      </c>
      <c r="M6" s="51"/>
    </row>
    <row r="7" spans="1:13">
      <c r="A7" s="44" t="s">
        <v>30</v>
      </c>
      <c r="B7" s="44" t="s">
        <v>23</v>
      </c>
      <c r="C7" s="45">
        <v>48</v>
      </c>
      <c r="D7" s="127">
        <v>16.52</v>
      </c>
      <c r="E7" s="127">
        <v>12.074999999999999</v>
      </c>
      <c r="F7" s="127">
        <v>11.129999999999999</v>
      </c>
      <c r="G7" s="127">
        <v>10.219999999999999</v>
      </c>
      <c r="H7" s="127">
        <v>9.31</v>
      </c>
      <c r="I7" s="127">
        <v>8.68</v>
      </c>
      <c r="J7" s="127">
        <v>8.5399999999999991</v>
      </c>
      <c r="K7" s="127">
        <v>8.5399999999999991</v>
      </c>
      <c r="L7" s="127">
        <v>8.4699999999999989</v>
      </c>
      <c r="M7" s="51"/>
    </row>
    <row r="8" spans="1:13">
      <c r="A8" s="46"/>
      <c r="B8" s="46"/>
      <c r="C8" s="46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1" t="s">
        <v>198</v>
      </c>
      <c r="B9" s="41"/>
      <c r="C9" s="41"/>
      <c r="D9" s="41"/>
      <c r="E9" s="41"/>
      <c r="F9" s="41"/>
      <c r="G9" s="41"/>
      <c r="H9" s="41"/>
      <c r="I9" s="41"/>
      <c r="J9" s="41"/>
      <c r="K9" s="47"/>
      <c r="L9" s="47"/>
      <c r="M9" s="47"/>
    </row>
    <row r="10" spans="1:13">
      <c r="A10" s="42" t="s">
        <v>190</v>
      </c>
      <c r="B10" s="42"/>
      <c r="C10" s="42"/>
      <c r="D10" s="139">
        <v>100</v>
      </c>
      <c r="E10" s="139" t="s">
        <v>191</v>
      </c>
      <c r="F10" s="139" t="s">
        <v>192</v>
      </c>
      <c r="G10" s="139" t="s">
        <v>24</v>
      </c>
      <c r="H10" s="139" t="s">
        <v>193</v>
      </c>
      <c r="I10" s="140" t="s">
        <v>194</v>
      </c>
      <c r="J10" s="48"/>
      <c r="K10" s="49"/>
      <c r="L10" s="49"/>
      <c r="M10" s="49"/>
    </row>
    <row r="11" spans="1:13">
      <c r="A11" s="44" t="s">
        <v>27</v>
      </c>
      <c r="B11" s="44" t="s">
        <v>23</v>
      </c>
      <c r="C11" s="33">
        <v>96</v>
      </c>
      <c r="D11" s="127">
        <v>17.989999999999998</v>
      </c>
      <c r="E11" s="127">
        <v>14.839999999999998</v>
      </c>
      <c r="F11" s="127">
        <v>8.9599999999999991</v>
      </c>
      <c r="G11" s="127">
        <v>7.419999999999999</v>
      </c>
      <c r="H11" s="127">
        <v>7</v>
      </c>
      <c r="I11" s="127">
        <v>7</v>
      </c>
      <c r="J11" s="48"/>
      <c r="K11" s="47"/>
      <c r="L11" s="47"/>
      <c r="M11" s="47"/>
    </row>
    <row r="12" spans="1:13">
      <c r="A12" s="44" t="s">
        <v>28</v>
      </c>
      <c r="B12" s="44" t="s">
        <v>23</v>
      </c>
      <c r="C12" s="33">
        <v>97</v>
      </c>
      <c r="D12" s="127">
        <v>35.769999999999996</v>
      </c>
      <c r="E12" s="127">
        <v>23.94</v>
      </c>
      <c r="F12" s="127">
        <v>14.279999999999998</v>
      </c>
      <c r="G12" s="127">
        <v>11.829999999999998</v>
      </c>
      <c r="H12" s="127">
        <v>11.27</v>
      </c>
      <c r="I12" s="127">
        <v>11.27</v>
      </c>
      <c r="J12" s="48"/>
      <c r="K12" s="47"/>
      <c r="L12" s="47"/>
      <c r="M12" s="47"/>
    </row>
    <row r="13" spans="1:13">
      <c r="A13" s="44" t="s">
        <v>29</v>
      </c>
      <c r="B13" s="44" t="s">
        <v>23</v>
      </c>
      <c r="C13" s="33">
        <v>98</v>
      </c>
      <c r="D13" s="127">
        <v>53.969999999999992</v>
      </c>
      <c r="E13" s="127">
        <v>32.9</v>
      </c>
      <c r="F13" s="127">
        <v>19.669999999999998</v>
      </c>
      <c r="G13" s="127">
        <v>16.45</v>
      </c>
      <c r="H13" s="127">
        <v>15.679999999999998</v>
      </c>
      <c r="I13" s="127">
        <v>15.679999999999998</v>
      </c>
      <c r="J13" s="48"/>
      <c r="K13" s="47"/>
      <c r="L13" s="47"/>
      <c r="M13" s="47"/>
    </row>
    <row r="14" spans="1:13">
      <c r="A14" s="44" t="s">
        <v>30</v>
      </c>
      <c r="B14" s="44" t="s">
        <v>23</v>
      </c>
      <c r="C14" s="33">
        <v>99</v>
      </c>
      <c r="D14" s="127">
        <v>71.89</v>
      </c>
      <c r="E14" s="127">
        <v>41.859999999999992</v>
      </c>
      <c r="F14" s="127">
        <v>25.059999999999995</v>
      </c>
      <c r="G14" s="127">
        <v>20.929999999999996</v>
      </c>
      <c r="H14" s="127">
        <v>19.809999999999999</v>
      </c>
      <c r="I14" s="127">
        <v>19.809999999999999</v>
      </c>
      <c r="J14" s="48"/>
      <c r="K14" s="47"/>
      <c r="L14" s="47"/>
      <c r="M14" s="47"/>
    </row>
    <row r="19" spans="7:7">
      <c r="G19" s="198" t="s">
        <v>358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1"/>
  <sheetViews>
    <sheetView zoomScale="145" zoomScaleNormal="145" workbookViewId="0">
      <selection activeCell="J9" sqref="J9"/>
    </sheetView>
  </sheetViews>
  <sheetFormatPr defaultColWidth="9.140625" defaultRowHeight="15"/>
  <cols>
    <col min="1" max="1" width="37.140625" style="54" customWidth="1"/>
    <col min="2" max="2" width="20.5703125" style="54" hidden="1" customWidth="1"/>
    <col min="3" max="3" width="22" style="54" hidden="1" customWidth="1"/>
    <col min="4" max="4" width="12" style="54" customWidth="1"/>
    <col min="5" max="16384" width="9.140625" style="54"/>
  </cols>
  <sheetData>
    <row r="1" spans="1:11" s="21" customFormat="1">
      <c r="A1" s="21">
        <v>30</v>
      </c>
      <c r="D1" s="21">
        <v>401</v>
      </c>
      <c r="F1" s="214" t="s">
        <v>396</v>
      </c>
      <c r="G1" s="15"/>
    </row>
    <row r="2" spans="1:11" ht="20.25">
      <c r="A2" s="52" t="s">
        <v>199</v>
      </c>
      <c r="B2" s="52"/>
      <c r="C2" s="52"/>
    </row>
    <row r="3" spans="1:11" ht="15.75">
      <c r="A3" s="58" t="s">
        <v>246</v>
      </c>
      <c r="B3" s="39">
        <v>10</v>
      </c>
      <c r="C3" s="62">
        <v>804</v>
      </c>
      <c r="D3" s="61">
        <v>1080</v>
      </c>
      <c r="E3" s="55"/>
      <c r="F3" s="55"/>
      <c r="G3" s="56"/>
      <c r="H3" s="55"/>
      <c r="I3" s="55"/>
      <c r="J3" s="56"/>
      <c r="K3" s="55"/>
    </row>
    <row r="4" spans="1:11" ht="15.75">
      <c r="A4" s="58" t="s">
        <v>245</v>
      </c>
      <c r="B4" s="39">
        <v>10</v>
      </c>
      <c r="C4" s="62">
        <v>805</v>
      </c>
      <c r="D4" s="61">
        <v>1400</v>
      </c>
      <c r="E4" s="55"/>
      <c r="F4" s="55"/>
      <c r="G4" s="57"/>
      <c r="H4" s="55"/>
      <c r="I4" s="55"/>
      <c r="J4" s="57"/>
      <c r="K4" s="55"/>
    </row>
    <row r="5" spans="1:11" ht="15.75">
      <c r="A5" s="53"/>
      <c r="C5" s="53"/>
      <c r="D5" s="53"/>
      <c r="E5" s="55"/>
      <c r="F5" s="55"/>
      <c r="G5" s="57"/>
      <c r="H5" s="55"/>
      <c r="I5" s="55"/>
      <c r="J5" s="57"/>
      <c r="K5" s="55"/>
    </row>
    <row r="6" spans="1:11" ht="20.25">
      <c r="A6" s="52" t="s">
        <v>200</v>
      </c>
      <c r="B6" s="52"/>
      <c r="C6" s="52"/>
    </row>
    <row r="7" spans="1:11" ht="15.75">
      <c r="A7" s="59" t="s">
        <v>184</v>
      </c>
      <c r="B7" s="59"/>
      <c r="C7" s="59"/>
      <c r="D7" s="61">
        <v>10</v>
      </c>
      <c r="E7" s="61">
        <v>30</v>
      </c>
      <c r="F7" s="61">
        <v>50</v>
      </c>
      <c r="G7" s="61">
        <v>100</v>
      </c>
      <c r="H7" s="55"/>
      <c r="I7" s="55"/>
      <c r="J7" s="55"/>
      <c r="K7" s="55"/>
    </row>
    <row r="8" spans="1:11" ht="15.75">
      <c r="A8" s="60" t="s">
        <v>201</v>
      </c>
      <c r="B8" s="60">
        <v>10</v>
      </c>
      <c r="C8" s="60">
        <v>286</v>
      </c>
      <c r="D8" s="136">
        <v>45</v>
      </c>
      <c r="E8" s="136">
        <v>20</v>
      </c>
      <c r="F8" s="136">
        <v>18</v>
      </c>
      <c r="G8" s="136">
        <v>15</v>
      </c>
      <c r="H8" s="55"/>
      <c r="I8" s="55"/>
      <c r="J8" s="55"/>
      <c r="K8" s="55"/>
    </row>
    <row r="9" spans="1:11" ht="31.5">
      <c r="A9" s="60" t="s">
        <v>202</v>
      </c>
      <c r="B9" s="60">
        <v>10</v>
      </c>
      <c r="C9" s="60">
        <v>287</v>
      </c>
      <c r="D9" s="136">
        <v>65</v>
      </c>
      <c r="E9" s="136">
        <v>30</v>
      </c>
      <c r="F9" s="136">
        <v>28</v>
      </c>
      <c r="G9" s="136">
        <v>25</v>
      </c>
      <c r="H9" s="55"/>
      <c r="I9" s="55"/>
      <c r="J9" s="55"/>
      <c r="K9" s="55"/>
    </row>
    <row r="11" spans="1:11" ht="29.25" customHeight="1">
      <c r="A11" s="199" t="s">
        <v>359</v>
      </c>
      <c r="B11" s="199"/>
      <c r="C11" s="199"/>
      <c r="D11" s="199" t="s">
        <v>361</v>
      </c>
      <c r="H11" s="218" t="s">
        <v>362</v>
      </c>
      <c r="I11" s="219"/>
      <c r="J11" s="219"/>
      <c r="K11" s="219"/>
    </row>
  </sheetData>
  <mergeCells count="1">
    <mergeCell ref="H11:K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Y21"/>
  <sheetViews>
    <sheetView showGridLines="0" zoomScaleNormal="100" workbookViewId="0">
      <selection activeCell="J21" sqref="J21"/>
    </sheetView>
  </sheetViews>
  <sheetFormatPr defaultColWidth="9.140625" defaultRowHeight="12.75"/>
  <cols>
    <col min="1" max="1" width="22.85546875" style="72" customWidth="1"/>
    <col min="2" max="3" width="15.140625" style="72" hidden="1" customWidth="1"/>
    <col min="4" max="4" width="10.7109375" style="72" customWidth="1"/>
    <col min="5" max="5" width="7.85546875" style="72" customWidth="1"/>
    <col min="6" max="6" width="9.5703125" style="72" bestFit="1" customWidth="1"/>
    <col min="7" max="7" width="12.7109375" style="72" bestFit="1" customWidth="1"/>
    <col min="8" max="9" width="7.85546875" style="72" customWidth="1"/>
    <col min="10" max="10" width="7.85546875" style="84" customWidth="1"/>
    <col min="11" max="16" width="7.85546875" style="72" customWidth="1"/>
    <col min="17" max="17" width="7.85546875" style="87" customWidth="1"/>
    <col min="18" max="25" width="9.140625" style="87"/>
    <col min="26" max="16384" width="9.140625" style="72"/>
  </cols>
  <sheetData>
    <row r="1" spans="1:25" s="21" customFormat="1" ht="15">
      <c r="A1" s="21">
        <v>31</v>
      </c>
      <c r="F1" s="214" t="s">
        <v>396</v>
      </c>
      <c r="G1" s="15"/>
    </row>
    <row r="2" spans="1:25" ht="27.75" customHeight="1">
      <c r="A2" s="220" t="s">
        <v>203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86"/>
    </row>
    <row r="3" spans="1:25">
      <c r="A3" s="66" t="s">
        <v>204</v>
      </c>
      <c r="B3" s="66"/>
      <c r="C3" s="66"/>
      <c r="D3" s="133">
        <v>10</v>
      </c>
      <c r="E3" s="133">
        <v>20</v>
      </c>
      <c r="F3" s="133">
        <v>30</v>
      </c>
      <c r="G3" s="133">
        <v>40</v>
      </c>
      <c r="H3" s="133">
        <v>50</v>
      </c>
      <c r="I3" s="133">
        <v>100</v>
      </c>
      <c r="J3" s="133">
        <v>200</v>
      </c>
      <c r="K3" s="133">
        <v>300</v>
      </c>
      <c r="L3" s="133">
        <v>500</v>
      </c>
      <c r="M3" s="133">
        <v>700</v>
      </c>
      <c r="N3" s="133">
        <v>1000</v>
      </c>
      <c r="O3" s="133">
        <v>3000</v>
      </c>
      <c r="P3" s="133">
        <v>5000</v>
      </c>
      <c r="Q3" s="88"/>
    </row>
    <row r="4" spans="1:25" ht="25.5">
      <c r="A4" s="73" t="s">
        <v>205</v>
      </c>
      <c r="B4" s="73">
        <v>10</v>
      </c>
      <c r="C4" s="73">
        <v>169</v>
      </c>
      <c r="D4" s="133">
        <v>50</v>
      </c>
      <c r="E4" s="133">
        <v>30</v>
      </c>
      <c r="F4" s="133">
        <v>23</v>
      </c>
      <c r="G4" s="133">
        <v>19.5</v>
      </c>
      <c r="H4" s="133">
        <v>16</v>
      </c>
      <c r="I4" s="133">
        <v>8.5</v>
      </c>
      <c r="J4" s="133">
        <v>6.5</v>
      </c>
      <c r="K4" s="133">
        <v>6</v>
      </c>
      <c r="L4" s="133">
        <v>5.5</v>
      </c>
      <c r="M4" s="133">
        <v>5</v>
      </c>
      <c r="N4" s="133">
        <v>4</v>
      </c>
      <c r="O4" s="133">
        <v>3.5</v>
      </c>
      <c r="P4" s="133">
        <v>3</v>
      </c>
      <c r="Q4" s="89"/>
    </row>
    <row r="5" spans="1:25" s="76" customFormat="1">
      <c r="A5" s="74"/>
      <c r="B5" s="74"/>
      <c r="C5" s="74"/>
      <c r="D5" s="74"/>
      <c r="E5" s="75"/>
      <c r="F5" s="75"/>
      <c r="G5" s="75"/>
      <c r="H5" s="75"/>
      <c r="I5" s="75"/>
      <c r="J5" s="64"/>
      <c r="Q5" s="90"/>
      <c r="R5" s="90"/>
      <c r="S5" s="90"/>
      <c r="T5" s="90"/>
      <c r="U5" s="90"/>
      <c r="V5" s="90"/>
      <c r="W5" s="90"/>
      <c r="X5" s="90"/>
      <c r="Y5" s="90"/>
    </row>
    <row r="6" spans="1:25" s="76" customFormat="1" ht="22.5">
      <c r="A6" s="225" t="s">
        <v>248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Q6" s="90"/>
      <c r="R6" s="90"/>
      <c r="S6" s="90"/>
      <c r="T6" s="90"/>
      <c r="U6" s="90"/>
      <c r="V6" s="90"/>
      <c r="W6" s="90"/>
      <c r="X6" s="90"/>
      <c r="Y6" s="90"/>
    </row>
    <row r="7" spans="1:25" s="76" customFormat="1" ht="18" customHeight="1">
      <c r="A7" s="66" t="s">
        <v>184</v>
      </c>
      <c r="B7" s="66"/>
      <c r="C7" s="66"/>
      <c r="D7" s="133">
        <v>1</v>
      </c>
      <c r="E7" s="133">
        <v>10</v>
      </c>
      <c r="F7" s="133">
        <v>20</v>
      </c>
      <c r="G7" s="133">
        <v>30</v>
      </c>
      <c r="H7" s="133">
        <v>50</v>
      </c>
      <c r="I7" s="133">
        <v>100</v>
      </c>
      <c r="J7" s="133">
        <v>200</v>
      </c>
      <c r="K7" s="133">
        <v>400</v>
      </c>
      <c r="L7" s="133">
        <v>600</v>
      </c>
      <c r="M7" s="133">
        <v>800</v>
      </c>
      <c r="N7" s="133">
        <v>1000</v>
      </c>
      <c r="Q7" s="90"/>
      <c r="R7" s="90"/>
      <c r="S7" s="90"/>
      <c r="T7" s="90"/>
      <c r="U7" s="90"/>
      <c r="V7" s="90"/>
      <c r="W7" s="90"/>
      <c r="X7" s="90"/>
      <c r="Y7" s="90"/>
    </row>
    <row r="8" spans="1:25" ht="24.75" customHeight="1">
      <c r="A8" s="67" t="s">
        <v>206</v>
      </c>
      <c r="B8" s="67">
        <v>10</v>
      </c>
      <c r="C8" s="67">
        <v>170</v>
      </c>
      <c r="D8" s="68">
        <v>500</v>
      </c>
      <c r="E8" s="131">
        <f>F8+1</f>
        <v>36</v>
      </c>
      <c r="F8" s="132">
        <v>35</v>
      </c>
      <c r="G8" s="134">
        <v>29.999969999999998</v>
      </c>
      <c r="H8" s="134">
        <v>24</v>
      </c>
      <c r="I8" s="134">
        <v>18</v>
      </c>
      <c r="J8" s="134">
        <v>16</v>
      </c>
      <c r="K8" s="134">
        <v>15</v>
      </c>
      <c r="L8" s="134">
        <v>14</v>
      </c>
      <c r="M8" s="134">
        <v>13</v>
      </c>
      <c r="N8" s="134">
        <v>12</v>
      </c>
    </row>
    <row r="9" spans="1:25" ht="12.75" customHeight="1">
      <c r="A9" s="64"/>
      <c r="B9" s="64"/>
      <c r="C9" s="64"/>
      <c r="D9" s="76"/>
      <c r="E9" s="77"/>
      <c r="F9" s="78"/>
      <c r="G9" s="76"/>
      <c r="H9" s="76"/>
      <c r="I9" s="76"/>
      <c r="J9" s="76"/>
      <c r="K9" s="64"/>
      <c r="L9" s="76"/>
    </row>
    <row r="10" spans="1:25" ht="23.25" customHeight="1">
      <c r="A10" s="225" t="s">
        <v>249</v>
      </c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</row>
    <row r="11" spans="1:25" ht="15.75" customHeight="1">
      <c r="A11" s="66" t="s">
        <v>184</v>
      </c>
      <c r="B11" s="66"/>
      <c r="C11" s="66"/>
      <c r="D11" s="133">
        <v>1</v>
      </c>
      <c r="E11" s="133">
        <v>10</v>
      </c>
      <c r="F11" s="133">
        <v>20</v>
      </c>
      <c r="G11" s="133">
        <v>30</v>
      </c>
      <c r="H11" s="133">
        <v>50</v>
      </c>
      <c r="I11" s="133">
        <v>100</v>
      </c>
      <c r="J11" s="133">
        <v>200</v>
      </c>
      <c r="K11" s="133">
        <v>400</v>
      </c>
      <c r="L11" s="133">
        <v>600</v>
      </c>
      <c r="M11" s="133">
        <v>800</v>
      </c>
      <c r="N11" s="133">
        <v>1000</v>
      </c>
      <c r="O11" s="79"/>
      <c r="P11" s="79"/>
      <c r="Q11" s="91"/>
    </row>
    <row r="12" spans="1:25" ht="15.75">
      <c r="A12" s="67" t="s">
        <v>206</v>
      </c>
      <c r="B12" s="67">
        <v>10</v>
      </c>
      <c r="C12" s="67">
        <v>171</v>
      </c>
      <c r="D12" s="69">
        <v>500</v>
      </c>
      <c r="E12" s="133">
        <f>F12+1</f>
        <v>30.7</v>
      </c>
      <c r="F12" s="133">
        <v>29.7</v>
      </c>
      <c r="G12" s="133">
        <v>24</v>
      </c>
      <c r="H12" s="133">
        <v>19.599999999999998</v>
      </c>
      <c r="I12" s="133">
        <v>13.750000000000002</v>
      </c>
      <c r="J12" s="133">
        <v>8.5</v>
      </c>
      <c r="K12" s="133">
        <v>7.5</v>
      </c>
      <c r="L12" s="133">
        <v>7</v>
      </c>
      <c r="M12" s="133">
        <v>6.5</v>
      </c>
      <c r="N12" s="133">
        <v>6</v>
      </c>
    </row>
    <row r="13" spans="1:25" s="80" customFormat="1" ht="12.75" customHeight="1">
      <c r="A13" s="74"/>
      <c r="B13" s="74"/>
      <c r="C13" s="74"/>
      <c r="D13" s="75"/>
      <c r="E13" s="75"/>
      <c r="F13" s="75"/>
      <c r="G13" s="75"/>
      <c r="H13" s="75"/>
      <c r="I13" s="75"/>
      <c r="J13" s="74"/>
      <c r="K13" s="75"/>
      <c r="L13" s="76"/>
      <c r="M13" s="76"/>
      <c r="N13" s="76"/>
      <c r="O13" s="76"/>
      <c r="P13" s="76"/>
      <c r="Q13" s="90"/>
      <c r="R13" s="92"/>
      <c r="S13" s="92"/>
      <c r="T13" s="92"/>
      <c r="U13" s="92"/>
      <c r="V13" s="92"/>
      <c r="W13" s="92"/>
      <c r="X13" s="92"/>
      <c r="Y13" s="92"/>
    </row>
    <row r="14" spans="1:25" ht="22.5">
      <c r="A14" s="220" t="s">
        <v>207</v>
      </c>
      <c r="B14" s="220"/>
      <c r="C14" s="220"/>
      <c r="D14" s="220"/>
      <c r="E14" s="220"/>
      <c r="F14" s="220"/>
      <c r="G14" s="220"/>
      <c r="H14" s="71"/>
      <c r="I14" s="71"/>
      <c r="J14" s="71"/>
      <c r="K14" s="71"/>
    </row>
    <row r="15" spans="1:25">
      <c r="A15" s="66" t="s">
        <v>208</v>
      </c>
      <c r="B15" s="81"/>
      <c r="C15" s="66"/>
      <c r="D15" s="133">
        <v>1</v>
      </c>
      <c r="E15" s="133">
        <v>10</v>
      </c>
      <c r="F15" s="133">
        <v>100</v>
      </c>
      <c r="H15" s="66">
        <v>200</v>
      </c>
      <c r="J15" s="64"/>
      <c r="K15" s="76"/>
      <c r="L15" s="226"/>
      <c r="M15" s="226"/>
      <c r="N15" s="226"/>
    </row>
    <row r="16" spans="1:25" ht="15" customHeight="1">
      <c r="A16" s="82">
        <v>1</v>
      </c>
      <c r="B16" s="81">
        <v>10</v>
      </c>
      <c r="C16" s="70">
        <v>173</v>
      </c>
      <c r="D16" s="68">
        <v>1500</v>
      </c>
      <c r="E16" s="135">
        <v>130</v>
      </c>
      <c r="F16" s="134">
        <v>90</v>
      </c>
      <c r="H16" s="222" t="s">
        <v>209</v>
      </c>
      <c r="I16" s="63"/>
      <c r="J16" s="63"/>
      <c r="K16" s="83"/>
      <c r="L16" s="221"/>
      <c r="M16" s="221"/>
      <c r="N16" s="221"/>
    </row>
    <row r="17" spans="1:14" ht="15">
      <c r="A17" s="66" t="s">
        <v>210</v>
      </c>
      <c r="B17" s="81">
        <v>10</v>
      </c>
      <c r="C17" s="70">
        <v>174</v>
      </c>
      <c r="D17" s="68">
        <v>1100</v>
      </c>
      <c r="E17" s="135">
        <v>100</v>
      </c>
      <c r="F17" s="134">
        <v>72</v>
      </c>
      <c r="H17" s="223"/>
      <c r="I17" s="63"/>
      <c r="J17" s="63"/>
      <c r="K17" s="65"/>
      <c r="L17" s="221"/>
      <c r="M17" s="221"/>
      <c r="N17" s="221"/>
    </row>
    <row r="18" spans="1:14" ht="15">
      <c r="A18" s="66" t="s">
        <v>211</v>
      </c>
      <c r="B18" s="81">
        <v>10</v>
      </c>
      <c r="C18" s="70">
        <v>175</v>
      </c>
      <c r="D18" s="68">
        <v>800</v>
      </c>
      <c r="E18" s="135">
        <v>70</v>
      </c>
      <c r="F18" s="134">
        <v>45</v>
      </c>
      <c r="H18" s="223"/>
      <c r="I18" s="63"/>
      <c r="J18" s="63"/>
      <c r="K18" s="65"/>
      <c r="L18" s="221"/>
      <c r="M18" s="221"/>
      <c r="N18" s="221"/>
    </row>
    <row r="19" spans="1:14" ht="15">
      <c r="A19" s="66" t="s">
        <v>212</v>
      </c>
      <c r="B19" s="81">
        <v>10</v>
      </c>
      <c r="C19" s="70">
        <v>279</v>
      </c>
      <c r="D19" s="68">
        <v>600</v>
      </c>
      <c r="E19" s="135">
        <v>55</v>
      </c>
      <c r="F19" s="134">
        <v>33</v>
      </c>
      <c r="H19" s="224"/>
      <c r="I19" s="63"/>
      <c r="J19" s="63"/>
      <c r="K19" s="65"/>
      <c r="L19" s="221"/>
      <c r="M19" s="221"/>
      <c r="N19" s="221"/>
    </row>
    <row r="21" spans="1:14">
      <c r="D21" s="85"/>
      <c r="E21" s="72" t="s">
        <v>247</v>
      </c>
    </row>
  </sheetData>
  <mergeCells count="7">
    <mergeCell ref="A2:P2"/>
    <mergeCell ref="L16:N19"/>
    <mergeCell ref="H16:H19"/>
    <mergeCell ref="A14:G14"/>
    <mergeCell ref="A6:N6"/>
    <mergeCell ref="A10:N10"/>
    <mergeCell ref="L15:N15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10"/>
  <sheetViews>
    <sheetView zoomScale="115" zoomScaleNormal="115" workbookViewId="0">
      <selection activeCell="D34" sqref="D34"/>
    </sheetView>
  </sheetViews>
  <sheetFormatPr defaultColWidth="8.7109375" defaultRowHeight="15"/>
  <cols>
    <col min="1" max="1" width="41.5703125" customWidth="1"/>
    <col min="2" max="3" width="11" style="93" hidden="1" customWidth="1"/>
    <col min="4" max="12" width="8.85546875" style="93" bestFit="1" customWidth="1"/>
    <col min="13" max="13" width="9.42578125" style="93" bestFit="1" customWidth="1"/>
    <col min="14" max="14" width="8.7109375" style="93"/>
  </cols>
  <sheetData>
    <row r="1" spans="1:12" s="21" customFormat="1">
      <c r="A1" s="21">
        <v>32</v>
      </c>
      <c r="F1" s="214" t="s">
        <v>396</v>
      </c>
      <c r="G1" s="15"/>
    </row>
    <row r="2" spans="1:12">
      <c r="A2" t="s">
        <v>213</v>
      </c>
    </row>
    <row r="3" spans="1:12">
      <c r="A3" s="3" t="s">
        <v>184</v>
      </c>
      <c r="B3" s="94"/>
      <c r="C3" s="94"/>
      <c r="D3" s="206">
        <v>10</v>
      </c>
      <c r="E3" s="206">
        <v>20</v>
      </c>
      <c r="F3" s="206">
        <v>30</v>
      </c>
      <c r="G3" s="206">
        <v>50</v>
      </c>
      <c r="H3" s="206">
        <v>100</v>
      </c>
      <c r="I3" s="206">
        <v>200</v>
      </c>
      <c r="J3" s="206">
        <v>300</v>
      </c>
      <c r="K3" s="206">
        <v>500</v>
      </c>
      <c r="L3" s="206">
        <v>1000</v>
      </c>
    </row>
    <row r="4" spans="1:12">
      <c r="A4" s="3" t="s">
        <v>214</v>
      </c>
      <c r="B4" s="94">
        <v>10</v>
      </c>
      <c r="C4" s="94">
        <v>301</v>
      </c>
      <c r="D4" s="103">
        <v>59</v>
      </c>
      <c r="E4" s="103">
        <v>35</v>
      </c>
      <c r="F4" s="103">
        <v>30</v>
      </c>
      <c r="G4" s="103">
        <v>21</v>
      </c>
      <c r="H4" s="103">
        <v>12</v>
      </c>
      <c r="I4" s="103">
        <v>8</v>
      </c>
      <c r="J4" s="103">
        <v>7</v>
      </c>
      <c r="K4" s="103">
        <v>6</v>
      </c>
      <c r="L4" s="103">
        <v>4.5</v>
      </c>
    </row>
    <row r="5" spans="1:12">
      <c r="A5" s="3" t="s">
        <v>215</v>
      </c>
      <c r="B5" s="94">
        <v>10</v>
      </c>
      <c r="C5" s="94">
        <v>302</v>
      </c>
      <c r="D5" s="103">
        <v>61</v>
      </c>
      <c r="E5" s="103">
        <v>37</v>
      </c>
      <c r="F5" s="103">
        <v>32</v>
      </c>
      <c r="G5" s="103">
        <v>23</v>
      </c>
      <c r="H5" s="103">
        <v>13</v>
      </c>
      <c r="I5" s="103">
        <v>9</v>
      </c>
      <c r="J5" s="103">
        <v>7.5</v>
      </c>
      <c r="K5" s="103">
        <v>6.5</v>
      </c>
      <c r="L5" s="103">
        <v>5</v>
      </c>
    </row>
    <row r="7" spans="1:12">
      <c r="A7" t="s">
        <v>216</v>
      </c>
    </row>
    <row r="8" spans="1:12">
      <c r="A8" s="3" t="s">
        <v>184</v>
      </c>
      <c r="B8" s="94"/>
      <c r="C8" s="94"/>
      <c r="D8" s="103">
        <v>10</v>
      </c>
      <c r="E8" s="103">
        <v>20</v>
      </c>
      <c r="F8" s="103">
        <v>30</v>
      </c>
      <c r="G8" s="103">
        <v>50</v>
      </c>
      <c r="H8" s="103">
        <v>100</v>
      </c>
      <c r="I8" s="103">
        <v>200</v>
      </c>
      <c r="J8" s="103">
        <v>300</v>
      </c>
      <c r="K8" s="103">
        <v>500</v>
      </c>
      <c r="L8" s="103">
        <v>1000</v>
      </c>
    </row>
    <row r="9" spans="1:12">
      <c r="A9" s="3" t="s">
        <v>214</v>
      </c>
      <c r="B9" s="94">
        <v>10</v>
      </c>
      <c r="C9" s="94">
        <v>303</v>
      </c>
      <c r="D9" s="103">
        <v>79</v>
      </c>
      <c r="E9" s="103">
        <v>51</v>
      </c>
      <c r="F9" s="103">
        <v>36</v>
      </c>
      <c r="G9" s="103">
        <v>32</v>
      </c>
      <c r="H9" s="103">
        <v>24</v>
      </c>
      <c r="I9" s="103">
        <v>21</v>
      </c>
      <c r="J9" s="103">
        <v>20</v>
      </c>
      <c r="K9" s="103">
        <v>18</v>
      </c>
      <c r="L9" s="103">
        <v>16</v>
      </c>
    </row>
    <row r="10" spans="1:12">
      <c r="A10" s="3" t="s">
        <v>215</v>
      </c>
      <c r="B10" s="94">
        <v>10</v>
      </c>
      <c r="C10" s="94">
        <v>304</v>
      </c>
      <c r="D10" s="103">
        <v>85</v>
      </c>
      <c r="E10" s="103">
        <v>56</v>
      </c>
      <c r="F10" s="103">
        <v>41</v>
      </c>
      <c r="G10" s="103">
        <v>37</v>
      </c>
      <c r="H10" s="103">
        <v>29</v>
      </c>
      <c r="I10" s="103">
        <v>25</v>
      </c>
      <c r="J10" s="103">
        <v>23</v>
      </c>
      <c r="K10" s="103">
        <v>21</v>
      </c>
      <c r="L10" s="103">
        <v>19</v>
      </c>
    </row>
  </sheetData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1"/>
  <sheetViews>
    <sheetView zoomScaleNormal="100" workbookViewId="0">
      <selection activeCell="F1" sqref="F1:G1"/>
    </sheetView>
  </sheetViews>
  <sheetFormatPr defaultColWidth="9.140625" defaultRowHeight="15"/>
  <cols>
    <col min="1" max="1" width="23.140625" style="19" customWidth="1"/>
    <col min="2" max="2" width="9.85546875" style="19" hidden="1" customWidth="1"/>
    <col min="3" max="3" width="23.140625" style="19" hidden="1" customWidth="1"/>
    <col min="4" max="4" width="9.5703125" style="19" bestFit="1" customWidth="1"/>
    <col min="5" max="5" width="11.28515625" style="19" bestFit="1" customWidth="1"/>
    <col min="6" max="8" width="9.28515625" style="19" bestFit="1" customWidth="1"/>
    <col min="9" max="9" width="10.42578125" style="19" customWidth="1"/>
    <col min="10" max="10" width="10.85546875" style="19" customWidth="1"/>
    <col min="11" max="16384" width="9.140625" style="19"/>
  </cols>
  <sheetData>
    <row r="1" spans="1:13">
      <c r="A1" s="19">
        <v>23</v>
      </c>
      <c r="F1" s="214" t="s">
        <v>396</v>
      </c>
      <c r="G1" s="15"/>
    </row>
    <row r="2" spans="1:13" ht="18.75" customHeight="1">
      <c r="A2" s="41" t="s">
        <v>226</v>
      </c>
      <c r="B2" s="41"/>
      <c r="C2" s="41"/>
      <c r="D2" s="41"/>
      <c r="E2" s="41"/>
      <c r="F2" s="41"/>
      <c r="G2" s="41"/>
      <c r="H2" s="41"/>
      <c r="I2" s="41"/>
      <c r="J2" s="41"/>
    </row>
    <row r="3" spans="1:13" ht="15.75">
      <c r="A3" s="42" t="s">
        <v>190</v>
      </c>
      <c r="B3" s="42"/>
      <c r="C3" s="42"/>
      <c r="D3" s="20" t="s">
        <v>217</v>
      </c>
      <c r="E3" s="20" t="s">
        <v>218</v>
      </c>
      <c r="F3" s="20" t="s">
        <v>219</v>
      </c>
      <c r="G3" s="20" t="s">
        <v>220</v>
      </c>
      <c r="H3" s="20" t="s">
        <v>221</v>
      </c>
      <c r="I3" s="20">
        <v>400</v>
      </c>
      <c r="J3" s="20" t="s">
        <v>222</v>
      </c>
      <c r="K3" s="20" t="s">
        <v>223</v>
      </c>
      <c r="L3" s="20" t="s">
        <v>224</v>
      </c>
      <c r="M3" s="122"/>
    </row>
    <row r="4" spans="1:13">
      <c r="A4" s="44" t="s">
        <v>27</v>
      </c>
      <c r="B4" s="44" t="s">
        <v>23</v>
      </c>
      <c r="C4" s="33">
        <v>37</v>
      </c>
      <c r="D4" s="127">
        <v>56</v>
      </c>
      <c r="E4" s="127">
        <v>38.15</v>
      </c>
      <c r="F4" s="127">
        <v>21.7</v>
      </c>
      <c r="G4" s="127">
        <v>20.02</v>
      </c>
      <c r="H4" s="127">
        <v>18.97</v>
      </c>
      <c r="I4" s="127">
        <v>16.309999999999999</v>
      </c>
      <c r="J4" s="127">
        <v>15.014999999999999</v>
      </c>
      <c r="K4" s="127">
        <v>15.014999999999999</v>
      </c>
      <c r="L4" s="127">
        <v>13.51</v>
      </c>
      <c r="M4" s="51"/>
    </row>
    <row r="5" spans="1:13">
      <c r="A5" s="44" t="s">
        <v>28</v>
      </c>
      <c r="B5" s="44" t="s">
        <v>23</v>
      </c>
      <c r="C5" s="33">
        <v>38</v>
      </c>
      <c r="D5" s="127">
        <v>65.8</v>
      </c>
      <c r="E5" s="127">
        <v>43.54</v>
      </c>
      <c r="F5" s="127">
        <v>27.229999999999997</v>
      </c>
      <c r="G5" s="127">
        <v>24.5</v>
      </c>
      <c r="H5" s="127">
        <v>22.259999999999998</v>
      </c>
      <c r="I5" s="127">
        <v>21.7</v>
      </c>
      <c r="J5" s="127">
        <v>20.37</v>
      </c>
      <c r="K5" s="127">
        <v>20.37</v>
      </c>
      <c r="L5" s="127">
        <v>19.11</v>
      </c>
      <c r="M5" s="51"/>
    </row>
    <row r="6" spans="1:13">
      <c r="A6" s="44" t="s">
        <v>29</v>
      </c>
      <c r="B6" s="44" t="s">
        <v>23</v>
      </c>
      <c r="C6" s="33">
        <v>39</v>
      </c>
      <c r="D6" s="127">
        <v>81.199999999999989</v>
      </c>
      <c r="E6" s="127">
        <v>49.069999999999993</v>
      </c>
      <c r="F6" s="127">
        <v>35.42</v>
      </c>
      <c r="G6" s="127">
        <v>32.619999999999997</v>
      </c>
      <c r="H6" s="127">
        <v>29.959999999999997</v>
      </c>
      <c r="I6" s="127">
        <v>27.229999999999997</v>
      </c>
      <c r="J6" s="127">
        <v>25.83</v>
      </c>
      <c r="K6" s="127">
        <v>25.83</v>
      </c>
      <c r="L6" s="127">
        <v>24.5</v>
      </c>
      <c r="M6" s="51"/>
    </row>
    <row r="7" spans="1:13">
      <c r="A7" s="44" t="s">
        <v>30</v>
      </c>
      <c r="B7" s="44" t="s">
        <v>23</v>
      </c>
      <c r="C7" s="33">
        <v>40</v>
      </c>
      <c r="D7" s="127">
        <v>96.6</v>
      </c>
      <c r="E7" s="127">
        <v>54.424999999999997</v>
      </c>
      <c r="F7" s="127">
        <v>40.879999999999995</v>
      </c>
      <c r="G7" s="127">
        <v>37.309999999999995</v>
      </c>
      <c r="H7" s="127">
        <v>35.174999999999997</v>
      </c>
      <c r="I7" s="127">
        <v>32.619999999999997</v>
      </c>
      <c r="J7" s="127">
        <v>33.424999999999997</v>
      </c>
      <c r="K7" s="127">
        <v>33.424999999999997</v>
      </c>
      <c r="L7" s="127">
        <v>29.959999999999997</v>
      </c>
      <c r="M7" s="51"/>
    </row>
    <row r="8" spans="1:13">
      <c r="A8" s="123"/>
      <c r="B8" s="123"/>
      <c r="C8" s="123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1" t="s">
        <v>227</v>
      </c>
      <c r="B9" s="41"/>
      <c r="C9" s="41"/>
      <c r="D9" s="41"/>
      <c r="E9" s="41"/>
      <c r="F9" s="41"/>
      <c r="G9" s="41"/>
      <c r="H9" s="41"/>
      <c r="I9" s="41"/>
      <c r="J9" s="41"/>
      <c r="K9" s="47"/>
      <c r="L9" s="47"/>
      <c r="M9" s="47"/>
    </row>
    <row r="10" spans="1:13" ht="15.75">
      <c r="A10" s="42" t="s">
        <v>190</v>
      </c>
      <c r="B10" s="42"/>
      <c r="C10" s="42"/>
      <c r="D10" s="20" t="s">
        <v>217</v>
      </c>
      <c r="E10" s="20" t="s">
        <v>218</v>
      </c>
      <c r="F10" s="20" t="s">
        <v>219</v>
      </c>
      <c r="G10" s="20" t="s">
        <v>220</v>
      </c>
      <c r="H10" s="20" t="s">
        <v>221</v>
      </c>
      <c r="I10" s="20">
        <v>400</v>
      </c>
      <c r="J10" s="20" t="s">
        <v>222</v>
      </c>
      <c r="K10" s="49"/>
      <c r="L10" s="49"/>
      <c r="M10" s="49"/>
    </row>
    <row r="11" spans="1:13">
      <c r="A11" s="44" t="s">
        <v>27</v>
      </c>
      <c r="B11" s="44" t="s">
        <v>23</v>
      </c>
      <c r="C11" s="33">
        <v>87</v>
      </c>
      <c r="D11" s="127">
        <v>65.8</v>
      </c>
      <c r="E11" s="127">
        <v>43.54</v>
      </c>
      <c r="F11" s="127">
        <v>27.229999999999997</v>
      </c>
      <c r="G11" s="127">
        <v>24.5</v>
      </c>
      <c r="H11" s="127">
        <v>22.259999999999998</v>
      </c>
      <c r="I11" s="127">
        <v>21.7</v>
      </c>
      <c r="J11" s="127">
        <v>20.37</v>
      </c>
      <c r="K11" s="47"/>
      <c r="L11" s="47"/>
      <c r="M11" s="47"/>
    </row>
    <row r="12" spans="1:13">
      <c r="A12" s="44" t="s">
        <v>28</v>
      </c>
      <c r="B12" s="44" t="s">
        <v>23</v>
      </c>
      <c r="C12" s="33">
        <v>88</v>
      </c>
      <c r="D12" s="127">
        <v>81.199999999999989</v>
      </c>
      <c r="E12" s="127">
        <v>49.069999999999993</v>
      </c>
      <c r="F12" s="127">
        <v>35.42</v>
      </c>
      <c r="G12" s="127">
        <v>32.619999999999997</v>
      </c>
      <c r="H12" s="127">
        <v>29.959999999999997</v>
      </c>
      <c r="I12" s="127">
        <v>27.229999999999997</v>
      </c>
      <c r="J12" s="127">
        <v>25.83</v>
      </c>
      <c r="K12" s="47"/>
      <c r="L12" s="47"/>
      <c r="M12" s="47"/>
    </row>
    <row r="13" spans="1:13">
      <c r="A13" s="44" t="s">
        <v>29</v>
      </c>
      <c r="B13" s="44" t="s">
        <v>23</v>
      </c>
      <c r="C13" s="33">
        <v>89</v>
      </c>
      <c r="D13" s="127">
        <v>96.6</v>
      </c>
      <c r="E13" s="127">
        <v>54.424999999999997</v>
      </c>
      <c r="F13" s="127">
        <v>40.879999999999995</v>
      </c>
      <c r="G13" s="127">
        <v>37.309999999999995</v>
      </c>
      <c r="H13" s="127">
        <v>35.174999999999997</v>
      </c>
      <c r="I13" s="127">
        <v>32.619999999999997</v>
      </c>
      <c r="J13" s="127">
        <v>33.424999999999997</v>
      </c>
      <c r="K13" s="47"/>
      <c r="L13" s="47"/>
      <c r="M13" s="47"/>
    </row>
    <row r="14" spans="1:13">
      <c r="A14" s="44" t="s">
        <v>30</v>
      </c>
      <c r="B14" s="44" t="s">
        <v>23</v>
      </c>
      <c r="C14" s="33">
        <v>90</v>
      </c>
      <c r="D14" s="127">
        <v>112</v>
      </c>
      <c r="E14" s="127">
        <v>61.599999999999994</v>
      </c>
      <c r="F14" s="127">
        <v>52.5</v>
      </c>
      <c r="G14" s="127">
        <v>46.199999999999996</v>
      </c>
      <c r="H14" s="127">
        <v>43.4</v>
      </c>
      <c r="I14" s="127">
        <v>37.799999999999997</v>
      </c>
      <c r="J14" s="127">
        <v>36.4</v>
      </c>
      <c r="K14" s="47"/>
      <c r="L14" s="47"/>
      <c r="M14" s="47"/>
    </row>
    <row r="15" spans="1:13">
      <c r="A15" s="124"/>
      <c r="B15" s="125"/>
      <c r="C15" s="125"/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3" ht="21" thickBot="1">
      <c r="A16" s="227" t="s">
        <v>225</v>
      </c>
      <c r="B16" s="227"/>
      <c r="C16" s="227"/>
      <c r="D16" s="228"/>
      <c r="E16" s="228"/>
      <c r="F16" s="228"/>
      <c r="G16" s="228"/>
      <c r="H16" s="228"/>
      <c r="I16" s="228"/>
      <c r="J16" s="228"/>
      <c r="K16" s="228"/>
      <c r="L16" s="47"/>
      <c r="M16" s="47"/>
    </row>
    <row r="17" spans="1:13" ht="15.75">
      <c r="A17" s="42" t="s">
        <v>190</v>
      </c>
      <c r="B17" s="126"/>
      <c r="C17" s="126"/>
      <c r="D17" s="128">
        <v>30</v>
      </c>
      <c r="E17" s="129">
        <v>50</v>
      </c>
      <c r="F17" s="129">
        <v>100</v>
      </c>
      <c r="G17" s="129">
        <v>200</v>
      </c>
      <c r="H17" s="129">
        <v>300</v>
      </c>
      <c r="I17" s="129">
        <v>400</v>
      </c>
      <c r="J17" s="129">
        <v>500</v>
      </c>
      <c r="K17" s="130">
        <v>700</v>
      </c>
      <c r="L17" s="47"/>
      <c r="M17" s="47"/>
    </row>
    <row r="18" spans="1:13">
      <c r="A18" s="44" t="s">
        <v>27</v>
      </c>
      <c r="B18" s="44" t="s">
        <v>23</v>
      </c>
      <c r="C18" s="33">
        <v>159</v>
      </c>
      <c r="D18" s="127">
        <v>56</v>
      </c>
      <c r="E18" s="127">
        <v>41</v>
      </c>
      <c r="F18" s="127">
        <v>33</v>
      </c>
      <c r="G18" s="127">
        <v>28</v>
      </c>
      <c r="H18" s="127">
        <v>25</v>
      </c>
      <c r="I18" s="127">
        <v>23</v>
      </c>
      <c r="J18" s="127">
        <v>22</v>
      </c>
      <c r="K18" s="127">
        <v>21</v>
      </c>
      <c r="L18" s="47"/>
      <c r="M18" s="47"/>
    </row>
    <row r="19" spans="1:13">
      <c r="A19" s="44" t="s">
        <v>28</v>
      </c>
      <c r="B19" s="44" t="s">
        <v>23</v>
      </c>
      <c r="C19" s="33">
        <v>160</v>
      </c>
      <c r="D19" s="127">
        <v>72</v>
      </c>
      <c r="E19" s="127">
        <v>53</v>
      </c>
      <c r="F19" s="127">
        <v>42</v>
      </c>
      <c r="G19" s="127">
        <v>36</v>
      </c>
      <c r="H19" s="127">
        <v>33</v>
      </c>
      <c r="I19" s="127">
        <v>30</v>
      </c>
      <c r="J19" s="127">
        <v>29</v>
      </c>
      <c r="K19" s="127">
        <v>28</v>
      </c>
      <c r="L19" s="47"/>
      <c r="M19" s="47"/>
    </row>
    <row r="20" spans="1:13">
      <c r="A20" s="44" t="s">
        <v>29</v>
      </c>
      <c r="B20" s="44" t="s">
        <v>23</v>
      </c>
      <c r="C20" s="33">
        <v>161</v>
      </c>
      <c r="D20" s="127">
        <v>87</v>
      </c>
      <c r="E20" s="127">
        <v>68</v>
      </c>
      <c r="F20" s="127">
        <v>55</v>
      </c>
      <c r="G20" s="127">
        <v>43</v>
      </c>
      <c r="H20" s="127">
        <v>40</v>
      </c>
      <c r="I20" s="127">
        <v>37</v>
      </c>
      <c r="J20" s="127">
        <v>35</v>
      </c>
      <c r="K20" s="127">
        <v>34</v>
      </c>
      <c r="L20" s="47"/>
      <c r="M20" s="47"/>
    </row>
    <row r="21" spans="1:13">
      <c r="A21" s="44" t="s">
        <v>30</v>
      </c>
      <c r="B21" s="44" t="s">
        <v>23</v>
      </c>
      <c r="C21" s="33">
        <v>162</v>
      </c>
      <c r="D21" s="127">
        <v>105</v>
      </c>
      <c r="E21" s="127">
        <v>86</v>
      </c>
      <c r="F21" s="127">
        <v>63</v>
      </c>
      <c r="G21" s="127">
        <v>50</v>
      </c>
      <c r="H21" s="127">
        <v>46</v>
      </c>
      <c r="I21" s="127">
        <v>44</v>
      </c>
      <c r="J21" s="127">
        <v>41</v>
      </c>
      <c r="K21" s="127">
        <v>40</v>
      </c>
      <c r="L21" s="47"/>
      <c r="M21" s="47"/>
    </row>
  </sheetData>
  <mergeCells count="1">
    <mergeCell ref="A16:K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45"/>
  <sheetViews>
    <sheetView tabSelected="1" zoomScaleNormal="100" workbookViewId="0">
      <selection activeCell="A14" sqref="A14:XFD14"/>
    </sheetView>
  </sheetViews>
  <sheetFormatPr defaultColWidth="9.140625" defaultRowHeight="15"/>
  <cols>
    <col min="1" max="1" width="3" style="172" customWidth="1"/>
    <col min="2" max="2" width="35.28515625" style="172" bestFit="1" customWidth="1"/>
    <col min="3" max="3" width="16.28515625" style="172" bestFit="1" customWidth="1"/>
    <col min="4" max="4" width="7.5703125" style="172" hidden="1" customWidth="1"/>
    <col min="5" max="5" width="4" style="172" hidden="1" customWidth="1"/>
    <col min="6" max="6" width="18.42578125" style="172" hidden="1" customWidth="1"/>
    <col min="7" max="7" width="20.42578125" style="172" customWidth="1"/>
    <col min="8" max="8" width="1.140625" style="172" customWidth="1"/>
    <col min="9" max="16384" width="9.140625" style="172"/>
  </cols>
  <sheetData>
    <row r="1" spans="1:7">
      <c r="A1" s="172">
        <v>3</v>
      </c>
      <c r="C1" s="172" t="s">
        <v>396</v>
      </c>
      <c r="F1" s="214" t="s">
        <v>396</v>
      </c>
      <c r="G1" s="15"/>
    </row>
    <row r="2" spans="1:7" ht="21" customHeight="1">
      <c r="A2" s="173"/>
      <c r="B2" s="173"/>
      <c r="C2" s="173"/>
      <c r="D2" s="173"/>
      <c r="E2" s="173"/>
      <c r="F2" s="173"/>
      <c r="G2" s="173"/>
    </row>
    <row r="3" spans="1:7" ht="2.25" hidden="1" customHeight="1">
      <c r="A3" s="174"/>
      <c r="B3" s="174"/>
      <c r="C3" s="174"/>
      <c r="D3" s="174"/>
      <c r="E3" s="174"/>
      <c r="F3" s="174"/>
      <c r="G3" s="174"/>
    </row>
    <row r="4" spans="1:7" ht="15.75">
      <c r="A4" s="175" t="s">
        <v>135</v>
      </c>
      <c r="B4" s="176"/>
      <c r="C4" s="176"/>
      <c r="D4" s="176"/>
      <c r="E4" s="176"/>
      <c r="F4" s="176"/>
      <c r="G4" s="176"/>
    </row>
    <row r="5" spans="1:7" s="180" customFormat="1" ht="38.25">
      <c r="A5" s="177" t="s">
        <v>136</v>
      </c>
      <c r="B5" s="178" t="s">
        <v>137</v>
      </c>
      <c r="C5" s="178" t="s">
        <v>138</v>
      </c>
      <c r="D5" s="179"/>
      <c r="E5" s="177"/>
      <c r="F5" s="208" t="s">
        <v>139</v>
      </c>
      <c r="G5" s="178" t="s">
        <v>140</v>
      </c>
    </row>
    <row r="6" spans="1:7" ht="30" hidden="1" customHeight="1">
      <c r="A6" s="177"/>
      <c r="B6" s="178"/>
      <c r="C6" s="178"/>
      <c r="D6" s="181"/>
      <c r="E6" s="177"/>
      <c r="F6" s="209">
        <v>143</v>
      </c>
      <c r="G6" s="177">
        <v>144</v>
      </c>
    </row>
    <row r="7" spans="1:7">
      <c r="A7" s="182">
        <v>1</v>
      </c>
      <c r="B7" s="183" t="s">
        <v>141</v>
      </c>
      <c r="C7" s="184" t="s">
        <v>142</v>
      </c>
      <c r="D7" s="181">
        <v>10</v>
      </c>
      <c r="E7" s="182">
        <v>130</v>
      </c>
      <c r="F7" s="210">
        <v>165</v>
      </c>
      <c r="G7" s="197">
        <v>130</v>
      </c>
    </row>
    <row r="8" spans="1:7">
      <c r="A8" s="182">
        <v>2</v>
      </c>
      <c r="B8" s="183" t="s">
        <v>141</v>
      </c>
      <c r="C8" s="184" t="s">
        <v>143</v>
      </c>
      <c r="D8" s="181">
        <v>10</v>
      </c>
      <c r="E8" s="182">
        <v>131</v>
      </c>
      <c r="F8" s="210">
        <v>192</v>
      </c>
      <c r="G8" s="197">
        <v>140</v>
      </c>
    </row>
    <row r="9" spans="1:7">
      <c r="A9" s="182">
        <v>4</v>
      </c>
      <c r="B9" s="183" t="s">
        <v>145</v>
      </c>
      <c r="C9" s="184" t="s">
        <v>146</v>
      </c>
      <c r="D9" s="181">
        <v>10</v>
      </c>
      <c r="E9" s="182">
        <v>133</v>
      </c>
      <c r="F9" s="210">
        <v>439</v>
      </c>
      <c r="G9" s="197">
        <v>190</v>
      </c>
    </row>
    <row r="10" spans="1:7">
      <c r="A10" s="182">
        <v>5</v>
      </c>
      <c r="B10" s="183" t="s">
        <v>147</v>
      </c>
      <c r="C10" s="184" t="s">
        <v>148</v>
      </c>
      <c r="D10" s="181">
        <v>10</v>
      </c>
      <c r="E10" s="182">
        <v>134</v>
      </c>
      <c r="F10" s="210">
        <v>295</v>
      </c>
      <c r="G10" s="197">
        <v>210</v>
      </c>
    </row>
    <row r="11" spans="1:7">
      <c r="A11" s="185" t="s">
        <v>149</v>
      </c>
      <c r="B11" s="186"/>
      <c r="C11" s="186"/>
      <c r="D11" s="186"/>
      <c r="E11" s="185"/>
      <c r="F11" s="186"/>
      <c r="G11" s="187"/>
    </row>
    <row r="12" spans="1:7" ht="15" customHeight="1">
      <c r="A12" s="188" t="s">
        <v>150</v>
      </c>
      <c r="B12" s="189"/>
      <c r="C12" s="189"/>
      <c r="D12" s="189"/>
      <c r="E12" s="189"/>
      <c r="F12" s="189"/>
      <c r="G12" s="189"/>
    </row>
    <row r="13" spans="1:7">
      <c r="A13" s="188" t="s">
        <v>151</v>
      </c>
      <c r="B13" s="188"/>
      <c r="C13" s="188"/>
      <c r="D13" s="188"/>
      <c r="E13" s="188"/>
      <c r="F13" s="188"/>
      <c r="G13" s="188"/>
    </row>
    <row r="14" spans="1:7" hidden="1">
      <c r="A14" s="188"/>
      <c r="B14" s="188"/>
      <c r="C14" s="188"/>
      <c r="D14" s="188"/>
      <c r="E14" s="188"/>
      <c r="F14" s="188"/>
      <c r="G14" s="188"/>
    </row>
    <row r="15" spans="1:7">
      <c r="A15" s="190"/>
      <c r="B15" s="190"/>
      <c r="C15" s="190"/>
      <c r="D15" s="190"/>
      <c r="E15" s="190"/>
      <c r="F15" s="190"/>
      <c r="G15" s="190"/>
    </row>
    <row r="16" spans="1:7" ht="2.25" customHeight="1">
      <c r="A16" s="174"/>
      <c r="B16" s="174"/>
      <c r="C16" s="174"/>
      <c r="D16" s="174"/>
      <c r="E16" s="174"/>
      <c r="F16" s="174"/>
      <c r="G16" s="174"/>
    </row>
    <row r="17" spans="1:7" ht="15.75">
      <c r="A17" s="191" t="s">
        <v>152</v>
      </c>
      <c r="B17" s="192"/>
      <c r="C17" s="192"/>
      <c r="D17" s="192"/>
      <c r="E17" s="192"/>
      <c r="F17" s="192"/>
      <c r="G17" s="192"/>
    </row>
    <row r="18" spans="1:7" s="180" customFormat="1" ht="38.25">
      <c r="A18" s="177" t="s">
        <v>136</v>
      </c>
      <c r="B18" s="178" t="s">
        <v>137</v>
      </c>
      <c r="C18" s="178" t="s">
        <v>138</v>
      </c>
      <c r="D18" s="179"/>
      <c r="E18" s="177"/>
      <c r="F18" s="208" t="s">
        <v>153</v>
      </c>
      <c r="G18" s="178" t="s">
        <v>154</v>
      </c>
    </row>
    <row r="19" spans="1:7" ht="30.75" hidden="1" customHeight="1">
      <c r="A19" s="177"/>
      <c r="B19" s="178"/>
      <c r="C19" s="178"/>
      <c r="D19" s="181"/>
      <c r="E19" s="177"/>
      <c r="F19" s="208">
        <v>145</v>
      </c>
      <c r="G19" s="178">
        <v>146</v>
      </c>
    </row>
    <row r="20" spans="1:7">
      <c r="A20" s="182">
        <v>1</v>
      </c>
      <c r="B20" s="183" t="s">
        <v>141</v>
      </c>
      <c r="C20" s="184" t="s">
        <v>155</v>
      </c>
      <c r="D20" s="181">
        <v>10</v>
      </c>
      <c r="E20" s="182">
        <v>135</v>
      </c>
      <c r="F20" s="210">
        <v>329</v>
      </c>
      <c r="G20" s="197">
        <v>240</v>
      </c>
    </row>
    <row r="21" spans="1:7">
      <c r="A21" s="182">
        <v>2</v>
      </c>
      <c r="B21" s="183" t="s">
        <v>141</v>
      </c>
      <c r="C21" s="184" t="s">
        <v>156</v>
      </c>
      <c r="D21" s="181">
        <v>10</v>
      </c>
      <c r="E21" s="182">
        <v>136</v>
      </c>
      <c r="F21" s="210">
        <v>357</v>
      </c>
      <c r="G21" s="197">
        <v>260</v>
      </c>
    </row>
    <row r="22" spans="1:7">
      <c r="A22" s="182">
        <v>3</v>
      </c>
      <c r="B22" s="183" t="s">
        <v>144</v>
      </c>
      <c r="C22" s="184" t="s">
        <v>157</v>
      </c>
      <c r="D22" s="181">
        <v>10</v>
      </c>
      <c r="E22" s="182">
        <v>137</v>
      </c>
      <c r="F22" s="210">
        <v>432</v>
      </c>
      <c r="G22" s="197">
        <v>280</v>
      </c>
    </row>
    <row r="23" spans="1:7">
      <c r="A23" s="182">
        <v>4</v>
      </c>
      <c r="B23" s="183" t="s">
        <v>158</v>
      </c>
      <c r="C23" s="184" t="s">
        <v>159</v>
      </c>
      <c r="D23" s="181">
        <v>10</v>
      </c>
      <c r="E23" s="182">
        <v>138</v>
      </c>
      <c r="F23" s="210">
        <v>343</v>
      </c>
      <c r="G23" s="197">
        <v>250</v>
      </c>
    </row>
    <row r="24" spans="1:7">
      <c r="A24" s="182">
        <v>5</v>
      </c>
      <c r="B24" s="183" t="s">
        <v>160</v>
      </c>
      <c r="C24" s="184" t="s">
        <v>161</v>
      </c>
      <c r="D24" s="181">
        <v>10</v>
      </c>
      <c r="E24" s="182">
        <v>139</v>
      </c>
      <c r="F24" s="210">
        <v>569</v>
      </c>
      <c r="G24" s="197">
        <v>400</v>
      </c>
    </row>
    <row r="25" spans="1:7">
      <c r="A25" s="182">
        <v>6</v>
      </c>
      <c r="B25" s="183" t="s">
        <v>162</v>
      </c>
      <c r="C25" s="184" t="s">
        <v>163</v>
      </c>
      <c r="D25" s="181">
        <v>10</v>
      </c>
      <c r="E25" s="182">
        <v>140</v>
      </c>
      <c r="F25" s="210">
        <v>781</v>
      </c>
      <c r="G25" s="197">
        <v>600</v>
      </c>
    </row>
    <row r="26" spans="1:7">
      <c r="A26" s="182">
        <v>7</v>
      </c>
      <c r="B26" s="183" t="s">
        <v>164</v>
      </c>
      <c r="C26" s="184" t="s">
        <v>165</v>
      </c>
      <c r="D26" s="181">
        <v>10</v>
      </c>
      <c r="E26" s="182">
        <v>141</v>
      </c>
      <c r="F26" s="210">
        <v>295</v>
      </c>
      <c r="G26" s="197">
        <v>200</v>
      </c>
    </row>
    <row r="27" spans="1:7">
      <c r="A27" s="182">
        <v>8</v>
      </c>
      <c r="B27" s="183" t="s">
        <v>166</v>
      </c>
      <c r="C27" s="184" t="s">
        <v>167</v>
      </c>
      <c r="D27" s="181">
        <v>10</v>
      </c>
      <c r="E27" s="182">
        <v>142</v>
      </c>
      <c r="F27" s="210">
        <v>822</v>
      </c>
      <c r="G27" s="197">
        <v>600</v>
      </c>
    </row>
    <row r="28" spans="1:7">
      <c r="A28" s="185" t="s">
        <v>149</v>
      </c>
      <c r="B28" s="186"/>
      <c r="C28" s="186"/>
      <c r="D28" s="186"/>
      <c r="E28" s="185"/>
      <c r="F28" s="186"/>
      <c r="G28" s="187"/>
    </row>
    <row r="29" spans="1:7" ht="15" customHeight="1">
      <c r="A29" s="188" t="s">
        <v>150</v>
      </c>
      <c r="B29" s="189"/>
      <c r="C29" s="189"/>
      <c r="D29" s="189"/>
      <c r="E29" s="189"/>
      <c r="F29" s="189"/>
      <c r="G29" s="189"/>
    </row>
    <row r="30" spans="1:7">
      <c r="A30" s="188" t="s">
        <v>151</v>
      </c>
      <c r="B30" s="188"/>
      <c r="C30" s="188"/>
      <c r="D30" s="188"/>
      <c r="E30" s="188"/>
      <c r="F30" s="188"/>
      <c r="G30" s="188"/>
    </row>
    <row r="31" spans="1:7">
      <c r="A31" s="193"/>
      <c r="B31" s="193"/>
      <c r="C31" s="193"/>
      <c r="D31" s="193"/>
      <c r="E31" s="193"/>
      <c r="F31" s="193"/>
      <c r="G31" s="193"/>
    </row>
    <row r="32" spans="1:7" ht="2.25" customHeight="1">
      <c r="A32" s="174"/>
      <c r="B32" s="174"/>
      <c r="C32" s="174"/>
      <c r="D32" s="174"/>
      <c r="E32" s="174"/>
      <c r="F32" s="174"/>
      <c r="G32" s="174"/>
    </row>
    <row r="33" spans="1:8" ht="15.75">
      <c r="A33" s="191" t="s">
        <v>168</v>
      </c>
      <c r="B33" s="192"/>
      <c r="C33" s="192"/>
      <c r="D33" s="192"/>
      <c r="E33" s="192"/>
      <c r="F33" s="192"/>
      <c r="G33" s="192"/>
    </row>
    <row r="34" spans="1:8" s="180" customFormat="1" ht="26.25" customHeight="1">
      <c r="A34" s="177" t="s">
        <v>136</v>
      </c>
      <c r="B34" s="178" t="s">
        <v>137</v>
      </c>
      <c r="C34" s="178" t="s">
        <v>169</v>
      </c>
      <c r="D34" s="179"/>
      <c r="E34" s="177"/>
      <c r="F34" s="231" t="s">
        <v>170</v>
      </c>
      <c r="G34" s="231"/>
    </row>
    <row r="35" spans="1:8">
      <c r="A35" s="182">
        <v>1</v>
      </c>
      <c r="B35" s="183" t="s">
        <v>171</v>
      </c>
      <c r="C35" s="184" t="s">
        <v>172</v>
      </c>
      <c r="D35" s="194">
        <v>10</v>
      </c>
      <c r="E35" s="195">
        <v>510</v>
      </c>
      <c r="F35" s="229">
        <v>0</v>
      </c>
      <c r="G35" s="230"/>
    </row>
    <row r="36" spans="1:8">
      <c r="A36" s="182">
        <v>2</v>
      </c>
      <c r="B36" s="183" t="s">
        <v>173</v>
      </c>
      <c r="C36" s="184" t="s">
        <v>174</v>
      </c>
      <c r="D36" s="194">
        <v>10</v>
      </c>
      <c r="E36" s="195">
        <v>511</v>
      </c>
      <c r="F36" s="229">
        <v>7</v>
      </c>
      <c r="G36" s="230"/>
    </row>
    <row r="37" spans="1:8">
      <c r="A37" s="182">
        <v>3</v>
      </c>
      <c r="B37" s="183" t="s">
        <v>175</v>
      </c>
      <c r="C37" s="184" t="s">
        <v>176</v>
      </c>
      <c r="D37" s="194">
        <v>10</v>
      </c>
      <c r="E37" s="195">
        <v>512</v>
      </c>
      <c r="F37" s="229">
        <v>21</v>
      </c>
      <c r="G37" s="230"/>
    </row>
    <row r="38" spans="1:8">
      <c r="A38" s="182">
        <v>4</v>
      </c>
      <c r="B38" s="183" t="s">
        <v>177</v>
      </c>
      <c r="C38" s="184" t="s">
        <v>176</v>
      </c>
      <c r="D38" s="194">
        <v>10</v>
      </c>
      <c r="E38" s="195">
        <v>513</v>
      </c>
      <c r="F38" s="229">
        <v>42</v>
      </c>
      <c r="G38" s="230"/>
    </row>
    <row r="39" spans="1:8">
      <c r="A39" s="182">
        <v>5</v>
      </c>
      <c r="B39" s="183" t="s">
        <v>178</v>
      </c>
      <c r="C39" s="184" t="s">
        <v>176</v>
      </c>
      <c r="D39" s="194">
        <v>10</v>
      </c>
      <c r="E39" s="195">
        <v>514</v>
      </c>
      <c r="F39" s="229">
        <v>62</v>
      </c>
      <c r="G39" s="230"/>
    </row>
    <row r="40" spans="1:8">
      <c r="A40" s="182">
        <v>6</v>
      </c>
      <c r="B40" s="183" t="s">
        <v>179</v>
      </c>
      <c r="C40" s="184" t="s">
        <v>176</v>
      </c>
      <c r="D40" s="194">
        <v>10</v>
      </c>
      <c r="E40" s="195">
        <v>515</v>
      </c>
      <c r="F40" s="229">
        <v>76</v>
      </c>
      <c r="G40" s="230"/>
    </row>
    <row r="41" spans="1:8">
      <c r="A41" s="182">
        <v>7</v>
      </c>
      <c r="B41" s="183" t="s">
        <v>180</v>
      </c>
      <c r="C41" s="184" t="s">
        <v>176</v>
      </c>
      <c r="D41" s="194">
        <v>10</v>
      </c>
      <c r="E41" s="195">
        <v>516</v>
      </c>
      <c r="F41" s="229">
        <v>21</v>
      </c>
      <c r="G41" s="230"/>
    </row>
    <row r="42" spans="1:8">
      <c r="A42" s="182">
        <v>8</v>
      </c>
      <c r="B42" s="183" t="s">
        <v>181</v>
      </c>
      <c r="C42" s="184" t="s">
        <v>176</v>
      </c>
      <c r="D42" s="194">
        <v>10</v>
      </c>
      <c r="E42" s="195">
        <v>517</v>
      </c>
      <c r="F42" s="229">
        <v>10</v>
      </c>
      <c r="G42" s="230"/>
    </row>
    <row r="43" spans="1:8">
      <c r="A43" s="182">
        <v>9</v>
      </c>
      <c r="B43" s="183" t="s">
        <v>182</v>
      </c>
      <c r="C43" s="184" t="s">
        <v>183</v>
      </c>
      <c r="D43" s="194">
        <v>10</v>
      </c>
      <c r="E43" s="195">
        <v>518</v>
      </c>
      <c r="F43" s="229">
        <v>192</v>
      </c>
      <c r="G43" s="230"/>
    </row>
    <row r="45" spans="1:8" ht="18.75">
      <c r="A45" s="196"/>
      <c r="B45" s="196"/>
      <c r="C45" s="196"/>
      <c r="D45" s="196"/>
      <c r="E45" s="196"/>
      <c r="F45" s="196"/>
      <c r="G45" s="196"/>
      <c r="H45" s="196"/>
    </row>
  </sheetData>
  <mergeCells count="10">
    <mergeCell ref="F40:G40"/>
    <mergeCell ref="F41:G41"/>
    <mergeCell ref="F42:G42"/>
    <mergeCell ref="F43:G43"/>
    <mergeCell ref="F34:G34"/>
    <mergeCell ref="F35:G35"/>
    <mergeCell ref="F36:G36"/>
    <mergeCell ref="F37:G37"/>
    <mergeCell ref="F38:G38"/>
    <mergeCell ref="F39:G39"/>
  </mergeCells>
  <pageMargins left="0.25" right="0.25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DTG</vt:lpstr>
      <vt:lpstr>ГРАВИРОВКА</vt:lpstr>
      <vt:lpstr>ДЕКОЛЬ</vt:lpstr>
      <vt:lpstr>ТАМПОПЕЧАТЬ</vt:lpstr>
      <vt:lpstr>ТИСНЕНИЕ</vt:lpstr>
      <vt:lpstr>УФ (КАЧЕСТВО)</vt:lpstr>
      <vt:lpstr>УФ (СТАНДАРТ)</vt:lpstr>
      <vt:lpstr>ШЕЛКОГРАФИЯ</vt:lpstr>
      <vt:lpstr>Баннеры</vt:lpstr>
      <vt:lpstr>Закатные значки</vt:lpstr>
      <vt:lpstr>Контрольные браслеты</vt:lpstr>
      <vt:lpstr>Ленты для бейджей (ланъярды)</vt:lpstr>
      <vt:lpstr>Светоотражатели</vt:lpstr>
      <vt:lpstr>Силиконовые браслеты</vt:lpstr>
      <vt:lpstr>Силиконовые слэп-часы</vt:lpstr>
      <vt:lpstr>Слэп браслеты</vt:lpstr>
      <vt:lpstr>Флаги и растяжки</vt:lpstr>
      <vt:lpstr>Флаги Победы</vt:lpstr>
      <vt:lpstr>Шарфы</vt:lpstr>
      <vt:lpstr>Пакеты бумажные</vt:lpstr>
      <vt:lpstr>Пакеты ПВД с шелкографией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2020-04-10T09:51:55Z</dcterms:modified>
</cp:coreProperties>
</file>