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5" yWindow="-15" windowWidth="14400" windowHeight="12225" tabRatio="958" activeTab="1"/>
  </bookViews>
  <sheets>
    <sheet name="DTG" sheetId="26" r:id="rId1"/>
    <sheet name="ГРАВИРОВКА" sheetId="28" r:id="rId2"/>
    <sheet name="ДЕКОЛЬ" sheetId="29" r:id="rId3"/>
    <sheet name="ТАМПОПЕЧАТЬ" sheetId="30" r:id="rId4"/>
    <sheet name="ТИСНЕНИЕ" sheetId="31" r:id="rId5"/>
    <sheet name="УФ (КАЧЕСТВО)" sheetId="32" r:id="rId6"/>
    <sheet name="УФ (СТАНДАРТ)" sheetId="33" r:id="rId7"/>
    <sheet name="ШЕЛКОГРАФИЯ" sheetId="34" r:id="rId8"/>
    <sheet name="Баннеры" sheetId="24" r:id="rId9"/>
    <sheet name="Вымпелы" sheetId="7" r:id="rId10"/>
    <sheet name="Закатные значки" sheetId="25" r:id="rId11"/>
    <sheet name="Контрольные браслеты" sheetId="18" r:id="rId12"/>
    <sheet name="Ленты для бейджей (ланъярды)" sheetId="19" r:id="rId13"/>
    <sheet name="Платки, косынки" sheetId="10" r:id="rId14"/>
    <sheet name="Рекламные накидки" sheetId="11" r:id="rId15"/>
    <sheet name="Светоотражатели" sheetId="15" r:id="rId16"/>
    <sheet name="Силиконовые браслеты" sheetId="16" r:id="rId17"/>
    <sheet name="Силиконовые слэп-часы" sheetId="17" r:id="rId18"/>
    <sheet name="Скатерти" sheetId="8" r:id="rId19"/>
    <sheet name="Слэп браслеты" sheetId="20" r:id="rId20"/>
    <sheet name="Спортивные номера" sheetId="12" r:id="rId21"/>
    <sheet name="Флаги и растяжки" sheetId="3" r:id="rId22"/>
    <sheet name="Флаги НСО и Нск" sheetId="6" r:id="rId23"/>
    <sheet name="Флаги Победы" sheetId="5" r:id="rId24"/>
    <sheet name="Шарфы" sheetId="9" r:id="rId25"/>
    <sheet name="Пакеты бумажные" sheetId="2" r:id="rId26"/>
    <sheet name="Пакеты ПВД с шелкографией" sheetId="27" r:id="rId27"/>
  </sheets>
  <calcPr calcId="144525"/>
</workbook>
</file>

<file path=xl/calcChain.xml><?xml version="1.0" encoding="utf-8"?>
<calcChain xmlns="http://schemas.openxmlformats.org/spreadsheetml/2006/main">
  <c r="E12" i="32" l="1"/>
  <c r="E8" i="32"/>
</calcChain>
</file>

<file path=xl/sharedStrings.xml><?xml version="1.0" encoding="utf-8"?>
<sst xmlns="http://schemas.openxmlformats.org/spreadsheetml/2006/main" count="820" uniqueCount="419">
  <si>
    <t xml:space="preserve">120*150*60 мм., горизонтальный </t>
  </si>
  <si>
    <t xml:space="preserve">160*250*80 мм, горизонтальный </t>
  </si>
  <si>
    <t xml:space="preserve">230*155*85 мм., вертикальный </t>
  </si>
  <si>
    <t xml:space="preserve">320*220*60 мм., горизонтальный </t>
  </si>
  <si>
    <t xml:space="preserve">365*250*70 мм., вертикальный </t>
  </si>
  <si>
    <t xml:space="preserve">280*350*170 мм., горизонтальный </t>
  </si>
  <si>
    <t xml:space="preserve">300*260*80 мм., вертикальный </t>
  </si>
  <si>
    <t xml:space="preserve">350*400*100 мм., вертикальный </t>
  </si>
  <si>
    <t xml:space="preserve">400*100*90 мм., вертикальный </t>
  </si>
  <si>
    <t xml:space="preserve">420*300*100 мм., горизонтальный </t>
  </si>
  <si>
    <t xml:space="preserve">600*450*150 мм., горизонтальный </t>
  </si>
  <si>
    <t xml:space="preserve">90*57*20 вертикальный </t>
  </si>
  <si>
    <t xml:space="preserve">120*160*60 горизонтальный  </t>
  </si>
  <si>
    <t xml:space="preserve">180*120*50 вертикальный </t>
  </si>
  <si>
    <t xml:space="preserve">250*250*70 квадратный </t>
  </si>
  <si>
    <t xml:space="preserve">320*220*80 горизонтальный (с вырубными ручками) </t>
  </si>
  <si>
    <t xml:space="preserve">350*270*93 вертикальный </t>
  </si>
  <si>
    <t xml:space="preserve">300*400*100 вертикальный </t>
  </si>
  <si>
    <t xml:space="preserve">320*320*100 квадратный </t>
  </si>
  <si>
    <t xml:space="preserve">420*270*93 вертикальный </t>
  </si>
  <si>
    <t xml:space="preserve">440*385*150 горизонтальный  (с плетеными ручками) </t>
  </si>
  <si>
    <t>Размер/тираж</t>
  </si>
  <si>
    <t>10x15</t>
  </si>
  <si>
    <t>12x18</t>
  </si>
  <si>
    <t>15x22</t>
  </si>
  <si>
    <t>20x30</t>
  </si>
  <si>
    <t>30x40</t>
  </si>
  <si>
    <t>40x60</t>
  </si>
  <si>
    <t>60х90</t>
  </si>
  <si>
    <t>70x105</t>
  </si>
  <si>
    <t>90x135</t>
  </si>
  <si>
    <t>100x150</t>
  </si>
  <si>
    <t>120х180</t>
  </si>
  <si>
    <t>100x200</t>
  </si>
  <si>
    <t>140x210</t>
  </si>
  <si>
    <t>150x225</t>
  </si>
  <si>
    <t>1</t>
  </si>
  <si>
    <t>6</t>
  </si>
  <si>
    <t>11</t>
  </si>
  <si>
    <t>31</t>
  </si>
  <si>
    <t>51</t>
  </si>
  <si>
    <t>101</t>
  </si>
  <si>
    <t>251</t>
  </si>
  <si>
    <t>501</t>
  </si>
  <si>
    <t>801</t>
  </si>
  <si>
    <t>90х135</t>
  </si>
  <si>
    <t>90х135 (произвольный макет)</t>
  </si>
  <si>
    <t>82х188</t>
  </si>
  <si>
    <t>82х188 сшивной двухсторонний без бахромы</t>
  </si>
  <si>
    <t>82х188 сшивной двухсторонний с бахромой</t>
  </si>
  <si>
    <t>Кисти</t>
  </si>
  <si>
    <t>10</t>
  </si>
  <si>
    <t>10х15</t>
  </si>
  <si>
    <t>250</t>
  </si>
  <si>
    <t>15х22</t>
  </si>
  <si>
    <t>275</t>
  </si>
  <si>
    <t>20х30</t>
  </si>
  <si>
    <t>350</t>
  </si>
  <si>
    <t>30х40, мягкий</t>
  </si>
  <si>
    <t>400</t>
  </si>
  <si>
    <t>21</t>
  </si>
  <si>
    <t>1,5х1,5</t>
  </si>
  <si>
    <t>1,5х3</t>
  </si>
  <si>
    <t>1010</t>
  </si>
  <si>
    <t>1810</t>
  </si>
  <si>
    <t>15х130 односторонний</t>
  </si>
  <si>
    <t>15х130 двухсторонний</t>
  </si>
  <si>
    <t>50х50 прямоугольный</t>
  </si>
  <si>
    <t>50х50 треугольный</t>
  </si>
  <si>
    <t>60х60 прямоугольный</t>
  </si>
  <si>
    <t>170</t>
  </si>
  <si>
    <t>60х60 треугольный</t>
  </si>
  <si>
    <t>120</t>
  </si>
  <si>
    <t>70х70 прямоугольный</t>
  </si>
  <si>
    <t>320</t>
  </si>
  <si>
    <t>70х70 треугольный</t>
  </si>
  <si>
    <t>220</t>
  </si>
  <si>
    <t>20х30 односторонний 4+0 Без завязок, пришивной или под булавку, край терморез</t>
  </si>
  <si>
    <t>20х20 односторонний 4+0</t>
  </si>
  <si>
    <t>20х20 двухсторонний 4+4</t>
  </si>
  <si>
    <t>30х40 односторонний 4+0</t>
  </si>
  <si>
    <t>30х40 двухсторонний 4+4</t>
  </si>
  <si>
    <t>260</t>
  </si>
  <si>
    <t>35х55 двухсторонний (с горловиной) 4+4</t>
  </si>
  <si>
    <t>310</t>
  </si>
  <si>
    <t>1 цвет</t>
  </si>
  <si>
    <t>2 цвета</t>
  </si>
  <si>
    <t>3 цвета</t>
  </si>
  <si>
    <t>4 цвета</t>
  </si>
  <si>
    <t>Светоотражающие наклейки «Круглые» под нанесение логотипа</t>
  </si>
  <si>
    <t>Количество</t>
  </si>
  <si>
    <t>Нанесение</t>
  </si>
  <si>
    <t>нанести логотип в один цвет</t>
  </si>
  <si>
    <t>добавить ещё один цвет нанесения</t>
  </si>
  <si>
    <t>выполнить полноцветное нанесение</t>
  </si>
  <si>
    <t>Светоотражающие slap браслеты под нанесение логотипа</t>
  </si>
  <si>
    <t>Опции</t>
  </si>
  <si>
    <t>упаковать каждый браслет в отдельный пакетик</t>
  </si>
  <si>
    <t>Светоотражающие брелки под нанесение логотипа</t>
  </si>
  <si>
    <t>Круглые</t>
  </si>
  <si>
    <t>Треугольные</t>
  </si>
  <si>
    <t>Прямоугольные</t>
  </si>
  <si>
    <t>упаковать каждый брелок в отдельный пакетик</t>
  </si>
  <si>
    <t>Светоотражающие значки под нанесение логотипа</t>
  </si>
  <si>
    <t>50мм</t>
  </si>
  <si>
    <t>30мм</t>
  </si>
  <si>
    <t>упаковать каждый значок в отдельный пакетик</t>
  </si>
  <si>
    <t>Силиконовые браслеты c логотипом (круговая шелкография)</t>
  </si>
  <si>
    <t>202х12х2</t>
  </si>
  <si>
    <t>202х20х22</t>
  </si>
  <si>
    <t>202х25х2</t>
  </si>
  <si>
    <t>202х6х2</t>
  </si>
  <si>
    <t>добавить колечко на браслет</t>
  </si>
  <si>
    <t>сделать браслет светонакопительным</t>
  </si>
  <si>
    <t>«cвирл» браслет</t>
  </si>
  <si>
    <t>Силиконовые браслеты c вдавленным и прокрашенным логотипом</t>
  </si>
  <si>
    <t>202х20х20</t>
  </si>
  <si>
    <t> 76</t>
  </si>
  <si>
    <t> 40</t>
  </si>
  <si>
    <t>сегментировать браслет / «cвирл»</t>
  </si>
  <si>
    <t>Сегментированные силиконовые браслеты c логотипом (круговая шелкография)</t>
  </si>
  <si>
    <t>Силиконовые браслеты двусторонние c логотипом (круговая шелкография)</t>
  </si>
  <si>
    <t>Силиконовые идентификационные браслеты (лазерная гравировка)</t>
  </si>
  <si>
    <t>Размер браслета</t>
  </si>
  <si>
    <t>202х12х2 мм, 180х12х2 мм, 160х12х2 мм</t>
  </si>
  <si>
    <t>225х10х3 мм (c ремешком)</t>
  </si>
  <si>
    <t>221х18х2 мм (c застежкой)</t>
  </si>
  <si>
    <t>Стандартные</t>
  </si>
  <si>
    <t>С ремешком</t>
  </si>
  <si>
    <t>С застежкой</t>
  </si>
  <si>
    <t>персонализировать</t>
  </si>
  <si>
    <t>Силиконовые браслеты c выпуклым напечатанным логотипом</t>
  </si>
  <si>
    <t>202х20х2</t>
  </si>
  <si>
    <t>Силиконовые браслеты c выпуклым/вдавленным логотипом</t>
  </si>
  <si>
    <t>Силиконовые браслеты c логотипом (круговая шелкография) и областью под надпись</t>
  </si>
  <si>
    <t>Силиконовые браслеты БЕЗ НАНЕСЕНИЯ</t>
  </si>
  <si>
    <t>Силиконовые браслеты для ключей (с кольцом) под нанесение логотипа</t>
  </si>
  <si>
    <t>Силиконовые браслеты под свою надпись и нанесение логотипа</t>
  </si>
  <si>
    <t>Дополнительно можно</t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</si>
  <si>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</si>
  <si>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</si>
  <si>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</si>
  <si>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</si>
  <si>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</si>
  <si>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Силиконовые RFID браслеты под нанесение логотипа</t>
  </si>
  <si>
    <t>1. создать индивидуальную форму браслета</t>
  </si>
  <si>
    <t>2. нанести логотип на браслет</t>
  </si>
  <si>
    <t>3. нанести нумерацию</t>
  </si>
  <si>
    <t>Силиконовые RFID браслеты с застёжкой под нанесение логотипа</t>
  </si>
  <si>
    <t>Силиконовые слэп-часы под нанесение логотипа</t>
  </si>
  <si>
    <t>выполнить лазерную гравировку</t>
  </si>
  <si>
    <t>упаковать в коробочку</t>
  </si>
  <si>
    <t>Силиконовые слэп-часы (комбинированные) под нанесение логотипа</t>
  </si>
  <si>
    <t>Силиконовые слэп часы-флешки под нанесение логотипа</t>
  </si>
  <si>
    <t>чип объёмом памяти 16 Гб</t>
  </si>
  <si>
    <t>Бумажные контрольные браслеты (Премиум)</t>
  </si>
  <si>
    <t>выполнить полноцветное нанесение логотипа</t>
  </si>
  <si>
    <t>Виниловые контрольные браслеты</t>
  </si>
  <si>
    <t>Тканевые контрольные браслеты с логотипом (сублимация, вышивка)</t>
  </si>
  <si>
    <t>Сублимация 12 мм</t>
  </si>
  <si>
    <t>Сублимация 15 мм</t>
  </si>
  <si>
    <t>Вышивка  12мм</t>
  </si>
  <si>
    <t>Вышивка 15 мм</t>
  </si>
  <si>
    <t>выполнить нанесение логотипа в 1 цвет (вышивка)</t>
  </si>
  <si>
    <t>добавить ещё цвет(а) нанесения</t>
  </si>
  <si>
    <t>Лента для бейджа 15 мм БЕЗ НАНЕСЕНИЯ</t>
  </si>
  <si>
    <t>Опции кармашек для бейджа</t>
  </si>
  <si>
    <t>Лента для бейджа с логотипом (сублимация)</t>
  </si>
  <si>
    <t>15 мм</t>
  </si>
  <si>
    <t>20 мм</t>
  </si>
  <si>
    <t>25мм</t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</si>
  <si>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</si>
  <si>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</si>
  <si>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</si>
  <si>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</si>
  <si>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t>Лента для бейджа с логотипом (шелкография)</t>
  </si>
  <si>
    <t>12 мм</t>
  </si>
  <si>
    <t>25 мм</t>
  </si>
  <si>
    <t>Лента для бейджа жаккардовая (вышивка)</t>
  </si>
  <si>
    <t>Шнурок для бейджа с логотипом 10, 12, 15 мм</t>
  </si>
  <si>
    <t>10 мм</t>
  </si>
  <si>
    <t>Ретракторы для бейджей под нанесение логотипа</t>
  </si>
  <si>
    <t>Овальные</t>
  </si>
  <si>
    <t>поменять крепление на кольцо</t>
  </si>
  <si>
    <t>Светоотражающие слэп (slap) браслеты под нанесение логотипа</t>
  </si>
  <si>
    <t>Силиконовые слэп (slap) браслеты под нанесение логотипа</t>
  </si>
  <si>
    <t>Тканевые слэп (slap) браслеты с логотипом</t>
  </si>
  <si>
    <t>Размер, толщина</t>
  </si>
  <si>
    <t>Цена, руб./шт.</t>
  </si>
  <si>
    <t>Тираж / цвет</t>
  </si>
  <si>
    <t>размер</t>
  </si>
  <si>
    <t>37 мм</t>
  </si>
  <si>
    <t>56 мм</t>
  </si>
  <si>
    <t>Широкоформатная печать</t>
  </si>
  <si>
    <t>№</t>
  </si>
  <si>
    <t>Наименование материала</t>
  </si>
  <si>
    <t>Хар-ки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</si>
  <si>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</si>
  <si>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</si>
  <si>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</si>
  <si>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</si>
  <si>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</si>
  <si>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</si>
  <si>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</si>
  <si>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</si>
  <si>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</si>
  <si>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</si>
  <si>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</si>
  <si>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</si>
  <si>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</si>
  <si>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</si>
  <si>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</si>
  <si>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</si>
  <si>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</si>
  <si>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</si>
  <si>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</si>
  <si>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</si>
  <si>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</si>
  <si>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</si>
  <si>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</si>
  <si>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</si>
  <si>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</si>
  <si>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</si>
  <si>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</si>
  <si>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</si>
  <si>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</si>
  <si>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</si>
  <si>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</si>
  <si>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</si>
  <si>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</si>
  <si>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</si>
  <si>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</si>
  <si>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</si>
  <si>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</si>
  <si>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</si>
  <si>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</si>
  <si>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</si>
  <si>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</si>
  <si>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</si>
  <si>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</si>
  <si>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</si>
  <si>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</si>
  <si>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</si>
  <si>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Тираж</t>
  </si>
  <si>
    <t>ЦЕНА</t>
  </si>
  <si>
    <t>Активированные п/эт пакеты под нанесение</t>
  </si>
  <si>
    <t>Кружки, рюмки, бокалы</t>
  </si>
  <si>
    <t>Тарелки</t>
  </si>
  <si>
    <t>цвет\тираж</t>
  </si>
  <si>
    <t>Маркировка ручек, зажигалок, брелоков (мелкие изделия из пластика)</t>
  </si>
  <si>
    <t xml:space="preserve">       Цвет \ тираж</t>
  </si>
  <si>
    <t>200</t>
  </si>
  <si>
    <t>300</t>
  </si>
  <si>
    <t>500</t>
  </si>
  <si>
    <t>600</t>
  </si>
  <si>
    <t>700</t>
  </si>
  <si>
    <t>800</t>
  </si>
  <si>
    <t>900</t>
  </si>
  <si>
    <t>Маркировка керамики, металла, стекла: кружки, пепельницы, бокалы и т.д.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</si>
  <si>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</si>
  <si>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</si>
  <si>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</si>
  <si>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</si>
  <si>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Пластиковые ручки, зажигалки, брелоки,169</t>
  </si>
  <si>
    <t>цветность/тираж</t>
  </si>
  <si>
    <t>любая цветность, в т.ч. с белой подложкой</t>
  </si>
  <si>
    <t>Цветность любая</t>
  </si>
  <si>
    <t>Ежедневники 172</t>
  </si>
  <si>
    <t>Размер запечатки</t>
  </si>
  <si>
    <t>индивидуально по макету</t>
  </si>
  <si>
    <t>&gt;50 %</t>
  </si>
  <si>
    <t>&lt; 50 %</t>
  </si>
  <si>
    <t>40*100мм</t>
  </si>
  <si>
    <t>Нанесение на ручки, флешки, брелки. Площадь нанесения не более 5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</si>
  <si>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</si>
  <si>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</si>
  <si>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r>
      <t xml:space="preserve">UV2: </t>
    </r>
    <r>
      <rPr>
        <sz val="11"/>
        <color theme="1"/>
        <rFont val="Calibri"/>
        <family val="2"/>
        <scheme val="minor"/>
      </rPr>
      <t>Нанесение на прочие изделия. Площадь нанесения не более 40 кв.см.</t>
    </r>
  </si>
  <si>
    <t>Нанесение на крупногабаритные изделия (напр бутылки). Площадь нанесения не более 100 кв.см.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</si>
  <si>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</si>
  <si>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</si>
  <si>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</si>
  <si>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</si>
  <si>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</si>
  <si>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</si>
  <si>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</si>
  <si>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</si>
  <si>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Печать на бейсболки</t>
  </si>
  <si>
    <t>Шелкография на белые футболки и светлый текстиль</t>
  </si>
  <si>
    <t>4.2. Шелкография на цветные футболки и др. Текстиль</t>
  </si>
  <si>
    <t>А6 белый</t>
  </si>
  <si>
    <t>А6 цветной</t>
  </si>
  <si>
    <t>А5 белый</t>
  </si>
  <si>
    <t>А5 цветной</t>
  </si>
  <si>
    <t>А4 белый</t>
  </si>
  <si>
    <t>А4 цветной</t>
  </si>
  <si>
    <t>А3 белый</t>
  </si>
  <si>
    <t>А3 цветной</t>
  </si>
  <si>
    <t>40х50 см белый</t>
  </si>
  <si>
    <t>40х50 см цветной</t>
  </si>
  <si>
    <t>приладка на тираж</t>
  </si>
  <si>
    <t>гавировка плоской поверхности</t>
  </si>
  <si>
    <t>гравировка круглых поверхностей (с использованием вращателя)</t>
  </si>
  <si>
    <t>Цена за кв.см</t>
  </si>
  <si>
    <t>Вид</t>
  </si>
  <si>
    <t>р/кв.см</t>
  </si>
  <si>
    <t>Печать золотой краской:</t>
  </si>
  <si>
    <t>31-50 кв.см</t>
  </si>
  <si>
    <t>до 30 кв.см</t>
  </si>
  <si>
    <t>цена за всю партию</t>
  </si>
  <si>
    <r>
      <t xml:space="preserve">Флешки-кредитки, </t>
    </r>
    <r>
      <rPr>
        <b/>
        <i/>
        <sz val="12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</si>
  <si>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rFont val="Tahoma"/>
        <family val="2"/>
        <charset val="204"/>
      </rPr>
      <t>, или изделия размером близким к 7х4 см. 171</t>
    </r>
  </si>
  <si>
    <t>Цена</t>
  </si>
  <si>
    <t>премиум крепление</t>
  </si>
  <si>
    <t>напечатать логотип (эконом-печать) от 2500 шт.</t>
  </si>
  <si>
    <t>напечатать логотип (цифровая печать)</t>
  </si>
  <si>
    <t>за смену цвета нанесения</t>
  </si>
  <si>
    <r>
      <t>0.2</t>
    </r>
    <r>
      <rPr>
        <sz val="11"/>
        <color indexed="23"/>
        <rFont val="Calibri"/>
        <family val="2"/>
        <scheme val="minor"/>
      </rPr>
      <t> </t>
    </r>
  </si>
  <si>
    <r>
      <t>0.7</t>
    </r>
    <r>
      <rPr>
        <sz val="11"/>
        <color indexed="23"/>
        <rFont val="Calibri"/>
        <family val="2"/>
        <scheme val="minor"/>
      </rPr>
      <t> </t>
    </r>
  </si>
  <si>
    <r>
      <t>3</t>
    </r>
    <r>
      <rPr>
        <sz val="11"/>
        <color indexed="23"/>
        <rFont val="Calibri"/>
        <family val="2"/>
        <scheme val="minor"/>
      </rPr>
      <t> </t>
    </r>
  </si>
  <si>
    <r>
      <t>нанести логотип на браслет</t>
    </r>
    <r>
      <rPr>
        <sz val="11"/>
        <color indexed="14"/>
        <rFont val="Calibri"/>
        <family val="2"/>
        <scheme val="minor"/>
      </rPr>
      <t>*</t>
    </r>
  </si>
  <si>
    <r>
      <t>0.9</t>
    </r>
    <r>
      <rPr>
        <sz val="11"/>
        <color indexed="23"/>
        <rFont val="Calibri"/>
        <family val="2"/>
        <scheme val="minor"/>
      </rPr>
      <t> </t>
    </r>
  </si>
  <si>
    <r>
      <t>печатная форма (на весь тираж)</t>
    </r>
    <r>
      <rPr>
        <sz val="11"/>
        <color indexed="14"/>
        <rFont val="Calibri"/>
        <family val="2"/>
        <scheme val="minor"/>
      </rPr>
      <t/>
    </r>
  </si>
  <si>
    <t> 27</t>
  </si>
  <si>
    <t> 26</t>
  </si>
  <si>
    <t> 25</t>
  </si>
  <si>
    <t> 24</t>
  </si>
  <si>
    <t> 23</t>
  </si>
  <si>
    <t> 22</t>
  </si>
  <si>
    <t> 88</t>
  </si>
  <si>
    <t> 103</t>
  </si>
  <si>
    <t> 79</t>
  </si>
  <si>
    <t> 87</t>
  </si>
  <si>
    <t>8 </t>
  </si>
  <si>
    <t> 68</t>
  </si>
  <si>
    <t> 63</t>
  </si>
  <si>
    <t> 74</t>
  </si>
  <si>
    <t> 58</t>
  </si>
  <si>
    <t> 70</t>
  </si>
  <si>
    <t> 57</t>
  </si>
  <si>
    <t> 55</t>
  </si>
  <si>
    <t>премиум крепление*</t>
  </si>
  <si>
    <t>18 </t>
  </si>
  <si>
    <r>
      <t>8</t>
    </r>
    <r>
      <rPr>
        <sz val="11"/>
        <rFont val="Calibri"/>
        <family val="2"/>
      </rPr>
      <t> </t>
    </r>
  </si>
  <si>
    <r>
      <t>премиум крепление</t>
    </r>
    <r>
      <rPr>
        <sz val="11"/>
        <rFont val="Calibri"/>
        <family val="2"/>
      </rPr>
      <t>*</t>
    </r>
  </si>
  <si>
    <r>
      <t>нанести логотип (объёмная наклейка)</t>
    </r>
    <r>
      <rPr>
        <sz val="11"/>
        <rFont val="Calibri"/>
        <family val="2"/>
      </rPr>
      <t>*</t>
    </r>
  </si>
  <si>
    <t>20х30, 50 мкм, молочный</t>
  </si>
  <si>
    <t>20х30, 50 мкм, цветной (по запросу)</t>
  </si>
  <si>
    <t>30х40, 60 мкм, молочный</t>
  </si>
  <si>
    <t>30х40, 60 мкм, цветной (по запросу)</t>
  </si>
  <si>
    <t>40х50, 60 мкм, молочный</t>
  </si>
  <si>
    <t>40х50, 60 мкм, цветной (по запросу)</t>
  </si>
  <si>
    <t>7 </t>
  </si>
  <si>
    <t>2 </t>
  </si>
  <si>
    <t>нанести логотип на браслет*</t>
  </si>
  <si>
    <t> 34</t>
  </si>
  <si>
    <t> 32</t>
  </si>
  <si>
    <t> 30</t>
  </si>
  <si>
    <t> 28</t>
  </si>
  <si>
    <t> 38</t>
  </si>
  <si>
    <t> 36</t>
  </si>
  <si>
    <t>печатная форма (на весь тираж)</t>
  </si>
  <si>
    <t>для тиражей менее 100 шт. стоимость нанесения логотипа на всю партию</t>
  </si>
  <si>
    <r>
      <t xml:space="preserve">выполнить нанесение шелкографией </t>
    </r>
    <r>
      <rPr>
        <sz val="11"/>
        <color indexed="14"/>
        <rFont val="Calibri"/>
        <family val="2"/>
        <scheme val="minor"/>
      </rPr>
      <t xml:space="preserve">— для тиражей более 100 шт. </t>
    </r>
  </si>
  <si>
    <r>
      <t>10</t>
    </r>
    <r>
      <rPr>
        <sz val="11"/>
        <color indexed="23"/>
        <rFont val="Calibri"/>
        <family val="2"/>
        <scheme val="minor"/>
      </rPr>
      <t> </t>
    </r>
  </si>
  <si>
    <r>
      <t>20</t>
    </r>
    <r>
      <rPr>
        <sz val="11"/>
        <color indexed="23"/>
        <rFont val="Calibri"/>
        <family val="2"/>
        <scheme val="minor"/>
      </rPr>
      <t> </t>
    </r>
  </si>
  <si>
    <r>
      <t>персонализировать</t>
    </r>
    <r>
      <rPr>
        <sz val="11"/>
        <color indexed="14"/>
        <rFont val="Calibri"/>
        <family val="2"/>
        <scheme val="minor"/>
      </rPr>
      <t>**</t>
    </r>
  </si>
  <si>
    <r>
      <t>40</t>
    </r>
    <r>
      <rPr>
        <sz val="11"/>
        <color indexed="23"/>
        <rFont val="Calibri"/>
        <family val="2"/>
        <scheme val="minor"/>
      </rPr>
      <t> </t>
    </r>
  </si>
  <si>
    <r>
      <t>0</t>
    </r>
    <r>
      <rPr>
        <sz val="11"/>
        <color indexed="23"/>
        <rFont val="Calibri"/>
        <family val="2"/>
        <scheme val="minor"/>
      </rPr>
      <t> </t>
    </r>
  </si>
  <si>
    <t>5 </t>
  </si>
  <si>
    <t>15 </t>
  </si>
  <si>
    <r>
      <t>2</t>
    </r>
    <r>
      <rPr>
        <sz val="11"/>
        <color theme="1"/>
        <rFont val="Calibri"/>
        <family val="2"/>
      </rPr>
      <t> </t>
    </r>
  </si>
  <si>
    <t> 20</t>
  </si>
  <si>
    <t> 18</t>
  </si>
  <si>
    <t> 16</t>
  </si>
  <si>
    <t> 14</t>
  </si>
  <si>
    <t> 12</t>
  </si>
  <si>
    <t> 35</t>
  </si>
  <si>
    <r>
      <t>5</t>
    </r>
    <r>
      <rPr>
        <sz val="11"/>
        <color theme="1"/>
        <rFont val="Calibri"/>
        <family val="2"/>
        <charset val="204"/>
      </rPr>
      <t> </t>
    </r>
  </si>
  <si>
    <r>
      <t>15</t>
    </r>
    <r>
      <rPr>
        <sz val="11"/>
        <color theme="1"/>
        <rFont val="Calibri"/>
        <family val="2"/>
        <charset val="204"/>
      </rPr>
      <t> </t>
    </r>
  </si>
  <si>
    <r>
      <t>2</t>
    </r>
    <r>
      <rPr>
        <sz val="11"/>
        <color theme="1"/>
        <rFont val="Calibri"/>
        <family val="2"/>
        <charset val="204"/>
      </rPr>
      <t> </t>
    </r>
  </si>
  <si>
    <t>за смену размера браслета</t>
  </si>
  <si>
    <t>4 </t>
  </si>
  <si>
    <t> 11</t>
  </si>
  <si>
    <t> 10</t>
  </si>
  <si>
    <t> 9</t>
  </si>
  <si>
    <t> 8</t>
  </si>
  <si>
    <t> 7</t>
  </si>
  <si>
    <t> 6</t>
  </si>
  <si>
    <t> 135</t>
  </si>
  <si>
    <t> 120</t>
  </si>
  <si>
    <t> 115</t>
  </si>
  <si>
    <t> 110</t>
  </si>
  <si>
    <t> 100</t>
  </si>
  <si>
    <t> 171</t>
  </si>
  <si>
    <t> 161</t>
  </si>
  <si>
    <t> 147</t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</si>
  <si>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22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</si>
  <si>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42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</si>
  <si>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52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</si>
  <si>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33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</si>
  <si>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38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</si>
  <si>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48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</si>
  <si>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25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</si>
  <si>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19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</si>
  <si>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</si>
  <si>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</si>
  <si>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21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</si>
  <si>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17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</si>
  <si>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30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</si>
  <si>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40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</si>
  <si>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</si>
  <si>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26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</si>
  <si>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36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</si>
  <si>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15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</si>
  <si>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13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</si>
  <si>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</si>
  <si>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11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</si>
  <si>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10</t>
    </r>
  </si>
  <si>
    <r>
      <t>4</t>
    </r>
    <r>
      <rPr>
        <sz val="11"/>
        <color theme="1"/>
        <rFont val="Calibri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</si>
</sst>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0.0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.9"/>
      <name val="Arial"/>
      <family val="2"/>
      <charset val="204"/>
    </font>
    <font>
      <sz val="8"/>
      <name val="Arial"/>
      <family val="2"/>
      <charset val="204"/>
    </font>
    <font>
      <b/>
      <u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8"/>
      <name val="Arial Cyr"/>
      <charset val="204"/>
    </font>
    <font>
      <b/>
      <sz val="8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sz val="10"/>
      <color indexed="20"/>
      <name val="Arial Cyr"/>
      <family val="2"/>
      <charset val="204"/>
    </font>
    <font>
      <b/>
      <i/>
      <sz val="8"/>
      <name val="Arial"/>
      <family val="2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8"/>
      <name val="Tahoma"/>
      <family val="2"/>
      <charset val="204"/>
    </font>
    <font>
      <b/>
      <i/>
      <sz val="10"/>
      <name val="Cambria"/>
      <family val="1"/>
      <charset val="204"/>
    </font>
    <font>
      <i/>
      <sz val="10"/>
      <name val="Cambria"/>
      <family val="1"/>
      <charset val="204"/>
    </font>
    <font>
      <sz val="10"/>
      <name val="Times New Roman"/>
      <family val="1"/>
      <charset val="204"/>
    </font>
    <font>
      <b/>
      <i/>
      <sz val="12"/>
      <name val="Tahoma"/>
      <family val="2"/>
      <charset val="204"/>
    </font>
    <font>
      <b/>
      <i/>
      <sz val="16"/>
      <name val="Times New Roman"/>
      <family val="1"/>
      <charset val="204"/>
    </font>
    <font>
      <sz val="11"/>
      <color indexed="23"/>
      <name val="Calibri"/>
      <family val="2"/>
      <scheme val="minor"/>
    </font>
    <font>
      <sz val="11"/>
      <color indexed="14"/>
      <name val="Calibri"/>
      <family val="2"/>
      <scheme val="minor"/>
    </font>
    <font>
      <sz val="11"/>
      <name val="Calibri"/>
      <family val="2"/>
      <scheme val="minor"/>
    </font>
    <font>
      <sz val="22"/>
      <name val="Tahoma"/>
      <family val="2"/>
      <charset val="204"/>
    </font>
    <font>
      <sz val="11"/>
      <name val="Calibri"/>
      <family val="2"/>
    </font>
    <font>
      <sz val="16"/>
      <color rgb="FFC00000"/>
      <name val="Times New Roman"/>
      <family val="1"/>
      <charset val="204"/>
    </font>
    <font>
      <sz val="11"/>
      <color rgb="FFC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3" fillId="0" borderId="0"/>
    <xf numFmtId="0" fontId="15" fillId="0" borderId="0"/>
    <xf numFmtId="9" fontId="15" fillId="0" borderId="0" applyFont="0" applyFill="0" applyBorder="0" applyAlignment="0" applyProtection="0"/>
  </cellStyleXfs>
  <cellXfs count="226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1" xfId="0" applyNumberFormat="1" applyBorder="1"/>
    <xf numFmtId="49" fontId="0" fillId="2" borderId="1" xfId="0" applyNumberFormat="1" applyFill="1" applyBorder="1" applyAlignment="1">
      <alignment horizontal="right"/>
    </xf>
    <xf numFmtId="49" fontId="0" fillId="2" borderId="0" xfId="0" applyNumberFormat="1" applyFill="1"/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5" fillId="0" borderId="0" xfId="5"/>
    <xf numFmtId="0" fontId="19" fillId="3" borderId="1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17" fillId="2" borderId="1" xfId="5" applyFont="1" applyFill="1" applyBorder="1" applyAlignment="1">
      <alignment horizontal="center" vertical="center" wrapText="1"/>
    </xf>
    <xf numFmtId="0" fontId="19" fillId="4" borderId="1" xfId="5" applyFont="1" applyFill="1" applyBorder="1" applyAlignment="1">
      <alignment horizontal="center" vertical="center" wrapText="1"/>
    </xf>
    <xf numFmtId="0" fontId="21" fillId="0" borderId="0" xfId="5" applyFont="1" applyAlignment="1">
      <alignment vertical="top" wrapText="1"/>
    </xf>
    <xf numFmtId="0" fontId="25" fillId="6" borderId="1" xfId="5" applyFont="1" applyFill="1" applyBorder="1" applyAlignment="1">
      <alignment horizontal="center"/>
    </xf>
    <xf numFmtId="0" fontId="26" fillId="0" borderId="1" xfId="5" applyFont="1" applyFill="1" applyBorder="1" applyAlignment="1">
      <alignment horizontal="left" vertical="center"/>
    </xf>
    <xf numFmtId="0" fontId="26" fillId="0" borderId="1" xfId="5" applyFont="1" applyFill="1" applyBorder="1" applyAlignment="1">
      <alignment horizontal="center" vertical="center"/>
    </xf>
    <xf numFmtId="0" fontId="28" fillId="0" borderId="0" xfId="5" applyFont="1" applyBorder="1" applyAlignment="1">
      <alignment horizontal="left" vertical="center"/>
    </xf>
    <xf numFmtId="0" fontId="23" fillId="0" borderId="0" xfId="5" applyFont="1"/>
    <xf numFmtId="0" fontId="15" fillId="2" borderId="0" xfId="5" applyFill="1"/>
    <xf numFmtId="0" fontId="18" fillId="0" borderId="0" xfId="5" applyFont="1"/>
    <xf numFmtId="0" fontId="15" fillId="0" borderId="1" xfId="5" applyBorder="1" applyAlignment="1">
      <alignment horizontal="center"/>
    </xf>
    <xf numFmtId="0" fontId="15" fillId="0" borderId="1" xfId="5" applyBorder="1"/>
    <xf numFmtId="0" fontId="15" fillId="0" borderId="0" xfId="5" applyFill="1"/>
    <xf numFmtId="0" fontId="32" fillId="2" borderId="1" xfId="5" applyFont="1" applyFill="1" applyBorder="1" applyAlignment="1">
      <alignment horizontal="center" vertical="center"/>
    </xf>
    <xf numFmtId="0" fontId="15" fillId="0" borderId="0" xfId="5"/>
    <xf numFmtId="0" fontId="1" fillId="0" borderId="1" xfId="5" applyFont="1" applyBorder="1"/>
    <xf numFmtId="0" fontId="15" fillId="7" borderId="1" xfId="5" applyFill="1" applyBorder="1" applyAlignment="1">
      <alignment horizontal="center"/>
    </xf>
    <xf numFmtId="0" fontId="15" fillId="0" borderId="1" xfId="5" applyFill="1" applyBorder="1" applyAlignment="1">
      <alignment vertical="center"/>
    </xf>
    <xf numFmtId="0" fontId="18" fillId="0" borderId="1" xfId="5" applyFont="1" applyBorder="1"/>
    <xf numFmtId="0" fontId="18" fillId="7" borderId="1" xfId="5" applyFont="1" applyFill="1" applyBorder="1"/>
    <xf numFmtId="0" fontId="18" fillId="2" borderId="1" xfId="5" applyFont="1" applyFill="1" applyBorder="1"/>
    <xf numFmtId="0" fontId="6" fillId="0" borderId="0" xfId="5" applyFont="1" applyFill="1"/>
    <xf numFmtId="0" fontId="7" fillId="0" borderId="1" xfId="5" applyFont="1" applyFill="1" applyBorder="1" applyAlignment="1">
      <alignment horizontal="center" vertical="justify"/>
    </xf>
    <xf numFmtId="0" fontId="7" fillId="0" borderId="17" xfId="5" applyFont="1" applyFill="1" applyBorder="1" applyAlignment="1">
      <alignment horizontal="center" vertical="justify"/>
    </xf>
    <xf numFmtId="0" fontId="15" fillId="0" borderId="5" xfId="5" applyFill="1" applyBorder="1" applyAlignment="1">
      <alignment horizontal="center" vertical="justify"/>
    </xf>
    <xf numFmtId="0" fontId="15" fillId="0" borderId="12" xfId="5" applyFill="1" applyBorder="1" applyAlignment="1">
      <alignment horizontal="center" vertical="justify"/>
    </xf>
    <xf numFmtId="0" fontId="15" fillId="0" borderId="0" xfId="5" applyFill="1" applyAlignment="1">
      <alignment vertical="center" wrapText="1"/>
    </xf>
    <xf numFmtId="0" fontId="8" fillId="0" borderId="0" xfId="5" applyFont="1" applyFill="1"/>
    <xf numFmtId="0" fontId="10" fillId="0" borderId="0" xfId="5" applyFont="1" applyFill="1" applyAlignment="1">
      <alignment horizontal="left"/>
    </xf>
    <xf numFmtId="0" fontId="15" fillId="0" borderId="3" xfId="5" applyFill="1" applyBorder="1" applyAlignment="1">
      <alignment horizontal="center"/>
    </xf>
    <xf numFmtId="0" fontId="15" fillId="0" borderId="4" xfId="5" applyFill="1" applyBorder="1" applyAlignment="1">
      <alignment horizontal="center"/>
    </xf>
    <xf numFmtId="0" fontId="15" fillId="0" borderId="5" xfId="5" applyFill="1" applyBorder="1" applyAlignment="1">
      <alignment horizontal="center"/>
    </xf>
    <xf numFmtId="0" fontId="15" fillId="0" borderId="1" xfId="5" applyFill="1" applyBorder="1"/>
    <xf numFmtId="0" fontId="15" fillId="0" borderId="18" xfId="5" applyFill="1" applyBorder="1" applyAlignment="1">
      <alignment horizontal="center"/>
    </xf>
    <xf numFmtId="0" fontId="30" fillId="0" borderId="0" xfId="5" applyFont="1" applyFill="1"/>
    <xf numFmtId="49" fontId="11" fillId="0" borderId="10" xfId="5" applyNumberFormat="1" applyFont="1" applyFill="1" applyBorder="1"/>
    <xf numFmtId="49" fontId="11" fillId="0" borderId="0" xfId="5" applyNumberFormat="1" applyFont="1" applyFill="1" applyBorder="1" applyAlignment="1">
      <alignment horizontal="center"/>
    </xf>
    <xf numFmtId="49" fontId="11" fillId="0" borderId="10" xfId="5" applyNumberFormat="1" applyFont="1" applyFill="1" applyBorder="1" applyAlignment="1">
      <alignment horizontal="center"/>
    </xf>
    <xf numFmtId="0" fontId="16" fillId="0" borderId="1" xfId="5" applyFont="1" applyFill="1" applyBorder="1" applyAlignment="1">
      <alignment vertical="center" wrapText="1"/>
    </xf>
    <xf numFmtId="49" fontId="11" fillId="0" borderId="0" xfId="5" applyNumberFormat="1" applyFont="1" applyFill="1"/>
    <xf numFmtId="2" fontId="3" fillId="0" borderId="0" xfId="5" applyNumberFormat="1" applyFont="1" applyFill="1" applyAlignment="1">
      <alignment horizontal="center"/>
    </xf>
    <xf numFmtId="49" fontId="11" fillId="0" borderId="13" xfId="5" applyNumberFormat="1" applyFont="1" applyFill="1" applyBorder="1" applyAlignment="1">
      <alignment vertical="center"/>
    </xf>
    <xf numFmtId="49" fontId="11" fillId="0" borderId="0" xfId="5" applyNumberFormat="1" applyFont="1" applyFill="1" applyAlignment="1">
      <alignment horizontal="center"/>
    </xf>
    <xf numFmtId="0" fontId="5" fillId="0" borderId="0" xfId="5" applyFont="1" applyFill="1" applyAlignment="1"/>
    <xf numFmtId="2" fontId="3" fillId="0" borderId="0" xfId="5" applyNumberFormat="1" applyFont="1" applyFill="1" applyBorder="1" applyAlignment="1">
      <alignment horizontal="center"/>
    </xf>
    <xf numFmtId="0" fontId="33" fillId="0" borderId="0" xfId="5" applyFont="1" applyFill="1" applyBorder="1" applyAlignment="1">
      <alignment vertical="center"/>
    </xf>
    <xf numFmtId="0" fontId="19" fillId="0" borderId="0" xfId="5" applyFont="1" applyFill="1" applyBorder="1" applyAlignment="1">
      <alignment horizontal="center" vertical="center" wrapText="1"/>
    </xf>
    <xf numFmtId="0" fontId="15" fillId="0" borderId="0" xfId="5" applyFill="1" applyBorder="1"/>
    <xf numFmtId="0" fontId="15" fillId="0" borderId="0" xfId="5" applyFill="1" applyBorder="1" applyAlignment="1">
      <alignment wrapText="1"/>
    </xf>
    <xf numFmtId="0" fontId="16" fillId="0" borderId="0" xfId="5" applyFont="1" applyFill="1" applyBorder="1" applyAlignment="1">
      <alignment vertical="center" wrapText="1"/>
    </xf>
    <xf numFmtId="0" fontId="16" fillId="0" borderId="0" xfId="5" applyFont="1" applyFill="1" applyBorder="1" applyAlignment="1">
      <alignment horizontal="center" vertical="center" wrapText="1"/>
    </xf>
    <xf numFmtId="0" fontId="19" fillId="0" borderId="1" xfId="5" applyFont="1" applyFill="1" applyBorder="1" applyAlignment="1">
      <alignment horizontal="center" vertical="center" wrapText="1"/>
    </xf>
    <xf numFmtId="0" fontId="19" fillId="0" borderId="1" xfId="5" applyFont="1" applyFill="1" applyBorder="1" applyAlignment="1">
      <alignment vertical="center" wrapText="1"/>
    </xf>
    <xf numFmtId="0" fontId="12" fillId="0" borderId="1" xfId="5" applyFont="1" applyFill="1" applyBorder="1" applyAlignment="1">
      <alignment vertical="center" wrapText="1"/>
    </xf>
    <xf numFmtId="0" fontId="19" fillId="2" borderId="1" xfId="5" applyFont="1" applyFill="1" applyBorder="1" applyAlignment="1">
      <alignment horizontal="center" vertical="center" wrapText="1"/>
    </xf>
    <xf numFmtId="0" fontId="19" fillId="7" borderId="1" xfId="5" applyFont="1" applyFill="1" applyBorder="1" applyAlignment="1">
      <alignment horizontal="center" vertical="center" wrapText="1"/>
    </xf>
    <xf numFmtId="2" fontId="34" fillId="0" borderId="0" xfId="4" applyNumberFormat="1" applyFont="1" applyFill="1" applyBorder="1" applyAlignment="1">
      <alignment horizontal="center" vertical="center"/>
    </xf>
    <xf numFmtId="0" fontId="34" fillId="0" borderId="0" xfId="4" applyFont="1" applyFill="1" applyBorder="1" applyAlignment="1">
      <alignment horizontal="center" vertical="center"/>
    </xf>
    <xf numFmtId="1" fontId="34" fillId="0" borderId="0" xfId="4" applyNumberFormat="1" applyFont="1" applyFill="1" applyBorder="1" applyAlignment="1">
      <alignment horizontal="center" vertical="center"/>
    </xf>
    <xf numFmtId="0" fontId="34" fillId="0" borderId="1" xfId="4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2" fontId="34" fillId="8" borderId="1" xfId="4" applyNumberFormat="1" applyFont="1" applyFill="1" applyBorder="1" applyAlignment="1">
      <alignment horizontal="center" vertical="center"/>
    </xf>
    <xf numFmtId="2" fontId="34" fillId="8" borderId="1" xfId="4" applyNumberFormat="1" applyFont="1" applyFill="1" applyBorder="1" applyAlignment="1">
      <alignment horizontal="center" vertical="center" wrapText="1"/>
    </xf>
    <xf numFmtId="0" fontId="18" fillId="0" borderId="1" xfId="5" applyFont="1" applyFill="1" applyBorder="1" applyAlignment="1">
      <alignment horizontal="center" vertical="center" wrapText="1"/>
    </xf>
    <xf numFmtId="0" fontId="35" fillId="0" borderId="0" xfId="4" applyFont="1" applyFill="1" applyBorder="1" applyAlignment="1">
      <alignment horizontal="center" vertical="center"/>
    </xf>
    <xf numFmtId="0" fontId="13" fillId="0" borderId="0" xfId="4" applyFont="1" applyFill="1" applyBorder="1" applyAlignment="1">
      <alignment horizontal="center" vertical="center"/>
    </xf>
    <xf numFmtId="0" fontId="34" fillId="0" borderId="1" xfId="4" applyFont="1" applyFill="1" applyBorder="1" applyAlignment="1">
      <alignment horizontal="center" vertical="center" wrapText="1"/>
    </xf>
    <xf numFmtId="0" fontId="36" fillId="0" borderId="0" xfId="4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 vertical="center"/>
    </xf>
    <xf numFmtId="0" fontId="38" fillId="0" borderId="0" xfId="4" applyFont="1" applyFill="1" applyBorder="1" applyAlignment="1">
      <alignment horizontal="center" vertical="center"/>
    </xf>
    <xf numFmtId="164" fontId="13" fillId="0" borderId="0" xfId="4" applyNumberFormat="1" applyFont="1" applyFill="1" applyBorder="1" applyAlignment="1">
      <alignment horizontal="center" vertical="center"/>
    </xf>
    <xf numFmtId="164" fontId="38" fillId="0" borderId="0" xfId="4" applyNumberFormat="1" applyFont="1" applyFill="1" applyBorder="1" applyAlignment="1">
      <alignment horizontal="center" vertical="center"/>
    </xf>
    <xf numFmtId="0" fontId="13" fillId="0" borderId="0" xfId="4" applyFont="1" applyFill="1" applyBorder="1" applyAlignment="1">
      <alignment horizontal="center" vertical="center" wrapText="1"/>
    </xf>
    <xf numFmtId="0" fontId="40" fillId="0" borderId="0" xfId="4" applyFont="1" applyFill="1" applyBorder="1" applyAlignment="1">
      <alignment horizontal="center" vertical="center"/>
    </xf>
    <xf numFmtId="0" fontId="34" fillId="0" borderId="1" xfId="4" applyNumberFormat="1" applyFont="1" applyFill="1" applyBorder="1" applyAlignment="1">
      <alignment horizontal="center" vertical="center"/>
    </xf>
    <xf numFmtId="9" fontId="34" fillId="0" borderId="1" xfId="4" applyNumberFormat="1" applyFont="1" applyFill="1" applyBorder="1" applyAlignment="1">
      <alignment horizontal="center" vertical="center"/>
    </xf>
    <xf numFmtId="1" fontId="38" fillId="0" borderId="0" xfId="4" applyNumberFormat="1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34" fillId="8" borderId="0" xfId="4" applyFont="1" applyFill="1" applyBorder="1" applyAlignment="1">
      <alignment horizontal="center" vertical="center"/>
    </xf>
    <xf numFmtId="0" fontId="35" fillId="0" borderId="0" xfId="4" applyFont="1" applyFill="1" applyBorder="1" applyAlignment="1">
      <alignment horizontal="left" vertical="center"/>
    </xf>
    <xf numFmtId="0" fontId="13" fillId="0" borderId="0" xfId="4" applyFont="1" applyFill="1" applyBorder="1" applyAlignment="1">
      <alignment horizontal="left" vertical="center"/>
    </xf>
    <xf numFmtId="0" fontId="34" fillId="0" borderId="0" xfId="4" applyFont="1" applyFill="1" applyBorder="1" applyAlignment="1">
      <alignment horizontal="left" vertical="center"/>
    </xf>
    <xf numFmtId="2" fontId="34" fillId="0" borderId="0" xfId="4" applyNumberFormat="1" applyFont="1" applyFill="1" applyBorder="1" applyAlignment="1">
      <alignment horizontal="left" vertical="center"/>
    </xf>
    <xf numFmtId="0" fontId="38" fillId="0" borderId="0" xfId="4" applyFont="1" applyFill="1" applyBorder="1" applyAlignment="1">
      <alignment horizontal="left" vertical="center"/>
    </xf>
    <xf numFmtId="0" fontId="13" fillId="0" borderId="0" xfId="4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43" fillId="0" borderId="0" xfId="0" applyFont="1"/>
    <xf numFmtId="0" fontId="18" fillId="0" borderId="0" xfId="3" applyFont="1"/>
    <xf numFmtId="0" fontId="44" fillId="0" borderId="0" xfId="3" applyFont="1" applyAlignment="1">
      <alignment vertical="center"/>
    </xf>
    <xf numFmtId="0" fontId="43" fillId="0" borderId="1" xfId="0" applyFont="1" applyBorder="1"/>
    <xf numFmtId="0" fontId="43" fillId="0" borderId="1" xfId="0" applyFont="1" applyBorder="1" applyAlignment="1">
      <alignment horizontal="center"/>
    </xf>
    <xf numFmtId="0" fontId="43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1" fillId="0" borderId="0" xfId="5" applyFont="1" applyFill="1" applyBorder="1" applyAlignment="1"/>
    <xf numFmtId="0" fontId="20" fillId="0" borderId="0" xfId="5" applyFont="1" applyFill="1" applyBorder="1" applyAlignment="1">
      <alignment horizontal="center"/>
    </xf>
    <xf numFmtId="0" fontId="1" fillId="0" borderId="0" xfId="5" applyFont="1" applyFill="1" applyBorder="1"/>
    <xf numFmtId="0" fontId="46" fillId="0" borderId="0" xfId="5" applyFont="1" applyFill="1" applyBorder="1" applyAlignment="1"/>
    <xf numFmtId="0" fontId="47" fillId="0" borderId="0" xfId="5" applyFont="1" applyFill="1" applyBorder="1" applyAlignment="1"/>
    <xf numFmtId="0" fontId="48" fillId="0" borderId="0" xfId="5" applyFont="1" applyFill="1" applyBorder="1" applyAlignment="1">
      <alignment vertical="center"/>
    </xf>
    <xf numFmtId="0" fontId="48" fillId="0" borderId="0" xfId="5" applyFont="1" applyFill="1" applyBorder="1" applyAlignment="1">
      <alignment horizontal="center"/>
    </xf>
    <xf numFmtId="0" fontId="48" fillId="0" borderId="1" xfId="5" applyFont="1" applyFill="1" applyBorder="1" applyAlignment="1">
      <alignment vertical="center"/>
    </xf>
    <xf numFmtId="0" fontId="48" fillId="0" borderId="1" xfId="5" applyFont="1" applyFill="1" applyBorder="1" applyAlignment="1">
      <alignment horizontal="center" wrapText="1"/>
    </xf>
    <xf numFmtId="0" fontId="1" fillId="0" borderId="1" xfId="5" applyFont="1" applyFill="1" applyBorder="1"/>
    <xf numFmtId="0" fontId="20" fillId="0" borderId="1" xfId="5" applyFont="1" applyFill="1" applyBorder="1" applyAlignment="1">
      <alignment horizontal="center" vertical="center"/>
    </xf>
    <xf numFmtId="0" fontId="48" fillId="0" borderId="1" xfId="5" applyFont="1" applyFill="1" applyBorder="1"/>
    <xf numFmtId="0" fontId="1" fillId="0" borderId="1" xfId="5" applyFont="1" applyFill="1" applyBorder="1" applyAlignment="1">
      <alignment vertical="center" wrapText="1"/>
    </xf>
    <xf numFmtId="0" fontId="20" fillId="2" borderId="1" xfId="5" applyFont="1" applyFill="1" applyBorder="1" applyAlignment="1">
      <alignment horizontal="center"/>
    </xf>
    <xf numFmtId="0" fontId="48" fillId="2" borderId="1" xfId="5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2" fillId="0" borderId="13" xfId="5" applyFont="1" applyFill="1" applyBorder="1" applyAlignment="1">
      <alignment horizontal="center" vertical="center"/>
    </xf>
    <xf numFmtId="0" fontId="21" fillId="0" borderId="0" xfId="5" applyFont="1" applyFill="1"/>
    <xf numFmtId="0" fontId="21" fillId="0" borderId="1" xfId="5" applyFont="1" applyFill="1" applyBorder="1"/>
    <xf numFmtId="0" fontId="21" fillId="0" borderId="0" xfId="5" applyFont="1" applyFill="1" applyBorder="1"/>
    <xf numFmtId="49" fontId="11" fillId="0" borderId="9" xfId="5" applyNumberFormat="1" applyFont="1" applyFill="1" applyBorder="1"/>
    <xf numFmtId="2" fontId="3" fillId="2" borderId="1" xfId="5" applyNumberFormat="1" applyFont="1" applyFill="1" applyBorder="1" applyAlignment="1">
      <alignment horizontal="center"/>
    </xf>
    <xf numFmtId="0" fontId="32" fillId="2" borderId="14" xfId="5" applyFont="1" applyFill="1" applyBorder="1" applyAlignment="1">
      <alignment horizontal="center" vertical="center" wrapText="1"/>
    </xf>
    <xf numFmtId="0" fontId="32" fillId="2" borderId="14" xfId="5" applyFont="1" applyFill="1" applyBorder="1" applyAlignment="1">
      <alignment horizontal="center" vertical="center"/>
    </xf>
    <xf numFmtId="0" fontId="32" fillId="2" borderId="2" xfId="5" applyFont="1" applyFill="1" applyBorder="1" applyAlignment="1">
      <alignment horizontal="center" vertical="center" wrapText="1"/>
    </xf>
    <xf numFmtId="164" fontId="38" fillId="2" borderId="1" xfId="4" applyNumberFormat="1" applyFont="1" applyFill="1" applyBorder="1" applyAlignment="1">
      <alignment horizontal="center" vertical="center"/>
    </xf>
    <xf numFmtId="164" fontId="34" fillId="2" borderId="1" xfId="4" applyNumberFormat="1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center" vertical="center"/>
    </xf>
    <xf numFmtId="1" fontId="34" fillId="2" borderId="1" xfId="4" applyNumberFormat="1" applyFont="1" applyFill="1" applyBorder="1" applyAlignment="1">
      <alignment horizontal="center" vertical="center"/>
    </xf>
    <xf numFmtId="164" fontId="13" fillId="2" borderId="1" xfId="4" applyNumberFormat="1" applyFont="1" applyFill="1" applyBorder="1" applyAlignment="1">
      <alignment horizontal="center" vertical="center"/>
    </xf>
    <xf numFmtId="2" fontId="34" fillId="2" borderId="1" xfId="4" applyNumberFormat="1" applyFont="1" applyFill="1" applyBorder="1" applyAlignment="1">
      <alignment horizontal="center" vertical="center"/>
    </xf>
    <xf numFmtId="0" fontId="20" fillId="2" borderId="1" xfId="5" applyFont="1" applyFill="1" applyBorder="1" applyAlignment="1">
      <alignment horizontal="center" vertical="center" wrapText="1"/>
    </xf>
    <xf numFmtId="49" fontId="11" fillId="2" borderId="1" xfId="5" applyNumberFormat="1" applyFont="1" applyFill="1" applyBorder="1" applyAlignment="1">
      <alignment horizontal="center"/>
    </xf>
    <xf numFmtId="49" fontId="11" fillId="2" borderId="11" xfId="5" applyNumberFormat="1" applyFont="1" applyFill="1" applyBorder="1" applyAlignment="1">
      <alignment horizontal="center"/>
    </xf>
    <xf numFmtId="49" fontId="11" fillId="2" borderId="10" xfId="5" applyNumberFormat="1" applyFont="1" applyFill="1" applyBorder="1"/>
    <xf numFmtId="49" fontId="11" fillId="2" borderId="1" xfId="5" applyNumberFormat="1" applyFont="1" applyFill="1" applyBorder="1"/>
    <xf numFmtId="0" fontId="15" fillId="2" borderId="14" xfId="5" applyFill="1" applyBorder="1" applyAlignment="1">
      <alignment horizontal="center" vertical="justify"/>
    </xf>
    <xf numFmtId="0" fontId="15" fillId="2" borderId="1" xfId="5" applyFill="1" applyBorder="1" applyAlignment="1">
      <alignment horizontal="center" vertical="justify"/>
    </xf>
    <xf numFmtId="0" fontId="15" fillId="2" borderId="14" xfId="5" applyFill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0" fillId="0" borderId="0" xfId="0" applyAlignment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Border="1" applyAlignment="1">
      <alignment horizontal="center"/>
    </xf>
    <xf numFmtId="0" fontId="43" fillId="7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5" fillId="0" borderId="15" xfId="5" applyFill="1" applyBorder="1" applyAlignment="1">
      <alignment horizontal="center" vertical="justify"/>
    </xf>
    <xf numFmtId="0" fontId="15" fillId="0" borderId="8" xfId="5" applyFill="1" applyBorder="1" applyAlignment="1">
      <alignment horizontal="center" vertical="justify"/>
    </xf>
    <xf numFmtId="0" fontId="15" fillId="2" borderId="19" xfId="5" applyFill="1" applyBorder="1" applyAlignment="1">
      <alignment horizontal="center" vertical="justify"/>
    </xf>
    <xf numFmtId="0" fontId="15" fillId="0" borderId="19" xfId="5" applyFill="1" applyBorder="1" applyAlignment="1">
      <alignment horizontal="center" vertical="justify"/>
    </xf>
    <xf numFmtId="0" fontId="15" fillId="0" borderId="0" xfId="5" applyFill="1" applyBorder="1" applyAlignment="1">
      <alignment horizontal="center" vertical="justify"/>
    </xf>
    <xf numFmtId="0" fontId="22" fillId="0" borderId="0" xfId="5" applyFont="1" applyBorder="1" applyAlignment="1">
      <alignment horizontal="center" vertical="center" wrapText="1"/>
    </xf>
    <xf numFmtId="0" fontId="23" fillId="5" borderId="0" xfId="5" applyFont="1" applyFill="1" applyAlignment="1">
      <alignment horizontal="center"/>
    </xf>
    <xf numFmtId="0" fontId="24" fillId="4" borderId="6" xfId="5" applyFont="1" applyFill="1" applyBorder="1" applyAlignment="1">
      <alignment horizontal="center" vertical="center"/>
    </xf>
    <xf numFmtId="0" fontId="25" fillId="6" borderId="1" xfId="5" applyFont="1" applyFill="1" applyBorder="1" applyAlignment="1">
      <alignment horizontal="center" vertical="center"/>
    </xf>
    <xf numFmtId="0" fontId="25" fillId="6" borderId="1" xfId="5" applyFont="1" applyFill="1" applyBorder="1" applyAlignment="1">
      <alignment horizontal="center" vertical="center" wrapText="1"/>
    </xf>
    <xf numFmtId="0" fontId="27" fillId="0" borderId="7" xfId="5" applyFont="1" applyBorder="1" applyAlignment="1">
      <alignment horizontal="left" vertical="center"/>
    </xf>
    <xf numFmtId="0" fontId="28" fillId="0" borderId="7" xfId="5" applyFont="1" applyBorder="1" applyAlignment="1">
      <alignment horizontal="left" vertical="center"/>
    </xf>
    <xf numFmtId="0" fontId="25" fillId="0" borderId="0" xfId="5" applyFont="1" applyAlignment="1">
      <alignment horizontal="left" vertical="center" wrapText="1"/>
    </xf>
    <xf numFmtId="0" fontId="25" fillId="0" borderId="0" xfId="5" applyFont="1" applyAlignment="1">
      <alignment horizontal="left"/>
    </xf>
    <xf numFmtId="0" fontId="23" fillId="0" borderId="0" xfId="5" applyFont="1" applyAlignment="1">
      <alignment horizontal="left" vertical="center"/>
    </xf>
    <xf numFmtId="0" fontId="29" fillId="7" borderId="0" xfId="5" applyFont="1" applyFill="1" applyAlignment="1">
      <alignment horizontal="center" vertical="center"/>
    </xf>
    <xf numFmtId="0" fontId="4" fillId="0" borderId="0" xfId="5" applyFont="1" applyFill="1" applyAlignment="1">
      <alignment horizontal="center"/>
    </xf>
    <xf numFmtId="0" fontId="5" fillId="0" borderId="16" xfId="5" applyFont="1" applyFill="1" applyBorder="1" applyAlignment="1">
      <alignment horizontal="center"/>
    </xf>
    <xf numFmtId="0" fontId="35" fillId="0" borderId="0" xfId="4" applyFont="1" applyFill="1" applyBorder="1" applyAlignment="1">
      <alignment horizontal="center" vertical="center"/>
    </xf>
    <xf numFmtId="2" fontId="34" fillId="0" borderId="0" xfId="4" applyNumberFormat="1" applyFont="1" applyFill="1" applyBorder="1" applyAlignment="1">
      <alignment horizontal="center" vertical="center"/>
    </xf>
    <xf numFmtId="2" fontId="34" fillId="0" borderId="19" xfId="4" applyNumberFormat="1" applyFont="1" applyFill="1" applyBorder="1" applyAlignment="1">
      <alignment horizontal="center" vertical="center" wrapText="1"/>
    </xf>
    <xf numFmtId="2" fontId="34" fillId="0" borderId="20" xfId="4" applyNumberFormat="1" applyFont="1" applyFill="1" applyBorder="1" applyAlignment="1">
      <alignment horizontal="center" vertical="center" wrapText="1"/>
    </xf>
    <xf numFmtId="2" fontId="34" fillId="0" borderId="17" xfId="4" applyNumberFormat="1" applyFont="1" applyFill="1" applyBorder="1" applyAlignment="1">
      <alignment horizontal="center" vertical="center" wrapText="1"/>
    </xf>
    <xf numFmtId="0" fontId="35" fillId="0" borderId="6" xfId="4" applyFont="1" applyFill="1" applyBorder="1" applyAlignment="1">
      <alignment horizontal="center" vertical="center"/>
    </xf>
    <xf numFmtId="0" fontId="34" fillId="0" borderId="0" xfId="4" applyFont="1" applyFill="1" applyBorder="1" applyAlignment="1">
      <alignment horizontal="center" vertical="center"/>
    </xf>
    <xf numFmtId="0" fontId="33" fillId="0" borderId="0" xfId="5" applyFont="1" applyFill="1" applyAlignment="1">
      <alignment wrapText="1"/>
    </xf>
    <xf numFmtId="0" fontId="20" fillId="0" borderId="0" xfId="5" applyFont="1" applyFill="1"/>
    <xf numFmtId="0" fontId="25" fillId="6" borderId="1" xfId="5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4" fillId="4" borderId="6" xfId="5" applyFont="1" applyFill="1" applyBorder="1" applyAlignment="1">
      <alignment horizontal="left" vertical="center"/>
    </xf>
    <xf numFmtId="0" fontId="15" fillId="0" borderId="0" xfId="5" applyAlignment="1">
      <alignment horizontal="center" vertical="center"/>
    </xf>
    <xf numFmtId="0" fontId="25" fillId="7" borderId="1" xfId="5" applyFont="1" applyFill="1" applyBorder="1" applyAlignment="1">
      <alignment horizontal="center"/>
    </xf>
    <xf numFmtId="0" fontId="15" fillId="0" borderId="1" xfId="5" applyBorder="1" applyAlignment="1">
      <alignment horizontal="center" vertical="center"/>
    </xf>
    <xf numFmtId="0" fontId="15" fillId="7" borderId="1" xfId="5" applyFill="1" applyBorder="1"/>
    <xf numFmtId="0" fontId="26" fillId="2" borderId="1" xfId="5" applyFont="1" applyFill="1" applyBorder="1" applyAlignment="1">
      <alignment horizontal="center" vertical="center"/>
    </xf>
    <xf numFmtId="0" fontId="26" fillId="2" borderId="1" xfId="5" applyFont="1" applyFill="1" applyBorder="1" applyAlignment="1">
      <alignment vertical="center"/>
    </xf>
    <xf numFmtId="0" fontId="26" fillId="2" borderId="1" xfId="5" applyFont="1" applyFill="1" applyBorder="1" applyAlignment="1">
      <alignment horizontal="center" vertical="center"/>
    </xf>
    <xf numFmtId="0" fontId="24" fillId="4" borderId="1" xfId="5" applyFont="1" applyFill="1" applyBorder="1" applyAlignment="1">
      <alignment horizontal="left" vertical="center"/>
    </xf>
    <xf numFmtId="0" fontId="24" fillId="4" borderId="1" xfId="5" applyFont="1" applyFill="1" applyBorder="1" applyAlignment="1">
      <alignment horizontal="center" vertical="center"/>
    </xf>
  </cellXfs>
  <cellStyles count="7">
    <cellStyle name="Гиперссылка 2" xfId="1"/>
    <cellStyle name="Денежный 2" xfId="2"/>
    <cellStyle name="Обычный" xfId="0" builtinId="0"/>
    <cellStyle name="Обычный 2" xfId="3"/>
    <cellStyle name="Обычный 2 2" xfId="4"/>
    <cellStyle name="Обычный 3" xfId="5"/>
    <cellStyle name="Процентный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114300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51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113221</xdr:rowOff>
    </xdr:to>
    <xdr:sp macro="" textlink="">
      <xdr:nvSpPr>
        <xdr:cNvPr id="4112" name="AutoShape 5" descr="plus-phone"/>
        <xdr:cNvSpPr>
          <a:spLocks noChangeAspect="1" noChangeArrowheads="1"/>
        </xdr:cNvSpPr>
      </xdr:nvSpPr>
      <xdr:spPr bwMode="auto">
        <a:xfrm>
          <a:off x="2514600" y="5465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113222</xdr:rowOff>
    </xdr:to>
    <xdr:sp macro="" textlink="">
      <xdr:nvSpPr>
        <xdr:cNvPr id="4113" name="AutoShape 6" descr="plus-two"/>
        <xdr:cNvSpPr>
          <a:spLocks noChangeAspect="1" noChangeArrowheads="1"/>
        </xdr:cNvSpPr>
      </xdr:nvSpPr>
      <xdr:spPr bwMode="auto">
        <a:xfrm>
          <a:off x="2514600" y="548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113221</xdr:rowOff>
    </xdr:to>
    <xdr:sp macro="" textlink="">
      <xdr:nvSpPr>
        <xdr:cNvPr id="4115" name="AutoShape 7" descr="plus-phone"/>
        <xdr:cNvSpPr>
          <a:spLocks noChangeAspect="1" noChangeArrowheads="1"/>
        </xdr:cNvSpPr>
      </xdr:nvSpPr>
      <xdr:spPr bwMode="auto">
        <a:xfrm>
          <a:off x="2514600" y="5663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116097</xdr:rowOff>
    </xdr:to>
    <xdr:sp macro="" textlink="">
      <xdr:nvSpPr>
        <xdr:cNvPr id="4116" name="AutoShape 8" descr="plus-two"/>
        <xdr:cNvSpPr>
          <a:spLocks noChangeAspect="1" noChangeArrowheads="1"/>
        </xdr:cNvSpPr>
      </xdr:nvSpPr>
      <xdr:spPr bwMode="auto">
        <a:xfrm>
          <a:off x="2514600" y="5684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113221</xdr:rowOff>
    </xdr:to>
    <xdr:sp macro="" textlink="">
      <xdr:nvSpPr>
        <xdr:cNvPr id="4117" name="AutoShape 9" descr="plus-four"/>
        <xdr:cNvSpPr>
          <a:spLocks noChangeAspect="1" noChangeArrowheads="1"/>
        </xdr:cNvSpPr>
      </xdr:nvSpPr>
      <xdr:spPr bwMode="auto">
        <a:xfrm>
          <a:off x="2514600" y="5724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503208</xdr:colOff>
      <xdr:row>129</xdr:row>
      <xdr:rowOff>107830</xdr:rowOff>
    </xdr:from>
    <xdr:to>
      <xdr:col>9</xdr:col>
      <xdr:colOff>277843</xdr:colOff>
      <xdr:row>131</xdr:row>
      <xdr:rowOff>32348</xdr:rowOff>
    </xdr:to>
    <xdr:sp macro="" textlink="">
      <xdr:nvSpPr>
        <xdr:cNvPr id="4123" name="AutoShape 19" descr="plus-two"/>
        <xdr:cNvSpPr>
          <a:spLocks noChangeAspect="1" noChangeArrowheads="1"/>
        </xdr:cNvSpPr>
      </xdr:nvSpPr>
      <xdr:spPr bwMode="auto">
        <a:xfrm>
          <a:off x="13865166" y="24522382"/>
          <a:ext cx="304800" cy="301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113222</xdr:rowOff>
    </xdr:to>
    <xdr:sp macro="" textlink="">
      <xdr:nvSpPr>
        <xdr:cNvPr id="4129" name="AutoShape 31" descr="plus twenty"/>
        <xdr:cNvSpPr>
          <a:spLocks noChangeAspect="1" noChangeArrowheads="1"/>
        </xdr:cNvSpPr>
      </xdr:nvSpPr>
      <xdr:spPr bwMode="auto">
        <a:xfrm>
          <a:off x="2514600" y="6537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512193</xdr:colOff>
      <xdr:row>139</xdr:row>
      <xdr:rowOff>89859</xdr:rowOff>
    </xdr:from>
    <xdr:to>
      <xdr:col>9</xdr:col>
      <xdr:colOff>286828</xdr:colOff>
      <xdr:row>140</xdr:row>
      <xdr:rowOff>35225</xdr:rowOff>
    </xdr:to>
    <xdr:sp macro="" textlink="">
      <xdr:nvSpPr>
        <xdr:cNvPr id="4133" name="AutoShape 37" descr="plus twenty"/>
        <xdr:cNvSpPr>
          <a:spLocks noChangeAspect="1" noChangeArrowheads="1"/>
        </xdr:cNvSpPr>
      </xdr:nvSpPr>
      <xdr:spPr bwMode="auto">
        <a:xfrm>
          <a:off x="10441556" y="2779323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102</xdr:row>
      <xdr:rowOff>0</xdr:rowOff>
    </xdr:from>
    <xdr:to>
      <xdr:col>12</xdr:col>
      <xdr:colOff>304800</xdr:colOff>
      <xdr:row>103</xdr:row>
      <xdr:rowOff>104775</xdr:rowOff>
    </xdr:to>
    <xdr:sp macro="" textlink="">
      <xdr:nvSpPr>
        <xdr:cNvPr id="4135" name="AutoShape 1" descr="plus-phone"/>
        <xdr:cNvSpPr>
          <a:spLocks noChangeAspect="1" noChangeArrowheads="1"/>
        </xdr:cNvSpPr>
      </xdr:nvSpPr>
      <xdr:spPr bwMode="auto">
        <a:xfrm>
          <a:off x="14154150" y="5322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1009650</xdr:colOff>
      <xdr:row>103</xdr:row>
      <xdr:rowOff>114300</xdr:rowOff>
    </xdr:from>
    <xdr:to>
      <xdr:col>11</xdr:col>
      <xdr:colOff>257176</xdr:colOff>
      <xdr:row>105</xdr:row>
      <xdr:rowOff>27497</xdr:rowOff>
    </xdr:to>
    <xdr:sp macro="" textlink="">
      <xdr:nvSpPr>
        <xdr:cNvPr id="4136" name="AutoShape 2" descr="plus-two"/>
        <xdr:cNvSpPr>
          <a:spLocks noChangeAspect="1" noChangeArrowheads="1"/>
        </xdr:cNvSpPr>
      </xdr:nvSpPr>
      <xdr:spPr bwMode="auto">
        <a:xfrm>
          <a:off x="12496800" y="53540025"/>
          <a:ext cx="2952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rubraslet.ru/bumaga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C3" sqref="C3"/>
    </sheetView>
  </sheetViews>
  <sheetFormatPr defaultRowHeight="15"/>
  <cols>
    <col min="1" max="1" width="16.85546875" style="19" bestFit="1" customWidth="1"/>
    <col min="2" max="3" width="9.140625" style="19" customWidth="1"/>
    <col min="4" max="16384" width="9.140625" style="19"/>
  </cols>
  <sheetData>
    <row r="1" spans="1:4" s="36" customFormat="1">
      <c r="A1" s="36">
        <v>18</v>
      </c>
      <c r="D1" s="36">
        <v>415</v>
      </c>
    </row>
    <row r="2" spans="1:4">
      <c r="A2" s="37" t="s">
        <v>190</v>
      </c>
      <c r="B2" s="33"/>
      <c r="C2" s="33"/>
      <c r="D2" s="33" t="s">
        <v>244</v>
      </c>
    </row>
    <row r="3" spans="1:4">
      <c r="A3" s="39" t="s">
        <v>289</v>
      </c>
      <c r="B3" s="32">
        <v>10</v>
      </c>
      <c r="C3" s="32">
        <v>288</v>
      </c>
      <c r="D3" s="10">
        <v>140</v>
      </c>
    </row>
    <row r="4" spans="1:4">
      <c r="A4" s="39" t="s">
        <v>290</v>
      </c>
      <c r="B4" s="32">
        <v>10</v>
      </c>
      <c r="C4" s="38">
        <v>289</v>
      </c>
      <c r="D4" s="10">
        <v>200</v>
      </c>
    </row>
    <row r="5" spans="1:4">
      <c r="A5" s="39" t="s">
        <v>291</v>
      </c>
      <c r="B5" s="32">
        <v>10</v>
      </c>
      <c r="C5" s="32">
        <v>290</v>
      </c>
      <c r="D5" s="10">
        <v>170</v>
      </c>
    </row>
    <row r="6" spans="1:4">
      <c r="A6" s="39" t="s">
        <v>292</v>
      </c>
      <c r="B6" s="32">
        <v>10</v>
      </c>
      <c r="C6" s="38">
        <v>291</v>
      </c>
      <c r="D6" s="10">
        <v>250</v>
      </c>
    </row>
    <row r="7" spans="1:4">
      <c r="A7" s="39" t="s">
        <v>293</v>
      </c>
      <c r="B7" s="32">
        <v>10</v>
      </c>
      <c r="C7" s="32">
        <v>292</v>
      </c>
      <c r="D7" s="10">
        <v>200</v>
      </c>
    </row>
    <row r="8" spans="1:4">
      <c r="A8" s="39" t="s">
        <v>294</v>
      </c>
      <c r="B8" s="32">
        <v>10</v>
      </c>
      <c r="C8" s="38">
        <v>293</v>
      </c>
      <c r="D8" s="10">
        <v>350</v>
      </c>
    </row>
    <row r="9" spans="1:4">
      <c r="A9" s="39" t="s">
        <v>295</v>
      </c>
      <c r="B9" s="32">
        <v>10</v>
      </c>
      <c r="C9" s="32">
        <v>294</v>
      </c>
      <c r="D9" s="10">
        <v>250</v>
      </c>
    </row>
    <row r="10" spans="1:4">
      <c r="A10" s="39" t="s">
        <v>296</v>
      </c>
      <c r="B10" s="32">
        <v>10</v>
      </c>
      <c r="C10" s="38">
        <v>295</v>
      </c>
      <c r="D10" s="10">
        <v>400</v>
      </c>
    </row>
    <row r="11" spans="1:4">
      <c r="A11" s="39" t="s">
        <v>297</v>
      </c>
      <c r="B11" s="32">
        <v>10</v>
      </c>
      <c r="C11" s="32">
        <v>296</v>
      </c>
      <c r="D11" s="10">
        <v>400</v>
      </c>
    </row>
    <row r="12" spans="1:4">
      <c r="A12" s="39" t="s">
        <v>298</v>
      </c>
      <c r="B12" s="32">
        <v>10</v>
      </c>
      <c r="C12" s="38">
        <v>297</v>
      </c>
      <c r="D12" s="10">
        <v>550</v>
      </c>
    </row>
    <row r="13" spans="1:4">
      <c r="A13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XFD1048576"/>
    </sheetView>
  </sheetViews>
  <sheetFormatPr defaultRowHeight="15"/>
  <cols>
    <col min="1" max="1" width="17.85546875" bestFit="1" customWidth="1"/>
    <col min="2" max="2" width="9.140625" customWidth="1"/>
    <col min="3" max="3" width="4" customWidth="1"/>
  </cols>
  <sheetData>
    <row r="1" spans="1:9">
      <c r="A1" s="7">
        <v>37</v>
      </c>
      <c r="B1" s="7"/>
      <c r="C1" s="7"/>
      <c r="D1" s="7">
        <v>431</v>
      </c>
      <c r="E1" s="8"/>
      <c r="F1" s="8"/>
      <c r="G1" s="8"/>
      <c r="H1" s="8"/>
    </row>
    <row r="2" spans="1:9" s="2" customFormat="1">
      <c r="A2" s="9" t="s">
        <v>21</v>
      </c>
      <c r="B2" s="9"/>
      <c r="C2" s="9"/>
      <c r="D2" s="10" t="s">
        <v>36</v>
      </c>
      <c r="E2" s="10" t="s">
        <v>38</v>
      </c>
      <c r="F2" s="10" t="s">
        <v>60</v>
      </c>
      <c r="G2" s="10" t="s">
        <v>40</v>
      </c>
      <c r="H2" s="10" t="s">
        <v>41</v>
      </c>
      <c r="I2" s="11"/>
    </row>
    <row r="3" spans="1:9">
      <c r="A3" s="4" t="s">
        <v>52</v>
      </c>
      <c r="B3" s="4">
        <v>10</v>
      </c>
      <c r="C3" s="5">
        <v>363</v>
      </c>
      <c r="D3" s="10" t="s">
        <v>53</v>
      </c>
      <c r="E3" s="12">
        <v>200</v>
      </c>
      <c r="F3" s="13">
        <v>170</v>
      </c>
      <c r="G3" s="12">
        <v>130</v>
      </c>
      <c r="H3" s="13">
        <v>100</v>
      </c>
      <c r="I3" s="1"/>
    </row>
    <row r="4" spans="1:9">
      <c r="A4" s="4" t="s">
        <v>54</v>
      </c>
      <c r="B4" s="4">
        <v>10</v>
      </c>
      <c r="C4" s="5">
        <v>364</v>
      </c>
      <c r="D4" s="10" t="s">
        <v>55</v>
      </c>
      <c r="E4" s="12">
        <v>220</v>
      </c>
      <c r="F4" s="13">
        <v>190</v>
      </c>
      <c r="G4" s="12">
        <v>150</v>
      </c>
      <c r="H4" s="13">
        <v>120</v>
      </c>
      <c r="I4" s="1"/>
    </row>
    <row r="5" spans="1:9">
      <c r="A5" s="4" t="s">
        <v>56</v>
      </c>
      <c r="B5" s="4">
        <v>10</v>
      </c>
      <c r="C5" s="5">
        <v>365</v>
      </c>
      <c r="D5" s="10" t="s">
        <v>57</v>
      </c>
      <c r="E5" s="12">
        <v>300</v>
      </c>
      <c r="F5" s="13">
        <v>280</v>
      </c>
      <c r="G5" s="12">
        <v>260</v>
      </c>
      <c r="H5" s="13">
        <v>220</v>
      </c>
      <c r="I5" s="1"/>
    </row>
    <row r="6" spans="1:9">
      <c r="A6" s="4" t="s">
        <v>58</v>
      </c>
      <c r="B6" s="4">
        <v>10</v>
      </c>
      <c r="C6" s="5">
        <v>366</v>
      </c>
      <c r="D6" s="10" t="s">
        <v>59</v>
      </c>
      <c r="E6" s="12">
        <v>350</v>
      </c>
      <c r="F6" s="13">
        <v>320</v>
      </c>
      <c r="G6" s="12">
        <v>310</v>
      </c>
      <c r="H6" s="13">
        <v>270</v>
      </c>
      <c r="I6" s="1"/>
    </row>
    <row r="7" spans="1:9">
      <c r="B7" s="2"/>
      <c r="C7" s="3"/>
      <c r="E7" s="3"/>
    </row>
    <row r="8" spans="1:9">
      <c r="B8" s="2"/>
      <c r="C8" s="3"/>
      <c r="E8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sqref="A1:XFD1048576"/>
    </sheetView>
  </sheetViews>
  <sheetFormatPr defaultRowHeight="15"/>
  <cols>
    <col min="1" max="4" width="16.28515625" style="19" customWidth="1"/>
    <col min="5" max="5" width="11.7109375" style="19" customWidth="1"/>
    <col min="6" max="6" width="9.5703125" style="19" bestFit="1" customWidth="1"/>
    <col min="7" max="7" width="11.28515625" style="19" bestFit="1" customWidth="1"/>
    <col min="8" max="8" width="9.28515625" style="19" bestFit="1" customWidth="1"/>
    <col min="9" max="16384" width="9.140625" style="19"/>
  </cols>
  <sheetData>
    <row r="1" spans="1:9" s="36" customFormat="1">
      <c r="A1" s="36">
        <v>4</v>
      </c>
    </row>
    <row r="2" spans="1:9" ht="15.75">
      <c r="A2" s="20" t="s">
        <v>190</v>
      </c>
      <c r="B2" s="20"/>
      <c r="C2" s="20"/>
      <c r="D2" s="21">
        <v>20</v>
      </c>
      <c r="E2" s="22">
        <v>100</v>
      </c>
      <c r="F2" s="22">
        <v>250</v>
      </c>
      <c r="G2" s="22">
        <v>500</v>
      </c>
      <c r="H2" s="22">
        <v>1000</v>
      </c>
    </row>
    <row r="3" spans="1:9" ht="15.75">
      <c r="A3" s="23" t="s">
        <v>191</v>
      </c>
      <c r="B3" s="23">
        <v>10</v>
      </c>
      <c r="C3" s="23">
        <v>203</v>
      </c>
      <c r="D3" s="118">
        <v>35</v>
      </c>
      <c r="E3" s="118">
        <v>20</v>
      </c>
      <c r="F3" s="118">
        <v>18</v>
      </c>
      <c r="G3" s="118">
        <v>16</v>
      </c>
      <c r="H3" s="118">
        <v>14</v>
      </c>
      <c r="I3" s="30"/>
    </row>
    <row r="4" spans="1:9" ht="15.75">
      <c r="A4" s="23" t="s">
        <v>192</v>
      </c>
      <c r="B4" s="23">
        <v>10</v>
      </c>
      <c r="C4" s="23">
        <v>204</v>
      </c>
      <c r="D4" s="118">
        <v>40</v>
      </c>
      <c r="E4" s="118">
        <v>25</v>
      </c>
      <c r="F4" s="118">
        <v>22</v>
      </c>
      <c r="G4" s="118">
        <v>20</v>
      </c>
      <c r="H4" s="118">
        <v>19</v>
      </c>
      <c r="I4" s="30"/>
    </row>
    <row r="5" spans="1:9">
      <c r="A5" s="24"/>
      <c r="B5" s="24"/>
      <c r="C5" s="24"/>
      <c r="D5" s="24"/>
      <c r="E5" s="24"/>
      <c r="F5" s="24"/>
      <c r="G5" s="24"/>
    </row>
    <row r="6" spans="1:9">
      <c r="A6" s="24"/>
      <c r="B6" s="24"/>
      <c r="C6" s="24"/>
      <c r="D6" s="24"/>
      <c r="E6" s="24"/>
      <c r="F6" s="24"/>
      <c r="G6" s="2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85" zoomScaleNormal="85" workbookViewId="0">
      <selection activeCell="G25" sqref="G25"/>
    </sheetView>
  </sheetViews>
  <sheetFormatPr defaultRowHeight="1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48.7109375" bestFit="1" customWidth="1"/>
    <col min="8" max="9" width="9.140625" customWidth="1"/>
    <col min="10" max="10" width="9.140625" style="108"/>
  </cols>
  <sheetData>
    <row r="1" spans="1:10">
      <c r="A1">
        <v>47</v>
      </c>
    </row>
    <row r="2" spans="1:10">
      <c r="A2" t="s">
        <v>155</v>
      </c>
    </row>
    <row r="3" spans="1:10">
      <c r="A3" s="109" t="s">
        <v>90</v>
      </c>
      <c r="B3" s="109" t="s">
        <v>311</v>
      </c>
    </row>
    <row r="4" spans="1:10">
      <c r="A4" s="109"/>
      <c r="B4" s="109">
        <v>559</v>
      </c>
    </row>
    <row r="5" spans="1:10">
      <c r="A5" s="118">
        <v>500</v>
      </c>
      <c r="B5" s="118">
        <v>2</v>
      </c>
      <c r="G5" t="s">
        <v>91</v>
      </c>
    </row>
    <row r="6" spans="1:10">
      <c r="A6" s="118">
        <v>2500</v>
      </c>
      <c r="B6" s="118">
        <v>1.8</v>
      </c>
      <c r="G6" s="4" t="s">
        <v>313</v>
      </c>
      <c r="H6" s="110">
        <v>10</v>
      </c>
      <c r="I6" s="110">
        <v>806</v>
      </c>
      <c r="J6" s="118" t="s">
        <v>316</v>
      </c>
    </row>
    <row r="7" spans="1:10">
      <c r="A7" s="118">
        <v>5000</v>
      </c>
      <c r="B7" s="118">
        <v>1.6</v>
      </c>
      <c r="G7" s="4" t="s">
        <v>314</v>
      </c>
      <c r="H7" s="110">
        <v>10</v>
      </c>
      <c r="I7" s="110">
        <v>807</v>
      </c>
      <c r="J7" s="118" t="s">
        <v>317</v>
      </c>
    </row>
    <row r="8" spans="1:10">
      <c r="A8" s="118">
        <v>10000</v>
      </c>
      <c r="B8" s="118">
        <v>1.4</v>
      </c>
      <c r="G8" s="4" t="s">
        <v>156</v>
      </c>
      <c r="H8" s="110">
        <v>10</v>
      </c>
      <c r="I8" s="110">
        <v>808</v>
      </c>
      <c r="J8" s="118" t="s">
        <v>318</v>
      </c>
    </row>
    <row r="9" spans="1:10">
      <c r="A9" s="118">
        <v>30000</v>
      </c>
      <c r="B9" s="118">
        <v>1.2</v>
      </c>
    </row>
    <row r="11" spans="1:10">
      <c r="A11" t="s">
        <v>157</v>
      </c>
    </row>
    <row r="12" spans="1:10">
      <c r="A12" s="109" t="s">
        <v>90</v>
      </c>
      <c r="B12" s="109" t="s">
        <v>311</v>
      </c>
    </row>
    <row r="13" spans="1:10">
      <c r="A13" s="109"/>
      <c r="B13" s="109">
        <v>560</v>
      </c>
    </row>
    <row r="14" spans="1:10">
      <c r="A14" s="118">
        <v>500</v>
      </c>
      <c r="B14" s="118">
        <v>5</v>
      </c>
      <c r="G14" t="s">
        <v>91</v>
      </c>
    </row>
    <row r="15" spans="1:10">
      <c r="A15" s="118">
        <v>1000</v>
      </c>
      <c r="B15" s="118">
        <v>4.8</v>
      </c>
      <c r="G15" s="4" t="s">
        <v>319</v>
      </c>
      <c r="H15" s="110">
        <v>10</v>
      </c>
      <c r="I15" s="110">
        <v>919</v>
      </c>
      <c r="J15" s="118" t="s">
        <v>320</v>
      </c>
    </row>
    <row r="16" spans="1:10">
      <c r="A16" s="118">
        <v>2500</v>
      </c>
      <c r="B16" s="118">
        <v>4.7</v>
      </c>
      <c r="G16" s="4" t="s">
        <v>321</v>
      </c>
      <c r="H16" s="110">
        <v>10</v>
      </c>
      <c r="I16" s="110">
        <v>920</v>
      </c>
      <c r="J16" s="118">
        <v>900</v>
      </c>
    </row>
    <row r="17" spans="1:10">
      <c r="A17" s="118">
        <v>5000</v>
      </c>
      <c r="B17" s="118">
        <v>4.5</v>
      </c>
      <c r="G17" s="4" t="s">
        <v>315</v>
      </c>
      <c r="H17" s="110">
        <v>10</v>
      </c>
      <c r="I17" s="110">
        <v>921</v>
      </c>
      <c r="J17" s="118">
        <v>300</v>
      </c>
    </row>
    <row r="18" spans="1:10">
      <c r="A18" s="118">
        <v>10000</v>
      </c>
      <c r="B18" s="118">
        <v>4.3</v>
      </c>
    </row>
    <row r="20" spans="1:10">
      <c r="A20" t="s">
        <v>158</v>
      </c>
    </row>
    <row r="21" spans="1:10">
      <c r="A21" s="212" t="s">
        <v>90</v>
      </c>
      <c r="B21" s="212" t="s">
        <v>311</v>
      </c>
      <c r="C21" s="212"/>
      <c r="D21" s="212"/>
      <c r="E21" s="212"/>
    </row>
    <row r="22" spans="1:10">
      <c r="A22" s="212"/>
      <c r="B22" s="109" t="s">
        <v>159</v>
      </c>
      <c r="C22" s="109" t="s">
        <v>160</v>
      </c>
      <c r="D22" s="109" t="s">
        <v>161</v>
      </c>
      <c r="E22" s="109" t="s">
        <v>162</v>
      </c>
    </row>
    <row r="23" spans="1:10">
      <c r="A23" s="109"/>
      <c r="B23" s="137">
        <v>562</v>
      </c>
      <c r="C23" s="137">
        <v>563</v>
      </c>
      <c r="D23" s="137">
        <v>564</v>
      </c>
      <c r="E23" s="137">
        <v>565</v>
      </c>
    </row>
    <row r="24" spans="1:10">
      <c r="A24" s="118">
        <v>100</v>
      </c>
      <c r="B24" s="118">
        <v>37</v>
      </c>
      <c r="C24" s="118">
        <v>38</v>
      </c>
      <c r="D24" s="118">
        <v>46</v>
      </c>
      <c r="E24" s="118">
        <v>47</v>
      </c>
      <c r="G24" t="s">
        <v>91</v>
      </c>
    </row>
    <row r="25" spans="1:10">
      <c r="A25" s="118">
        <v>300</v>
      </c>
      <c r="B25" s="118">
        <v>30</v>
      </c>
      <c r="C25" s="118">
        <v>31</v>
      </c>
      <c r="D25" s="118">
        <v>29</v>
      </c>
      <c r="E25" s="118">
        <v>31</v>
      </c>
      <c r="G25" s="4" t="s">
        <v>163</v>
      </c>
      <c r="H25" s="110">
        <v>10</v>
      </c>
      <c r="I25" s="110">
        <v>922</v>
      </c>
      <c r="J25" s="118">
        <v>0</v>
      </c>
    </row>
    <row r="26" spans="1:10">
      <c r="A26" s="118">
        <v>500</v>
      </c>
      <c r="B26" s="118">
        <v>28</v>
      </c>
      <c r="C26" s="118">
        <v>29</v>
      </c>
      <c r="D26" s="118">
        <v>27</v>
      </c>
      <c r="E26" s="118">
        <v>28</v>
      </c>
      <c r="G26" s="4" t="s">
        <v>164</v>
      </c>
      <c r="H26" s="110">
        <v>10</v>
      </c>
      <c r="I26" s="110">
        <v>923</v>
      </c>
      <c r="J26" s="118">
        <v>0</v>
      </c>
    </row>
    <row r="27" spans="1:10">
      <c r="A27" s="118">
        <v>1000</v>
      </c>
      <c r="B27" s="118">
        <v>23</v>
      </c>
      <c r="C27" s="118">
        <v>25</v>
      </c>
      <c r="D27" s="118">
        <v>25</v>
      </c>
      <c r="E27" s="118">
        <v>25</v>
      </c>
    </row>
    <row r="28" spans="1:10">
      <c r="A28" s="118">
        <v>3000</v>
      </c>
      <c r="B28" s="118">
        <v>21</v>
      </c>
      <c r="C28" s="118">
        <v>22</v>
      </c>
      <c r="D28" s="118">
        <v>23</v>
      </c>
      <c r="E28" s="118">
        <v>23</v>
      </c>
    </row>
    <row r="29" spans="1:10">
      <c r="A29" s="118">
        <v>5000</v>
      </c>
      <c r="B29" s="118">
        <v>20</v>
      </c>
      <c r="C29" s="118">
        <v>21</v>
      </c>
      <c r="D29" s="118">
        <v>21</v>
      </c>
      <c r="E29" s="118">
        <v>22</v>
      </c>
    </row>
  </sheetData>
  <mergeCells count="2">
    <mergeCell ref="B21:E21"/>
    <mergeCell ref="A21:A22"/>
  </mergeCells>
  <hyperlinks>
    <hyperlink ref="G8" r:id="rId1" display="https://rubraslet.ru/bumaga.html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3" zoomScaleNormal="100" workbookViewId="0">
      <selection activeCell="B62" sqref="A62:XFD62"/>
    </sheetView>
  </sheetViews>
  <sheetFormatPr defaultRowHeight="15"/>
  <cols>
    <col min="1" max="1" width="52.140625" style="111" customWidth="1"/>
    <col min="2" max="2" width="15.7109375" style="111" customWidth="1"/>
    <col min="3" max="3" width="13.140625" style="111" customWidth="1"/>
    <col min="4" max="4" width="16.42578125" style="111" customWidth="1"/>
    <col min="5" max="5" width="11.140625" style="111" customWidth="1"/>
    <col min="6" max="6" width="19" style="111" customWidth="1"/>
    <col min="7" max="7" width="30.5703125" style="111" customWidth="1"/>
    <col min="8" max="9" width="19" style="111" customWidth="1"/>
    <col min="10" max="10" width="19" style="116" customWidth="1"/>
    <col min="11" max="11" width="15.5703125" style="111" customWidth="1"/>
    <col min="12" max="16384" width="9.140625" style="112"/>
  </cols>
  <sheetData>
    <row r="1" spans="1:12">
      <c r="A1" s="111">
        <v>49</v>
      </c>
      <c r="B1" s="111">
        <v>417</v>
      </c>
      <c r="D1" s="112"/>
    </row>
    <row r="2" spans="1:12" ht="27">
      <c r="A2" s="111" t="s">
        <v>165</v>
      </c>
      <c r="L2" s="113"/>
    </row>
    <row r="3" spans="1:12">
      <c r="A3" s="115" t="s">
        <v>90</v>
      </c>
      <c r="B3" s="115" t="s">
        <v>311</v>
      </c>
    </row>
    <row r="4" spans="1:12">
      <c r="A4" s="115"/>
      <c r="B4" s="135">
        <v>532</v>
      </c>
    </row>
    <row r="5" spans="1:12">
      <c r="A5" s="115">
        <v>50</v>
      </c>
      <c r="B5" s="135" t="s">
        <v>322</v>
      </c>
      <c r="G5" s="111" t="s">
        <v>96</v>
      </c>
    </row>
    <row r="6" spans="1:12">
      <c r="A6" s="115">
        <v>100</v>
      </c>
      <c r="B6" s="135" t="s">
        <v>323</v>
      </c>
      <c r="G6" s="114" t="s">
        <v>166</v>
      </c>
      <c r="H6" s="181">
        <v>10</v>
      </c>
      <c r="I6" s="181">
        <v>924</v>
      </c>
      <c r="J6" s="135">
        <v>18</v>
      </c>
    </row>
    <row r="7" spans="1:12">
      <c r="A7" s="115">
        <v>200</v>
      </c>
      <c r="B7" s="135" t="s">
        <v>324</v>
      </c>
    </row>
    <row r="8" spans="1:12">
      <c r="A8" s="115">
        <v>500</v>
      </c>
      <c r="B8" s="135" t="s">
        <v>325</v>
      </c>
    </row>
    <row r="9" spans="1:12">
      <c r="A9" s="115">
        <v>1000</v>
      </c>
      <c r="B9" s="135" t="s">
        <v>326</v>
      </c>
    </row>
    <row r="10" spans="1:12">
      <c r="A10" s="115">
        <v>2000</v>
      </c>
      <c r="B10" s="135" t="s">
        <v>327</v>
      </c>
    </row>
    <row r="12" spans="1:12" ht="27">
      <c r="A12" s="111" t="s">
        <v>167</v>
      </c>
      <c r="L12" s="113"/>
    </row>
    <row r="13" spans="1:12">
      <c r="A13" s="213" t="s">
        <v>90</v>
      </c>
      <c r="B13" s="213" t="s">
        <v>311</v>
      </c>
      <c r="C13" s="213"/>
      <c r="D13" s="213"/>
    </row>
    <row r="14" spans="1:12">
      <c r="A14" s="213"/>
      <c r="B14" s="115" t="s">
        <v>168</v>
      </c>
      <c r="C14" s="115" t="s">
        <v>169</v>
      </c>
      <c r="D14" s="115" t="s">
        <v>170</v>
      </c>
    </row>
    <row r="15" spans="1:12" ht="21.75" customHeight="1">
      <c r="A15" s="115"/>
      <c r="B15" s="115">
        <v>538</v>
      </c>
      <c r="C15" s="115">
        <v>539</v>
      </c>
      <c r="D15" s="115">
        <v>540</v>
      </c>
    </row>
    <row r="16" spans="1:12">
      <c r="A16" s="115">
        <v>100</v>
      </c>
      <c r="B16" s="135" t="s">
        <v>328</v>
      </c>
      <c r="C16" s="135" t="s">
        <v>329</v>
      </c>
      <c r="D16" s="135">
        <v>120</v>
      </c>
      <c r="G16" s="111" t="s">
        <v>96</v>
      </c>
    </row>
    <row r="17" spans="1:12">
      <c r="A17" s="115">
        <v>200</v>
      </c>
      <c r="B17" s="135" t="s">
        <v>330</v>
      </c>
      <c r="C17" s="135" t="s">
        <v>331</v>
      </c>
      <c r="D17" s="135">
        <v>100</v>
      </c>
      <c r="G17" s="114" t="s">
        <v>312</v>
      </c>
      <c r="H17" s="181">
        <v>10</v>
      </c>
      <c r="I17" s="181">
        <v>809</v>
      </c>
      <c r="J17" s="135" t="s">
        <v>342</v>
      </c>
    </row>
    <row r="18" spans="1:12">
      <c r="A18" s="115">
        <v>350</v>
      </c>
      <c r="B18" s="135" t="s">
        <v>333</v>
      </c>
      <c r="C18" s="135" t="s">
        <v>330</v>
      </c>
      <c r="D18" s="135">
        <v>87</v>
      </c>
      <c r="G18" s="114" t="s">
        <v>171</v>
      </c>
      <c r="H18" s="181">
        <v>10</v>
      </c>
      <c r="I18" s="181">
        <v>810</v>
      </c>
      <c r="J18" s="135" t="s">
        <v>342</v>
      </c>
    </row>
    <row r="19" spans="1:12">
      <c r="A19" s="115">
        <v>500</v>
      </c>
      <c r="B19" s="135" t="s">
        <v>334</v>
      </c>
      <c r="C19" s="135" t="s">
        <v>335</v>
      </c>
      <c r="D19" s="135">
        <v>81</v>
      </c>
      <c r="G19" s="114" t="s">
        <v>172</v>
      </c>
      <c r="H19" s="181">
        <v>10</v>
      </c>
      <c r="I19" s="181">
        <v>811</v>
      </c>
      <c r="J19" s="135" t="s">
        <v>342</v>
      </c>
    </row>
    <row r="20" spans="1:12">
      <c r="A20" s="115">
        <v>1000</v>
      </c>
      <c r="B20" s="135" t="s">
        <v>336</v>
      </c>
      <c r="C20" s="135" t="s">
        <v>337</v>
      </c>
      <c r="D20" s="135">
        <v>74</v>
      </c>
      <c r="G20" s="114" t="s">
        <v>173</v>
      </c>
      <c r="H20" s="181">
        <v>10</v>
      </c>
      <c r="I20" s="181">
        <v>812</v>
      </c>
      <c r="J20" s="135">
        <v>18</v>
      </c>
    </row>
    <row r="21" spans="1:12">
      <c r="A21" s="115">
        <v>2000</v>
      </c>
      <c r="B21" s="135" t="s">
        <v>338</v>
      </c>
      <c r="C21" s="135">
        <v>68</v>
      </c>
      <c r="D21" s="135">
        <v>69</v>
      </c>
      <c r="G21" s="114" t="s">
        <v>174</v>
      </c>
      <c r="H21" s="181">
        <v>10</v>
      </c>
      <c r="I21" s="181">
        <v>813</v>
      </c>
      <c r="J21" s="135">
        <v>0</v>
      </c>
    </row>
    <row r="22" spans="1:12">
      <c r="A22" s="115">
        <v>3000</v>
      </c>
      <c r="B22" s="135" t="s">
        <v>339</v>
      </c>
      <c r="C22" s="135">
        <v>64</v>
      </c>
      <c r="D22" s="135">
        <v>66</v>
      </c>
    </row>
    <row r="24" spans="1:12" ht="27">
      <c r="A24" s="111" t="s">
        <v>175</v>
      </c>
      <c r="L24" s="113"/>
    </row>
    <row r="25" spans="1:12">
      <c r="A25" s="213" t="s">
        <v>90</v>
      </c>
      <c r="B25" s="213" t="s">
        <v>311</v>
      </c>
      <c r="C25" s="213"/>
      <c r="D25" s="213"/>
      <c r="E25" s="213"/>
    </row>
    <row r="26" spans="1:12">
      <c r="A26" s="213"/>
      <c r="B26" s="115" t="s">
        <v>176</v>
      </c>
      <c r="C26" s="115" t="s">
        <v>168</v>
      </c>
      <c r="D26" s="115" t="s">
        <v>169</v>
      </c>
      <c r="E26" s="115" t="s">
        <v>177</v>
      </c>
    </row>
    <row r="27" spans="1:12">
      <c r="A27" s="115"/>
      <c r="B27" s="115">
        <v>541</v>
      </c>
      <c r="C27" s="115">
        <v>542</v>
      </c>
      <c r="D27" s="115">
        <v>543</v>
      </c>
      <c r="E27" s="115">
        <v>544</v>
      </c>
    </row>
    <row r="28" spans="1:12">
      <c r="A28" s="135">
        <v>100</v>
      </c>
      <c r="B28" s="135">
        <v>74</v>
      </c>
      <c r="C28" s="135">
        <v>77</v>
      </c>
      <c r="D28" s="135">
        <v>81</v>
      </c>
      <c r="E28" s="135">
        <v>84</v>
      </c>
      <c r="G28" s="111" t="s">
        <v>96</v>
      </c>
    </row>
    <row r="29" spans="1:12">
      <c r="A29" s="135">
        <v>200</v>
      </c>
      <c r="B29" s="135">
        <v>61</v>
      </c>
      <c r="C29" s="135">
        <v>64</v>
      </c>
      <c r="D29" s="135">
        <v>68</v>
      </c>
      <c r="E29" s="135">
        <v>71</v>
      </c>
      <c r="G29" s="114" t="s">
        <v>340</v>
      </c>
      <c r="H29" s="181">
        <v>10</v>
      </c>
      <c r="I29" s="181">
        <v>814</v>
      </c>
      <c r="J29" s="135" t="s">
        <v>332</v>
      </c>
    </row>
    <row r="30" spans="1:12">
      <c r="A30" s="135">
        <v>350</v>
      </c>
      <c r="B30" s="135">
        <v>56</v>
      </c>
      <c r="C30" s="135">
        <v>60</v>
      </c>
      <c r="D30" s="135">
        <v>63</v>
      </c>
      <c r="E30" s="135">
        <v>67</v>
      </c>
      <c r="G30" s="114" t="s">
        <v>171</v>
      </c>
      <c r="H30" s="181">
        <v>10</v>
      </c>
      <c r="I30" s="181">
        <v>815</v>
      </c>
      <c r="J30" s="135" t="s">
        <v>332</v>
      </c>
    </row>
    <row r="31" spans="1:12">
      <c r="A31" s="135">
        <v>500</v>
      </c>
      <c r="B31" s="135">
        <v>48</v>
      </c>
      <c r="C31" s="135">
        <v>51</v>
      </c>
      <c r="D31" s="135">
        <v>55</v>
      </c>
      <c r="E31" s="135">
        <v>58</v>
      </c>
      <c r="G31" s="114" t="s">
        <v>172</v>
      </c>
      <c r="H31" s="181">
        <v>10</v>
      </c>
      <c r="I31" s="181">
        <v>816</v>
      </c>
      <c r="J31" s="135">
        <v>8</v>
      </c>
    </row>
    <row r="32" spans="1:12">
      <c r="A32" s="135">
        <v>1000</v>
      </c>
      <c r="B32" s="135">
        <v>41</v>
      </c>
      <c r="C32" s="135">
        <v>45</v>
      </c>
      <c r="D32" s="135">
        <v>48</v>
      </c>
      <c r="E32" s="135">
        <v>52</v>
      </c>
      <c r="G32" s="114" t="s">
        <v>173</v>
      </c>
      <c r="H32" s="181">
        <v>10</v>
      </c>
      <c r="I32" s="181">
        <v>817</v>
      </c>
      <c r="J32" s="135" t="s">
        <v>341</v>
      </c>
    </row>
    <row r="33" spans="1:12">
      <c r="A33" s="135">
        <v>2000</v>
      </c>
      <c r="B33" s="135">
        <v>39</v>
      </c>
      <c r="C33" s="135">
        <v>43</v>
      </c>
      <c r="D33" s="135">
        <v>46</v>
      </c>
      <c r="E33" s="135">
        <v>49</v>
      </c>
    </row>
    <row r="34" spans="1:12">
      <c r="A34" s="135">
        <v>3000</v>
      </c>
      <c r="B34" s="135">
        <v>36</v>
      </c>
      <c r="C34" s="135">
        <v>39</v>
      </c>
      <c r="D34" s="135">
        <v>43</v>
      </c>
      <c r="E34" s="135">
        <v>47</v>
      </c>
    </row>
    <row r="36" spans="1:12" ht="27">
      <c r="A36" s="111" t="s">
        <v>178</v>
      </c>
      <c r="L36" s="113"/>
    </row>
    <row r="37" spans="1:12">
      <c r="A37" s="213" t="s">
        <v>90</v>
      </c>
      <c r="B37" s="213" t="s">
        <v>311</v>
      </c>
      <c r="C37" s="213"/>
      <c r="D37" s="213"/>
    </row>
    <row r="38" spans="1:12">
      <c r="A38" s="213"/>
      <c r="B38" s="115" t="s">
        <v>168</v>
      </c>
      <c r="C38" s="115" t="s">
        <v>169</v>
      </c>
      <c r="D38" s="115" t="s">
        <v>177</v>
      </c>
    </row>
    <row r="39" spans="1:12">
      <c r="A39" s="115"/>
      <c r="B39" s="115">
        <v>545</v>
      </c>
      <c r="C39" s="115">
        <v>546</v>
      </c>
      <c r="D39" s="115">
        <v>547</v>
      </c>
    </row>
    <row r="40" spans="1:12">
      <c r="A40" s="135">
        <v>100</v>
      </c>
      <c r="B40" s="135">
        <v>120</v>
      </c>
      <c r="C40" s="135">
        <v>125</v>
      </c>
      <c r="D40" s="135">
        <v>130</v>
      </c>
      <c r="G40" s="111" t="s">
        <v>96</v>
      </c>
    </row>
    <row r="41" spans="1:12">
      <c r="A41" s="135">
        <v>200</v>
      </c>
      <c r="B41" s="135">
        <v>92</v>
      </c>
      <c r="C41" s="135">
        <v>97</v>
      </c>
      <c r="D41" s="135">
        <v>102</v>
      </c>
      <c r="G41" s="114" t="s">
        <v>343</v>
      </c>
      <c r="H41" s="181">
        <v>10</v>
      </c>
      <c r="I41" s="181">
        <v>818</v>
      </c>
      <c r="J41" s="135" t="s">
        <v>342</v>
      </c>
    </row>
    <row r="42" spans="1:12">
      <c r="A42" s="135">
        <v>350</v>
      </c>
      <c r="B42" s="135">
        <v>76</v>
      </c>
      <c r="C42" s="135">
        <v>81</v>
      </c>
      <c r="D42" s="135">
        <v>86</v>
      </c>
      <c r="G42" s="114" t="s">
        <v>171</v>
      </c>
      <c r="H42" s="181">
        <v>10</v>
      </c>
      <c r="I42" s="181">
        <v>819</v>
      </c>
      <c r="J42" s="135" t="s">
        <v>342</v>
      </c>
    </row>
    <row r="43" spans="1:12">
      <c r="A43" s="135">
        <v>500</v>
      </c>
      <c r="B43" s="135">
        <v>67</v>
      </c>
      <c r="C43" s="135">
        <v>72</v>
      </c>
      <c r="D43" s="135">
        <v>77</v>
      </c>
      <c r="G43" s="114" t="s">
        <v>172</v>
      </c>
      <c r="H43" s="181">
        <v>10</v>
      </c>
      <c r="I43" s="181">
        <v>820</v>
      </c>
      <c r="J43" s="135" t="s">
        <v>342</v>
      </c>
    </row>
    <row r="44" spans="1:12">
      <c r="A44" s="135">
        <v>1000</v>
      </c>
      <c r="B44" s="135">
        <v>51</v>
      </c>
      <c r="C44" s="135">
        <v>56</v>
      </c>
      <c r="D44" s="135">
        <v>62</v>
      </c>
      <c r="G44" s="114" t="s">
        <v>173</v>
      </c>
      <c r="H44" s="181">
        <v>10</v>
      </c>
      <c r="I44" s="181">
        <v>821</v>
      </c>
      <c r="J44" s="135">
        <v>18</v>
      </c>
    </row>
    <row r="45" spans="1:12">
      <c r="A45" s="135">
        <v>2000</v>
      </c>
      <c r="B45" s="135">
        <v>46</v>
      </c>
      <c r="C45" s="135">
        <v>51</v>
      </c>
      <c r="D45" s="135">
        <v>56</v>
      </c>
    </row>
    <row r="46" spans="1:12">
      <c r="A46" s="135">
        <v>3000</v>
      </c>
      <c r="B46" s="135">
        <v>37</v>
      </c>
      <c r="C46" s="135">
        <v>41</v>
      </c>
      <c r="D46" s="135">
        <v>44</v>
      </c>
    </row>
    <row r="48" spans="1:12" ht="27">
      <c r="A48" s="111" t="s">
        <v>179</v>
      </c>
      <c r="L48" s="113"/>
    </row>
    <row r="49" spans="1:12">
      <c r="A49" s="213" t="s">
        <v>90</v>
      </c>
      <c r="B49" s="213" t="s">
        <v>311</v>
      </c>
      <c r="C49" s="213"/>
      <c r="D49" s="213"/>
    </row>
    <row r="50" spans="1:12">
      <c r="A50" s="213"/>
      <c r="B50" s="115" t="s">
        <v>180</v>
      </c>
      <c r="C50" s="115" t="s">
        <v>176</v>
      </c>
      <c r="D50" s="115" t="s">
        <v>168</v>
      </c>
    </row>
    <row r="51" spans="1:12">
      <c r="A51" s="115"/>
      <c r="B51" s="115">
        <v>548</v>
      </c>
      <c r="C51" s="115">
        <v>549</v>
      </c>
      <c r="D51" s="115">
        <v>550</v>
      </c>
    </row>
    <row r="52" spans="1:12">
      <c r="A52" s="135">
        <v>100</v>
      </c>
      <c r="B52" s="135">
        <v>71</v>
      </c>
      <c r="C52" s="135">
        <v>75</v>
      </c>
      <c r="D52" s="135">
        <v>83</v>
      </c>
      <c r="G52" s="111" t="s">
        <v>96</v>
      </c>
    </row>
    <row r="53" spans="1:12">
      <c r="A53" s="135">
        <v>200</v>
      </c>
      <c r="B53" s="135">
        <v>62</v>
      </c>
      <c r="C53" s="135">
        <v>65</v>
      </c>
      <c r="D53" s="135">
        <v>71</v>
      </c>
      <c r="G53" s="114" t="s">
        <v>343</v>
      </c>
      <c r="H53" s="181">
        <v>10</v>
      </c>
      <c r="I53" s="181">
        <v>822</v>
      </c>
      <c r="J53" s="135" t="s">
        <v>342</v>
      </c>
    </row>
    <row r="54" spans="1:12">
      <c r="A54" s="135">
        <v>350</v>
      </c>
      <c r="B54" s="135">
        <v>57</v>
      </c>
      <c r="C54" s="135">
        <v>61</v>
      </c>
      <c r="D54" s="135">
        <v>67</v>
      </c>
      <c r="G54" s="114" t="s">
        <v>171</v>
      </c>
      <c r="H54" s="181">
        <v>10</v>
      </c>
      <c r="I54" s="181">
        <v>823</v>
      </c>
      <c r="J54" s="135" t="s">
        <v>342</v>
      </c>
    </row>
    <row r="55" spans="1:12">
      <c r="A55" s="135">
        <v>500</v>
      </c>
      <c r="B55" s="135">
        <v>51</v>
      </c>
      <c r="C55" s="135">
        <v>54</v>
      </c>
      <c r="D55" s="135">
        <v>60</v>
      </c>
      <c r="G55" s="114" t="s">
        <v>172</v>
      </c>
      <c r="H55" s="181">
        <v>10</v>
      </c>
      <c r="I55" s="181">
        <v>824</v>
      </c>
      <c r="J55" s="135" t="s">
        <v>342</v>
      </c>
    </row>
    <row r="56" spans="1:12">
      <c r="A56" s="135">
        <v>1000</v>
      </c>
      <c r="B56" s="135">
        <v>43</v>
      </c>
      <c r="C56" s="135">
        <v>47</v>
      </c>
      <c r="D56" s="135">
        <v>52</v>
      </c>
      <c r="G56" s="114" t="s">
        <v>173</v>
      </c>
      <c r="H56" s="181">
        <v>10</v>
      </c>
      <c r="I56" s="181">
        <v>825</v>
      </c>
      <c r="J56" s="135">
        <v>18</v>
      </c>
    </row>
    <row r="57" spans="1:12">
      <c r="A57" s="135">
        <v>2000</v>
      </c>
      <c r="B57" s="135">
        <v>41</v>
      </c>
      <c r="C57" s="135">
        <v>44</v>
      </c>
      <c r="D57" s="135">
        <v>49</v>
      </c>
    </row>
    <row r="58" spans="1:12">
      <c r="A58" s="135">
        <v>3000</v>
      </c>
      <c r="B58" s="135">
        <v>37</v>
      </c>
      <c r="C58" s="135">
        <v>40</v>
      </c>
      <c r="D58" s="135">
        <v>47</v>
      </c>
    </row>
    <row r="60" spans="1:12" ht="27">
      <c r="A60" s="111" t="s">
        <v>181</v>
      </c>
      <c r="L60" s="113"/>
    </row>
    <row r="61" spans="1:12">
      <c r="A61" s="213" t="s">
        <v>90</v>
      </c>
      <c r="B61" s="213" t="s">
        <v>311</v>
      </c>
      <c r="C61" s="213"/>
    </row>
    <row r="62" spans="1:12">
      <c r="A62" s="213"/>
      <c r="B62" s="115" t="s">
        <v>99</v>
      </c>
      <c r="C62" s="115" t="s">
        <v>182</v>
      </c>
    </row>
    <row r="63" spans="1:12">
      <c r="A63" s="115"/>
      <c r="B63" s="136">
        <v>551</v>
      </c>
      <c r="C63" s="136">
        <v>552</v>
      </c>
    </row>
    <row r="64" spans="1:12">
      <c r="A64" s="135">
        <v>10</v>
      </c>
      <c r="B64" s="135">
        <v>70</v>
      </c>
      <c r="C64" s="135">
        <v>105</v>
      </c>
      <c r="G64" s="111" t="s">
        <v>91</v>
      </c>
    </row>
    <row r="65" spans="1:10">
      <c r="A65" s="135">
        <v>50</v>
      </c>
      <c r="B65" s="135">
        <v>65</v>
      </c>
      <c r="C65" s="135">
        <v>100</v>
      </c>
      <c r="G65" s="114" t="s">
        <v>344</v>
      </c>
      <c r="H65" s="181">
        <v>10</v>
      </c>
      <c r="I65" s="181">
        <v>826</v>
      </c>
      <c r="J65" s="135">
        <v>20</v>
      </c>
    </row>
    <row r="66" spans="1:10">
      <c r="A66" s="135">
        <v>100</v>
      </c>
      <c r="B66" s="135">
        <v>60</v>
      </c>
      <c r="C66" s="135">
        <v>95</v>
      </c>
      <c r="G66" s="114" t="s">
        <v>183</v>
      </c>
      <c r="H66" s="181">
        <v>10</v>
      </c>
      <c r="I66" s="181">
        <v>827</v>
      </c>
      <c r="J66" s="135">
        <v>0</v>
      </c>
    </row>
    <row r="67" spans="1:10">
      <c r="A67" s="135">
        <v>300</v>
      </c>
      <c r="B67" s="135">
        <v>55</v>
      </c>
      <c r="C67" s="135">
        <v>90</v>
      </c>
    </row>
    <row r="68" spans="1:10">
      <c r="A68" s="135">
        <v>500</v>
      </c>
      <c r="B68" s="135">
        <v>50</v>
      </c>
      <c r="C68" s="135">
        <v>85</v>
      </c>
    </row>
  </sheetData>
  <mergeCells count="10">
    <mergeCell ref="B13:D13"/>
    <mergeCell ref="A13:A14"/>
    <mergeCell ref="B37:D37"/>
    <mergeCell ref="A37:A38"/>
    <mergeCell ref="B61:C61"/>
    <mergeCell ref="A61:A62"/>
    <mergeCell ref="B49:D49"/>
    <mergeCell ref="A49:A50"/>
    <mergeCell ref="B25:E25"/>
    <mergeCell ref="A25:A26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1048576"/>
    </sheetView>
  </sheetViews>
  <sheetFormatPr defaultRowHeight="15"/>
  <cols>
    <col min="1" max="1" width="21.42578125" bestFit="1" customWidth="1"/>
    <col min="2" max="3" width="9.140625" customWidth="1"/>
  </cols>
  <sheetData>
    <row r="1" spans="1:8">
      <c r="A1" s="7">
        <v>40</v>
      </c>
      <c r="B1" s="7"/>
      <c r="C1" s="7"/>
      <c r="D1" s="7">
        <v>434</v>
      </c>
      <c r="E1" s="8"/>
      <c r="F1" s="8"/>
      <c r="G1" s="8"/>
    </row>
    <row r="2" spans="1:8" s="2" customFormat="1">
      <c r="A2" s="9" t="s">
        <v>21</v>
      </c>
      <c r="B2" s="9"/>
      <c r="C2" s="9"/>
      <c r="D2" s="117" t="s">
        <v>36</v>
      </c>
      <c r="E2" s="117" t="s">
        <v>38</v>
      </c>
      <c r="F2" s="117" t="s">
        <v>40</v>
      </c>
      <c r="G2" s="117" t="s">
        <v>41</v>
      </c>
      <c r="H2" s="11"/>
    </row>
    <row r="3" spans="1:8">
      <c r="A3" s="4" t="s">
        <v>67</v>
      </c>
      <c r="B3" s="4">
        <v>10</v>
      </c>
      <c r="C3" s="5">
        <v>373</v>
      </c>
      <c r="D3" s="118">
        <v>250</v>
      </c>
      <c r="E3" s="119">
        <v>160</v>
      </c>
      <c r="F3" s="118">
        <v>140</v>
      </c>
      <c r="G3" s="118">
        <v>130</v>
      </c>
      <c r="H3" s="1"/>
    </row>
    <row r="4" spans="1:8">
      <c r="A4" s="4" t="s">
        <v>68</v>
      </c>
      <c r="B4" s="4">
        <v>10</v>
      </c>
      <c r="C4" s="5">
        <v>374</v>
      </c>
      <c r="D4" s="118">
        <v>200</v>
      </c>
      <c r="E4" s="119">
        <v>130</v>
      </c>
      <c r="F4" s="118">
        <v>110</v>
      </c>
      <c r="G4" s="118">
        <v>100</v>
      </c>
      <c r="H4" s="1"/>
    </row>
    <row r="5" spans="1:8">
      <c r="A5" s="4" t="s">
        <v>69</v>
      </c>
      <c r="B5" s="4">
        <v>10</v>
      </c>
      <c r="C5" s="5">
        <v>375</v>
      </c>
      <c r="D5" s="118">
        <v>290</v>
      </c>
      <c r="E5" s="119">
        <v>210</v>
      </c>
      <c r="F5" s="117" t="s">
        <v>70</v>
      </c>
      <c r="G5" s="118">
        <v>160</v>
      </c>
      <c r="H5" s="1"/>
    </row>
    <row r="6" spans="1:8">
      <c r="A6" s="4" t="s">
        <v>71</v>
      </c>
      <c r="B6" s="4">
        <v>10</v>
      </c>
      <c r="C6" s="5">
        <v>376</v>
      </c>
      <c r="D6" s="118">
        <v>200</v>
      </c>
      <c r="E6" s="119">
        <v>150</v>
      </c>
      <c r="F6" s="117" t="s">
        <v>72</v>
      </c>
      <c r="G6" s="119">
        <v>110</v>
      </c>
      <c r="H6" s="1"/>
    </row>
    <row r="7" spans="1:8">
      <c r="A7" s="4" t="s">
        <v>73</v>
      </c>
      <c r="B7" s="4">
        <v>10</v>
      </c>
      <c r="C7" s="5">
        <v>377</v>
      </c>
      <c r="D7" s="117" t="s">
        <v>74</v>
      </c>
      <c r="E7" s="119">
        <v>260</v>
      </c>
      <c r="F7" s="118">
        <v>210</v>
      </c>
      <c r="G7" s="119">
        <v>200</v>
      </c>
      <c r="H7" s="1"/>
    </row>
    <row r="8" spans="1:8">
      <c r="A8" s="4" t="s">
        <v>75</v>
      </c>
      <c r="B8" s="4">
        <v>10</v>
      </c>
      <c r="C8" s="5">
        <v>378</v>
      </c>
      <c r="D8" s="117" t="s">
        <v>76</v>
      </c>
      <c r="E8" s="119">
        <v>180</v>
      </c>
      <c r="F8" s="118">
        <v>150</v>
      </c>
      <c r="G8" s="119">
        <v>140</v>
      </c>
      <c r="H8" s="1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048576"/>
    </sheetView>
  </sheetViews>
  <sheetFormatPr defaultRowHeight="15"/>
  <cols>
    <col min="1" max="1" width="14.28515625" bestFit="1" customWidth="1"/>
    <col min="2" max="3" width="9.140625" customWidth="1"/>
  </cols>
  <sheetData>
    <row r="1" spans="1:9">
      <c r="A1" s="7">
        <v>41</v>
      </c>
      <c r="B1" s="7"/>
      <c r="C1" s="7"/>
      <c r="D1" s="7"/>
    </row>
    <row r="2" spans="1:9" s="2" customFormat="1">
      <c r="A2" s="9" t="s">
        <v>21</v>
      </c>
      <c r="B2" s="9"/>
      <c r="C2" s="9"/>
      <c r="D2" s="117" t="s">
        <v>36</v>
      </c>
      <c r="E2" s="117" t="s">
        <v>38</v>
      </c>
      <c r="F2" s="117" t="s">
        <v>60</v>
      </c>
      <c r="G2" s="117" t="s">
        <v>40</v>
      </c>
      <c r="H2" s="117" t="s">
        <v>41</v>
      </c>
      <c r="I2" s="11"/>
    </row>
    <row r="3" spans="1:9">
      <c r="A3" s="4" t="s">
        <v>45</v>
      </c>
      <c r="B3" s="9" t="s">
        <v>51</v>
      </c>
      <c r="C3" s="5">
        <v>435</v>
      </c>
      <c r="D3" s="118">
        <v>730</v>
      </c>
      <c r="E3" s="119">
        <v>530</v>
      </c>
      <c r="F3" s="118">
        <v>450</v>
      </c>
      <c r="G3" s="118">
        <v>370</v>
      </c>
      <c r="H3" s="118">
        <v>320</v>
      </c>
      <c r="I3" s="1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7" workbookViewId="0">
      <selection activeCell="G36" sqref="G36:G39"/>
    </sheetView>
  </sheetViews>
  <sheetFormatPr defaultRowHeight="15"/>
  <cols>
    <col min="1" max="1" width="20" style="179" customWidth="1"/>
    <col min="2" max="2" width="9.140625" style="170"/>
    <col min="3" max="3" width="15.140625" style="170" customWidth="1"/>
    <col min="4" max="4" width="15.42578125" style="170" customWidth="1"/>
    <col min="5" max="6" width="14.42578125" style="170" customWidth="1"/>
    <col min="7" max="7" width="46.42578125" style="174" bestFit="1" customWidth="1"/>
    <col min="8" max="10" width="14.42578125" style="170" customWidth="1"/>
    <col min="11" max="11" width="9.140625" style="170"/>
    <col min="12" max="12" width="13.7109375" style="170" customWidth="1"/>
    <col min="13" max="13" width="9.140625" style="170"/>
    <col min="14" max="14" width="16.7109375" style="170" customWidth="1"/>
    <col min="15" max="15" width="9.140625" style="170"/>
    <col min="16" max="16" width="18.5703125" style="170" customWidth="1"/>
    <col min="17" max="16384" width="9.140625" style="170"/>
  </cols>
  <sheetData>
    <row r="1" spans="1:10">
      <c r="A1" s="179">
        <v>45</v>
      </c>
    </row>
    <row r="2" spans="1:10">
      <c r="A2" s="179" t="s">
        <v>89</v>
      </c>
    </row>
    <row r="3" spans="1:10">
      <c r="A3" s="178" t="s">
        <v>90</v>
      </c>
      <c r="B3" s="172" t="s">
        <v>311</v>
      </c>
    </row>
    <row r="4" spans="1:10" ht="15.75" customHeight="1">
      <c r="A4" s="178"/>
      <c r="B4" s="172">
        <v>566</v>
      </c>
    </row>
    <row r="5" spans="1:10">
      <c r="A5" s="178">
        <v>104</v>
      </c>
      <c r="B5" s="177" t="s">
        <v>371</v>
      </c>
      <c r="G5" s="174" t="s">
        <v>91</v>
      </c>
    </row>
    <row r="6" spans="1:10">
      <c r="A6" s="178">
        <v>304</v>
      </c>
      <c r="B6" s="177" t="s">
        <v>372</v>
      </c>
      <c r="G6" s="175" t="s">
        <v>92</v>
      </c>
      <c r="H6" s="167">
        <v>10</v>
      </c>
      <c r="I6" s="167">
        <v>828</v>
      </c>
      <c r="J6" s="176" t="s">
        <v>368</v>
      </c>
    </row>
    <row r="7" spans="1:10">
      <c r="A7" s="178">
        <v>504</v>
      </c>
      <c r="B7" s="177" t="s">
        <v>373</v>
      </c>
      <c r="G7" s="175" t="s">
        <v>93</v>
      </c>
      <c r="H7" s="167">
        <v>10</v>
      </c>
      <c r="I7" s="167">
        <v>829</v>
      </c>
      <c r="J7" s="176" t="s">
        <v>368</v>
      </c>
    </row>
    <row r="8" spans="1:10">
      <c r="A8" s="178">
        <v>1000</v>
      </c>
      <c r="B8" s="177" t="s">
        <v>374</v>
      </c>
      <c r="G8" s="175" t="s">
        <v>94</v>
      </c>
      <c r="H8" s="167">
        <v>10</v>
      </c>
      <c r="I8" s="167">
        <v>830</v>
      </c>
      <c r="J8" s="176" t="s">
        <v>369</v>
      </c>
    </row>
    <row r="9" spans="1:10">
      <c r="A9" s="178">
        <v>3000</v>
      </c>
      <c r="B9" s="177" t="s">
        <v>375</v>
      </c>
    </row>
    <row r="11" spans="1:10">
      <c r="A11" s="179" t="s">
        <v>95</v>
      </c>
    </row>
    <row r="12" spans="1:10">
      <c r="A12" s="178" t="s">
        <v>90</v>
      </c>
      <c r="B12" s="172" t="s">
        <v>311</v>
      </c>
    </row>
    <row r="13" spans="1:10">
      <c r="A13" s="178"/>
      <c r="B13" s="172">
        <v>567</v>
      </c>
    </row>
    <row r="14" spans="1:10">
      <c r="A14" s="178">
        <v>50</v>
      </c>
      <c r="B14" s="177" t="s">
        <v>354</v>
      </c>
      <c r="G14" s="174" t="s">
        <v>91</v>
      </c>
    </row>
    <row r="15" spans="1:10">
      <c r="A15" s="178">
        <v>100</v>
      </c>
      <c r="B15" s="177" t="s">
        <v>355</v>
      </c>
      <c r="G15" s="175" t="s">
        <v>92</v>
      </c>
      <c r="H15" s="167">
        <v>10</v>
      </c>
      <c r="I15" s="167">
        <v>831</v>
      </c>
      <c r="J15" s="176" t="s">
        <v>351</v>
      </c>
    </row>
    <row r="16" spans="1:10">
      <c r="A16" s="178">
        <v>300</v>
      </c>
      <c r="B16" s="177" t="s">
        <v>356</v>
      </c>
      <c r="G16" s="175" t="s">
        <v>93</v>
      </c>
      <c r="H16" s="167">
        <v>10</v>
      </c>
      <c r="I16" s="167">
        <v>832</v>
      </c>
      <c r="J16" s="176" t="s">
        <v>351</v>
      </c>
    </row>
    <row r="17" spans="1:10">
      <c r="A17" s="178">
        <v>500</v>
      </c>
      <c r="B17" s="177" t="s">
        <v>357</v>
      </c>
      <c r="G17" s="175" t="s">
        <v>94</v>
      </c>
      <c r="H17" s="167">
        <v>10</v>
      </c>
      <c r="I17" s="167">
        <v>833</v>
      </c>
      <c r="J17" s="176" t="s">
        <v>369</v>
      </c>
    </row>
    <row r="18" spans="1:10">
      <c r="A18" s="178">
        <v>1000</v>
      </c>
      <c r="B18" s="177" t="s">
        <v>323</v>
      </c>
      <c r="G18" s="175" t="s">
        <v>97</v>
      </c>
      <c r="H18" s="167">
        <v>10</v>
      </c>
      <c r="I18" s="167">
        <v>834</v>
      </c>
      <c r="J18" s="176">
        <v>2</v>
      </c>
    </row>
    <row r="19" spans="1:10">
      <c r="A19" s="178">
        <v>3000</v>
      </c>
      <c r="B19" s="177" t="s">
        <v>325</v>
      </c>
    </row>
    <row r="21" spans="1:10">
      <c r="A21" s="179" t="s">
        <v>98</v>
      </c>
    </row>
    <row r="22" spans="1:10">
      <c r="A22" s="214" t="s">
        <v>90</v>
      </c>
      <c r="B22" s="215" t="s">
        <v>311</v>
      </c>
      <c r="C22" s="215"/>
      <c r="D22" s="215"/>
    </row>
    <row r="23" spans="1:10">
      <c r="A23" s="214"/>
      <c r="B23" s="172" t="s">
        <v>99</v>
      </c>
      <c r="C23" s="172" t="s">
        <v>100</v>
      </c>
      <c r="D23" s="172" t="s">
        <v>101</v>
      </c>
    </row>
    <row r="24" spans="1:10">
      <c r="A24" s="178"/>
      <c r="B24" s="178">
        <v>570</v>
      </c>
      <c r="C24" s="178">
        <v>571</v>
      </c>
      <c r="D24" s="178">
        <v>572</v>
      </c>
      <c r="J24" s="171"/>
    </row>
    <row r="25" spans="1:10">
      <c r="A25" s="178">
        <v>50</v>
      </c>
      <c r="B25" s="177" t="s">
        <v>323</v>
      </c>
      <c r="C25" s="177" t="s">
        <v>323</v>
      </c>
      <c r="D25" s="177" t="s">
        <v>323</v>
      </c>
      <c r="G25" s="179" t="s">
        <v>91</v>
      </c>
      <c r="J25" s="171"/>
    </row>
    <row r="26" spans="1:10">
      <c r="A26" s="178">
        <v>100</v>
      </c>
      <c r="B26" s="177" t="s">
        <v>325</v>
      </c>
      <c r="C26" s="177" t="s">
        <v>325</v>
      </c>
      <c r="D26" s="177" t="s">
        <v>325</v>
      </c>
      <c r="G26" s="182" t="s">
        <v>92</v>
      </c>
      <c r="H26" s="167">
        <v>10</v>
      </c>
      <c r="I26" s="167">
        <v>835</v>
      </c>
      <c r="J26" s="176" t="s">
        <v>377</v>
      </c>
    </row>
    <row r="27" spans="1:10">
      <c r="A27" s="178">
        <v>300</v>
      </c>
      <c r="B27" s="177" t="s">
        <v>327</v>
      </c>
      <c r="C27" s="177" t="s">
        <v>327</v>
      </c>
      <c r="D27" s="177" t="s">
        <v>327</v>
      </c>
      <c r="G27" s="182" t="s">
        <v>93</v>
      </c>
      <c r="H27" s="167">
        <v>10</v>
      </c>
      <c r="I27" s="167">
        <v>836</v>
      </c>
      <c r="J27" s="176">
        <v>5</v>
      </c>
    </row>
    <row r="28" spans="1:10">
      <c r="A28" s="178">
        <v>500</v>
      </c>
      <c r="B28" s="177" t="s">
        <v>371</v>
      </c>
      <c r="C28" s="177" t="s">
        <v>371</v>
      </c>
      <c r="D28" s="177" t="s">
        <v>371</v>
      </c>
      <c r="G28" s="182" t="s">
        <v>94</v>
      </c>
      <c r="H28" s="167">
        <v>10</v>
      </c>
      <c r="I28" s="167">
        <v>837</v>
      </c>
      <c r="J28" s="176" t="s">
        <v>378</v>
      </c>
    </row>
    <row r="29" spans="1:10">
      <c r="A29" s="178">
        <v>1000</v>
      </c>
      <c r="B29" s="177" t="s">
        <v>372</v>
      </c>
      <c r="C29" s="177" t="s">
        <v>372</v>
      </c>
      <c r="D29" s="177" t="s">
        <v>372</v>
      </c>
      <c r="G29" s="182" t="s">
        <v>102</v>
      </c>
      <c r="H29" s="167">
        <v>10</v>
      </c>
      <c r="I29" s="167">
        <v>838</v>
      </c>
      <c r="J29" s="176" t="s">
        <v>379</v>
      </c>
    </row>
    <row r="30" spans="1:10">
      <c r="A30" s="178">
        <v>3000</v>
      </c>
      <c r="B30" s="177" t="s">
        <v>373</v>
      </c>
      <c r="C30" s="177" t="s">
        <v>373</v>
      </c>
      <c r="D30" s="177" t="s">
        <v>373</v>
      </c>
      <c r="J30" s="171"/>
    </row>
    <row r="31" spans="1:10">
      <c r="J31" s="171"/>
    </row>
    <row r="32" spans="1:10">
      <c r="A32" s="179" t="s">
        <v>103</v>
      </c>
      <c r="J32" s="171"/>
    </row>
    <row r="33" spans="1:10">
      <c r="A33" s="183" t="s">
        <v>90</v>
      </c>
      <c r="B33" s="173" t="s">
        <v>104</v>
      </c>
      <c r="C33" s="173" t="s">
        <v>105</v>
      </c>
      <c r="J33" s="171"/>
    </row>
    <row r="34" spans="1:10">
      <c r="A34" s="170"/>
      <c r="B34" s="173">
        <v>573</v>
      </c>
      <c r="C34" s="173">
        <v>574</v>
      </c>
      <c r="J34" s="171"/>
    </row>
    <row r="35" spans="1:10">
      <c r="A35" s="183">
        <v>50</v>
      </c>
      <c r="B35" s="176" t="s">
        <v>118</v>
      </c>
      <c r="C35" s="176" t="s">
        <v>118</v>
      </c>
      <c r="G35" s="179" t="s">
        <v>91</v>
      </c>
      <c r="J35" s="171"/>
    </row>
    <row r="36" spans="1:10">
      <c r="A36" s="183">
        <v>100</v>
      </c>
      <c r="B36" s="176" t="s">
        <v>358</v>
      </c>
      <c r="C36" s="176" t="s">
        <v>358</v>
      </c>
      <c r="G36" s="182" t="s">
        <v>92</v>
      </c>
      <c r="H36" s="167">
        <v>10</v>
      </c>
      <c r="I36" s="167">
        <v>839</v>
      </c>
      <c r="J36" s="176">
        <v>5</v>
      </c>
    </row>
    <row r="37" spans="1:10">
      <c r="A37" s="183">
        <v>300</v>
      </c>
      <c r="B37" s="176" t="s">
        <v>359</v>
      </c>
      <c r="C37" s="176" t="s">
        <v>359</v>
      </c>
      <c r="G37" s="182" t="s">
        <v>93</v>
      </c>
      <c r="H37" s="167">
        <v>10</v>
      </c>
      <c r="I37" s="167">
        <v>840</v>
      </c>
      <c r="J37" s="176" t="s">
        <v>377</v>
      </c>
    </row>
    <row r="38" spans="1:10">
      <c r="A38" s="183">
        <v>500</v>
      </c>
      <c r="B38" s="176" t="s">
        <v>376</v>
      </c>
      <c r="C38" s="176" t="s">
        <v>376</v>
      </c>
      <c r="G38" s="182" t="s">
        <v>94</v>
      </c>
      <c r="H38" s="167">
        <v>10</v>
      </c>
      <c r="I38" s="167">
        <v>841</v>
      </c>
      <c r="J38" s="176">
        <v>15</v>
      </c>
    </row>
    <row r="39" spans="1:10">
      <c r="A39" s="183">
        <v>1000</v>
      </c>
      <c r="B39" s="176" t="s">
        <v>354</v>
      </c>
      <c r="C39" s="176" t="s">
        <v>354</v>
      </c>
      <c r="G39" s="182" t="s">
        <v>106</v>
      </c>
      <c r="H39" s="167">
        <v>10</v>
      </c>
      <c r="I39" s="167">
        <v>842</v>
      </c>
      <c r="J39" s="176">
        <v>2</v>
      </c>
    </row>
    <row r="40" spans="1:10">
      <c r="A40" s="183">
        <v>3000</v>
      </c>
      <c r="B40" s="176" t="s">
        <v>355</v>
      </c>
      <c r="C40" s="176" t="s">
        <v>355</v>
      </c>
      <c r="J40" s="171"/>
    </row>
    <row r="42" spans="1:10">
      <c r="A42" s="170"/>
    </row>
    <row r="43" spans="1:10">
      <c r="A43" s="170"/>
    </row>
    <row r="44" spans="1:10">
      <c r="A44" s="170"/>
    </row>
    <row r="45" spans="1:10">
      <c r="A45" s="170"/>
    </row>
    <row r="46" spans="1:10">
      <c r="A46" s="170"/>
    </row>
  </sheetData>
  <mergeCells count="2">
    <mergeCell ref="A22:A23"/>
    <mergeCell ref="B22:D2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opLeftCell="A106" zoomScale="70" zoomScaleNormal="70" workbookViewId="0">
      <selection activeCell="B160" sqref="B160"/>
    </sheetView>
  </sheetViews>
  <sheetFormatPr defaultRowHeight="15"/>
  <cols>
    <col min="1" max="1" width="37.7109375" customWidth="1"/>
    <col min="2" max="2" width="26.7109375" customWidth="1"/>
    <col min="3" max="3" width="22" customWidth="1"/>
    <col min="4" max="4" width="21.140625" customWidth="1"/>
    <col min="5" max="5" width="15" customWidth="1"/>
    <col min="6" max="6" width="16.7109375" customWidth="1"/>
    <col min="7" max="7" width="47" bestFit="1" customWidth="1"/>
    <col min="8" max="8" width="14.140625" customWidth="1"/>
    <col min="9" max="9" width="8" customWidth="1"/>
    <col min="10" max="10" width="12.28515625" style="108" customWidth="1"/>
    <col min="11" max="11" width="15.7109375" customWidth="1"/>
    <col min="12" max="13" width="11.42578125" customWidth="1"/>
    <col min="14" max="14" width="12" customWidth="1"/>
    <col min="18" max="18" width="12.7109375" customWidth="1"/>
  </cols>
  <sheetData>
    <row r="1" spans="1:10">
      <c r="A1">
        <v>50</v>
      </c>
    </row>
    <row r="2" spans="1:10">
      <c r="A2" t="s">
        <v>107</v>
      </c>
    </row>
    <row r="3" spans="1:10">
      <c r="A3" s="109" t="s">
        <v>90</v>
      </c>
      <c r="B3" s="109" t="s">
        <v>108</v>
      </c>
      <c r="C3" s="109" t="s">
        <v>109</v>
      </c>
      <c r="D3" s="109" t="s">
        <v>110</v>
      </c>
      <c r="E3" s="109" t="s">
        <v>111</v>
      </c>
    </row>
    <row r="4" spans="1:10" ht="31.5" customHeight="1">
      <c r="A4" s="109"/>
      <c r="B4" s="109">
        <v>592</v>
      </c>
      <c r="C4" s="109">
        <v>593</v>
      </c>
      <c r="D4" s="109">
        <v>594</v>
      </c>
      <c r="E4" s="109">
        <v>595</v>
      </c>
    </row>
    <row r="5" spans="1:10">
      <c r="A5" s="109">
        <v>100</v>
      </c>
      <c r="B5" s="118" t="s">
        <v>396</v>
      </c>
      <c r="C5" s="118" t="s">
        <v>397</v>
      </c>
      <c r="D5" s="118" t="s">
        <v>398</v>
      </c>
      <c r="E5" s="118" t="s">
        <v>399</v>
      </c>
      <c r="G5" t="s">
        <v>91</v>
      </c>
    </row>
    <row r="6" spans="1:10">
      <c r="A6" s="109">
        <v>200</v>
      </c>
      <c r="B6" s="118" t="s">
        <v>396</v>
      </c>
      <c r="C6" s="118" t="s">
        <v>400</v>
      </c>
      <c r="D6" s="118" t="s">
        <v>401</v>
      </c>
      <c r="E6" s="118" t="s">
        <v>402</v>
      </c>
      <c r="G6" s="4" t="s">
        <v>93</v>
      </c>
      <c r="H6" s="167">
        <v>10</v>
      </c>
      <c r="I6" s="167">
        <v>843</v>
      </c>
      <c r="J6" s="118">
        <v>4</v>
      </c>
    </row>
    <row r="7" spans="1:10">
      <c r="A7" s="109">
        <v>300</v>
      </c>
      <c r="B7" s="118" t="s">
        <v>403</v>
      </c>
      <c r="C7" s="118" t="s">
        <v>404</v>
      </c>
      <c r="D7" s="118" t="s">
        <v>405</v>
      </c>
      <c r="E7" s="118" t="s">
        <v>406</v>
      </c>
      <c r="G7" s="4" t="s">
        <v>112</v>
      </c>
      <c r="H7" s="167">
        <v>10</v>
      </c>
      <c r="I7" s="167">
        <v>844</v>
      </c>
      <c r="J7" s="118">
        <v>4</v>
      </c>
    </row>
    <row r="8" spans="1:10">
      <c r="A8" s="109">
        <v>500</v>
      </c>
      <c r="B8" s="118" t="s">
        <v>407</v>
      </c>
      <c r="C8" s="118" t="s">
        <v>408</v>
      </c>
      <c r="D8" s="118" t="s">
        <v>409</v>
      </c>
      <c r="E8" s="118" t="s">
        <v>407</v>
      </c>
      <c r="G8" s="4" t="s">
        <v>113</v>
      </c>
      <c r="H8" s="167">
        <v>10</v>
      </c>
      <c r="I8" s="167">
        <v>845</v>
      </c>
      <c r="J8" s="118">
        <v>2</v>
      </c>
    </row>
    <row r="9" spans="1:10">
      <c r="A9" s="109">
        <v>1000</v>
      </c>
      <c r="B9" s="118" t="s">
        <v>410</v>
      </c>
      <c r="C9" s="118" t="s">
        <v>411</v>
      </c>
      <c r="D9" s="118" t="s">
        <v>412</v>
      </c>
      <c r="E9" s="118" t="s">
        <v>413</v>
      </c>
      <c r="G9" s="4" t="s">
        <v>97</v>
      </c>
      <c r="H9" s="167">
        <v>10</v>
      </c>
      <c r="I9" s="167">
        <v>846</v>
      </c>
      <c r="J9" s="118">
        <v>2</v>
      </c>
    </row>
    <row r="10" spans="1:10">
      <c r="A10" s="109">
        <v>3000</v>
      </c>
      <c r="B10" s="118" t="s">
        <v>414</v>
      </c>
      <c r="C10" s="118" t="s">
        <v>415</v>
      </c>
      <c r="D10" s="118" t="s">
        <v>404</v>
      </c>
      <c r="E10" s="118" t="s">
        <v>410</v>
      </c>
      <c r="G10" s="4" t="s">
        <v>114</v>
      </c>
      <c r="H10" s="167">
        <v>10</v>
      </c>
      <c r="I10" s="167">
        <v>847</v>
      </c>
      <c r="J10" s="118">
        <v>4</v>
      </c>
    </row>
    <row r="11" spans="1:10">
      <c r="A11" s="109">
        <v>5000</v>
      </c>
      <c r="B11" s="118" t="s">
        <v>416</v>
      </c>
      <c r="C11" s="118"/>
      <c r="D11" s="118"/>
      <c r="E11" s="118" t="s">
        <v>414</v>
      </c>
      <c r="G11" s="4" t="s">
        <v>315</v>
      </c>
      <c r="H11" s="167">
        <v>10</v>
      </c>
      <c r="I11" s="167">
        <v>848</v>
      </c>
      <c r="J11" s="118">
        <v>200</v>
      </c>
    </row>
    <row r="12" spans="1:10">
      <c r="A12" s="109">
        <v>10000</v>
      </c>
      <c r="B12" s="118" t="s">
        <v>417</v>
      </c>
      <c r="C12" s="118"/>
      <c r="D12" s="118"/>
      <c r="E12" s="118"/>
      <c r="G12" s="4" t="s">
        <v>380</v>
      </c>
      <c r="H12" s="167">
        <v>10</v>
      </c>
      <c r="I12" s="167">
        <v>849</v>
      </c>
      <c r="J12" s="118">
        <v>300</v>
      </c>
    </row>
    <row r="15" spans="1:10" ht="57" customHeight="1">
      <c r="A15" t="s">
        <v>115</v>
      </c>
    </row>
    <row r="16" spans="1:10">
      <c r="A16" s="109" t="s">
        <v>90</v>
      </c>
      <c r="B16" s="109" t="s">
        <v>108</v>
      </c>
      <c r="C16" s="109" t="s">
        <v>116</v>
      </c>
      <c r="D16" s="109" t="s">
        <v>110</v>
      </c>
    </row>
    <row r="17" spans="1:10">
      <c r="A17" s="109"/>
      <c r="B17" s="109">
        <v>596</v>
      </c>
      <c r="C17" s="109">
        <v>597</v>
      </c>
      <c r="D17" s="109">
        <v>598</v>
      </c>
    </row>
    <row r="18" spans="1:10">
      <c r="A18" s="109">
        <v>100</v>
      </c>
      <c r="B18" s="118">
        <v>40</v>
      </c>
      <c r="C18" s="118" t="s">
        <v>117</v>
      </c>
      <c r="D18" s="118" t="s">
        <v>117</v>
      </c>
      <c r="G18" t="s">
        <v>91</v>
      </c>
    </row>
    <row r="19" spans="1:10">
      <c r="A19" s="109">
        <v>200</v>
      </c>
      <c r="B19" s="118" t="s">
        <v>118</v>
      </c>
      <c r="C19" s="118">
        <v>55</v>
      </c>
      <c r="D19" s="118">
        <v>55</v>
      </c>
      <c r="G19" s="4" t="s">
        <v>93</v>
      </c>
      <c r="H19" s="167">
        <v>10</v>
      </c>
      <c r="I19" s="167">
        <v>850</v>
      </c>
      <c r="J19" s="118" t="s">
        <v>418</v>
      </c>
    </row>
    <row r="20" spans="1:10">
      <c r="A20" s="109">
        <v>300</v>
      </c>
      <c r="B20" s="118">
        <v>32</v>
      </c>
      <c r="C20" s="118">
        <v>44</v>
      </c>
      <c r="D20" s="118">
        <v>44</v>
      </c>
      <c r="G20" s="4" t="s">
        <v>113</v>
      </c>
      <c r="H20" s="167">
        <v>10</v>
      </c>
      <c r="I20" s="167">
        <v>851</v>
      </c>
      <c r="J20" s="118" t="s">
        <v>370</v>
      </c>
    </row>
    <row r="21" spans="1:10">
      <c r="A21" s="109">
        <v>500</v>
      </c>
      <c r="B21" s="118">
        <v>25</v>
      </c>
      <c r="C21" s="118">
        <v>42</v>
      </c>
      <c r="D21" s="118">
        <v>42</v>
      </c>
      <c r="G21" s="4" t="s">
        <v>97</v>
      </c>
      <c r="H21" s="167">
        <v>10</v>
      </c>
      <c r="I21" s="167">
        <v>852</v>
      </c>
      <c r="J21" s="118">
        <v>2</v>
      </c>
    </row>
    <row r="22" spans="1:10">
      <c r="A22" s="109">
        <v>1000</v>
      </c>
      <c r="B22" s="118">
        <v>20</v>
      </c>
      <c r="C22" s="118">
        <v>38</v>
      </c>
      <c r="D22" s="118">
        <v>38</v>
      </c>
      <c r="G22" s="4" t="s">
        <v>119</v>
      </c>
      <c r="H22" s="167">
        <v>10</v>
      </c>
      <c r="I22" s="167">
        <v>853</v>
      </c>
      <c r="J22" s="118" t="s">
        <v>418</v>
      </c>
    </row>
    <row r="23" spans="1:10">
      <c r="A23" s="109">
        <v>3000</v>
      </c>
      <c r="B23" s="118">
        <v>17</v>
      </c>
      <c r="C23" s="118">
        <v>35</v>
      </c>
      <c r="D23" s="118">
        <v>35</v>
      </c>
      <c r="G23" s="4" t="s">
        <v>380</v>
      </c>
      <c r="H23" s="167">
        <v>10</v>
      </c>
      <c r="I23" s="167">
        <v>854</v>
      </c>
      <c r="J23" s="118">
        <v>1000</v>
      </c>
    </row>
    <row r="24" spans="1:10">
      <c r="A24" s="109">
        <v>5000</v>
      </c>
      <c r="B24" s="118">
        <v>15</v>
      </c>
      <c r="C24" s="118"/>
      <c r="D24" s="118"/>
    </row>
    <row r="27" spans="1:10">
      <c r="A27" t="s">
        <v>120</v>
      </c>
    </row>
    <row r="28" spans="1:10">
      <c r="A28" s="109" t="s">
        <v>90</v>
      </c>
      <c r="B28" s="109" t="s">
        <v>311</v>
      </c>
    </row>
    <row r="29" spans="1:10">
      <c r="A29" s="109"/>
      <c r="B29" s="109">
        <v>580</v>
      </c>
    </row>
    <row r="30" spans="1:10">
      <c r="A30" s="109">
        <v>100</v>
      </c>
      <c r="B30" s="118">
        <v>34</v>
      </c>
      <c r="G30" t="s">
        <v>91</v>
      </c>
    </row>
    <row r="31" spans="1:10">
      <c r="A31" s="109">
        <v>300</v>
      </c>
      <c r="B31" s="118">
        <v>26</v>
      </c>
      <c r="G31" s="4" t="s">
        <v>93</v>
      </c>
      <c r="H31" s="167">
        <v>10</v>
      </c>
      <c r="I31" s="167">
        <v>855</v>
      </c>
      <c r="J31" s="118" t="s">
        <v>381</v>
      </c>
    </row>
    <row r="32" spans="1:10">
      <c r="A32" s="109">
        <v>500</v>
      </c>
      <c r="B32" s="118">
        <v>22</v>
      </c>
      <c r="G32" s="4" t="s">
        <v>112</v>
      </c>
      <c r="H32" s="167">
        <v>10</v>
      </c>
      <c r="I32" s="167">
        <v>856</v>
      </c>
      <c r="J32" s="118" t="s">
        <v>381</v>
      </c>
    </row>
    <row r="33" spans="1:10">
      <c r="A33" s="109">
        <v>1000</v>
      </c>
      <c r="B33" s="118">
        <v>18</v>
      </c>
      <c r="G33" s="4" t="s">
        <v>97</v>
      </c>
      <c r="H33" s="167">
        <v>10</v>
      </c>
      <c r="I33" s="167">
        <v>857</v>
      </c>
      <c r="J33" s="118" t="s">
        <v>352</v>
      </c>
    </row>
    <row r="34" spans="1:10">
      <c r="A34" s="109">
        <v>3000</v>
      </c>
      <c r="B34" s="118">
        <v>16.5</v>
      </c>
      <c r="G34" s="4" t="s">
        <v>315</v>
      </c>
      <c r="H34" s="167">
        <v>10</v>
      </c>
      <c r="I34" s="167">
        <v>858</v>
      </c>
      <c r="J34" s="118">
        <v>200</v>
      </c>
    </row>
    <row r="35" spans="1:10">
      <c r="A35" s="109">
        <v>5000</v>
      </c>
      <c r="B35" s="118">
        <v>15.5</v>
      </c>
    </row>
    <row r="36" spans="1:10">
      <c r="A36" s="109">
        <v>10000</v>
      </c>
      <c r="B36" s="118">
        <v>14.5</v>
      </c>
    </row>
    <row r="38" spans="1:10">
      <c r="A38" t="s">
        <v>121</v>
      </c>
    </row>
    <row r="39" spans="1:10">
      <c r="A39" s="109" t="s">
        <v>90</v>
      </c>
      <c r="B39" s="109" t="s">
        <v>311</v>
      </c>
    </row>
    <row r="40" spans="1:10">
      <c r="A40" s="109"/>
      <c r="B40" s="109">
        <v>581</v>
      </c>
    </row>
    <row r="41" spans="1:10">
      <c r="A41" s="109">
        <v>100</v>
      </c>
      <c r="B41" s="118">
        <v>42</v>
      </c>
      <c r="G41" t="s">
        <v>91</v>
      </c>
    </row>
    <row r="42" spans="1:10">
      <c r="A42" s="109">
        <v>300</v>
      </c>
      <c r="B42" s="118">
        <v>34</v>
      </c>
      <c r="G42" s="4" t="s">
        <v>93</v>
      </c>
      <c r="H42" s="167">
        <v>10</v>
      </c>
      <c r="I42" s="167">
        <v>859</v>
      </c>
      <c r="J42" s="118" t="s">
        <v>381</v>
      </c>
    </row>
    <row r="43" spans="1:10">
      <c r="A43" s="109">
        <v>500</v>
      </c>
      <c r="B43" s="118">
        <v>30</v>
      </c>
      <c r="G43" s="4" t="s">
        <v>112</v>
      </c>
      <c r="H43" s="167">
        <v>10</v>
      </c>
      <c r="I43" s="167">
        <v>860</v>
      </c>
      <c r="J43" s="118" t="s">
        <v>381</v>
      </c>
    </row>
    <row r="44" spans="1:10">
      <c r="A44" s="109">
        <v>1000</v>
      </c>
      <c r="B44" s="118">
        <v>26</v>
      </c>
      <c r="G44" s="4" t="s">
        <v>97</v>
      </c>
      <c r="H44" s="167">
        <v>10</v>
      </c>
      <c r="I44" s="167">
        <v>861</v>
      </c>
      <c r="J44" s="118"/>
    </row>
    <row r="45" spans="1:10">
      <c r="A45" s="109">
        <v>3000</v>
      </c>
      <c r="B45" s="118">
        <v>24</v>
      </c>
      <c r="G45" s="4" t="s">
        <v>315</v>
      </c>
      <c r="H45" s="167">
        <v>10</v>
      </c>
      <c r="I45" s="167">
        <v>862</v>
      </c>
      <c r="J45" s="118">
        <v>200</v>
      </c>
    </row>
    <row r="46" spans="1:10">
      <c r="A46" s="109">
        <v>5000</v>
      </c>
      <c r="B46" s="118">
        <v>22</v>
      </c>
    </row>
    <row r="48" spans="1:10" ht="7.5" customHeight="1"/>
    <row r="49" spans="1:10">
      <c r="A49" t="s">
        <v>122</v>
      </c>
    </row>
    <row r="50" spans="1:10">
      <c r="A50" s="109" t="s">
        <v>123</v>
      </c>
      <c r="B50" s="109" t="s">
        <v>124</v>
      </c>
      <c r="C50" s="109" t="s">
        <v>125</v>
      </c>
      <c r="D50" s="109" t="s">
        <v>126</v>
      </c>
    </row>
    <row r="51" spans="1:10">
      <c r="A51" s="109" t="s">
        <v>90</v>
      </c>
      <c r="B51" s="109" t="s">
        <v>127</v>
      </c>
      <c r="C51" s="109" t="s">
        <v>128</v>
      </c>
      <c r="D51" s="109" t="s">
        <v>129</v>
      </c>
    </row>
    <row r="52" spans="1:10">
      <c r="A52" s="109"/>
      <c r="B52" s="109">
        <v>599</v>
      </c>
      <c r="C52" s="109">
        <v>600</v>
      </c>
      <c r="D52" s="109">
        <v>601</v>
      </c>
    </row>
    <row r="53" spans="1:10">
      <c r="A53" s="109">
        <v>10</v>
      </c>
      <c r="B53" s="118">
        <v>95</v>
      </c>
      <c r="C53" s="118">
        <v>160</v>
      </c>
      <c r="D53" s="118">
        <v>250</v>
      </c>
      <c r="G53" t="s">
        <v>96</v>
      </c>
    </row>
    <row r="54" spans="1:10">
      <c r="A54" s="109">
        <v>50</v>
      </c>
      <c r="B54" s="118">
        <v>85</v>
      </c>
      <c r="C54" s="118">
        <v>150</v>
      </c>
      <c r="D54" s="118">
        <v>240</v>
      </c>
      <c r="G54" s="4" t="s">
        <v>113</v>
      </c>
      <c r="H54" s="167">
        <v>10</v>
      </c>
      <c r="I54" s="167">
        <v>863</v>
      </c>
      <c r="J54" s="118" t="s">
        <v>352</v>
      </c>
    </row>
    <row r="55" spans="1:10">
      <c r="A55" s="109">
        <v>100</v>
      </c>
      <c r="B55" s="118">
        <v>75</v>
      </c>
      <c r="C55" s="118">
        <v>140</v>
      </c>
      <c r="D55" s="118">
        <v>210</v>
      </c>
      <c r="G55" s="4" t="s">
        <v>130</v>
      </c>
      <c r="H55" s="167">
        <v>10</v>
      </c>
      <c r="I55" s="167">
        <v>864</v>
      </c>
      <c r="J55" s="118">
        <v>40</v>
      </c>
    </row>
    <row r="56" spans="1:10">
      <c r="A56" s="109">
        <v>300</v>
      </c>
      <c r="B56" s="118">
        <v>65</v>
      </c>
      <c r="C56" s="118">
        <v>120</v>
      </c>
      <c r="D56" s="118">
        <v>190</v>
      </c>
    </row>
    <row r="57" spans="1:10">
      <c r="A57" s="109">
        <v>500</v>
      </c>
      <c r="B57" s="118">
        <v>55</v>
      </c>
      <c r="C57" s="118">
        <v>100</v>
      </c>
      <c r="D57" s="118">
        <v>170</v>
      </c>
    </row>
    <row r="59" spans="1:10">
      <c r="A59" t="s">
        <v>131</v>
      </c>
    </row>
    <row r="60" spans="1:10">
      <c r="A60" s="109" t="s">
        <v>90</v>
      </c>
      <c r="B60" s="109" t="s">
        <v>108</v>
      </c>
      <c r="C60" s="109" t="s">
        <v>132</v>
      </c>
      <c r="D60" s="109" t="s">
        <v>110</v>
      </c>
    </row>
    <row r="61" spans="1:10">
      <c r="A61" s="109"/>
      <c r="B61" s="109">
        <v>602</v>
      </c>
      <c r="C61" s="109">
        <v>603</v>
      </c>
      <c r="D61" s="109">
        <v>604</v>
      </c>
    </row>
    <row r="62" spans="1:10">
      <c r="A62" s="109">
        <v>100</v>
      </c>
      <c r="B62" s="118"/>
      <c r="C62" s="118">
        <v>76</v>
      </c>
      <c r="D62" s="118">
        <v>76</v>
      </c>
      <c r="G62" t="s">
        <v>91</v>
      </c>
    </row>
    <row r="63" spans="1:10">
      <c r="A63" s="109">
        <v>200</v>
      </c>
      <c r="B63" s="118">
        <v>42</v>
      </c>
      <c r="C63" s="118">
        <v>55</v>
      </c>
      <c r="D63" s="118">
        <v>55</v>
      </c>
      <c r="G63" s="4" t="s">
        <v>93</v>
      </c>
      <c r="H63" s="167">
        <v>10</v>
      </c>
      <c r="I63" s="167">
        <v>865</v>
      </c>
      <c r="J63" s="118">
        <v>4</v>
      </c>
    </row>
    <row r="64" spans="1:10">
      <c r="A64" s="109">
        <v>300</v>
      </c>
      <c r="B64" s="118">
        <v>35</v>
      </c>
      <c r="C64" s="118">
        <v>44</v>
      </c>
      <c r="D64" s="118">
        <v>44</v>
      </c>
      <c r="G64" s="4" t="s">
        <v>113</v>
      </c>
      <c r="H64" s="167">
        <v>10</v>
      </c>
      <c r="I64" s="167">
        <v>866</v>
      </c>
      <c r="J64" s="118" t="s">
        <v>352</v>
      </c>
    </row>
    <row r="65" spans="1:10">
      <c r="A65" s="109">
        <v>500</v>
      </c>
      <c r="B65" s="118">
        <v>29</v>
      </c>
      <c r="C65" s="118">
        <v>42</v>
      </c>
      <c r="D65" s="118">
        <v>42</v>
      </c>
      <c r="G65" s="4" t="s">
        <v>97</v>
      </c>
      <c r="H65" s="167">
        <v>10</v>
      </c>
      <c r="I65" s="167">
        <v>867</v>
      </c>
      <c r="J65" s="118" t="s">
        <v>352</v>
      </c>
    </row>
    <row r="66" spans="1:10">
      <c r="A66" s="109">
        <v>1000</v>
      </c>
      <c r="B66" s="118">
        <v>24</v>
      </c>
      <c r="C66" s="118">
        <v>38</v>
      </c>
      <c r="D66" s="118">
        <v>38</v>
      </c>
      <c r="G66" s="4" t="s">
        <v>119</v>
      </c>
      <c r="H66" s="167">
        <v>10</v>
      </c>
      <c r="I66" s="167">
        <v>868</v>
      </c>
      <c r="J66" s="118" t="s">
        <v>381</v>
      </c>
    </row>
    <row r="67" spans="1:10">
      <c r="A67" s="109">
        <v>3000</v>
      </c>
      <c r="B67" s="118">
        <v>22</v>
      </c>
      <c r="C67" s="118"/>
      <c r="D67" s="118"/>
      <c r="G67" s="4" t="s">
        <v>380</v>
      </c>
      <c r="H67" s="167">
        <v>10</v>
      </c>
      <c r="I67" s="167">
        <v>869</v>
      </c>
      <c r="J67" s="118">
        <v>1000</v>
      </c>
    </row>
    <row r="68" spans="1:10">
      <c r="A68" s="109">
        <v>5000</v>
      </c>
      <c r="B68" s="118">
        <v>21</v>
      </c>
      <c r="C68" s="118"/>
      <c r="D68" s="118"/>
    </row>
    <row r="70" spans="1:10">
      <c r="A70" t="s">
        <v>133</v>
      </c>
    </row>
    <row r="71" spans="1:10">
      <c r="A71" s="109" t="s">
        <v>90</v>
      </c>
      <c r="B71" s="109" t="s">
        <v>108</v>
      </c>
      <c r="C71" s="109" t="s">
        <v>132</v>
      </c>
      <c r="D71" s="109" t="s">
        <v>110</v>
      </c>
      <c r="F71" s="108"/>
    </row>
    <row r="72" spans="1:10" ht="19.5" customHeight="1">
      <c r="A72" s="109"/>
      <c r="B72" s="109">
        <v>605</v>
      </c>
      <c r="C72" s="109">
        <v>606</v>
      </c>
      <c r="D72" s="109">
        <v>607</v>
      </c>
      <c r="F72" s="108"/>
    </row>
    <row r="73" spans="1:10" ht="19.5" customHeight="1">
      <c r="A73" s="109">
        <v>100</v>
      </c>
      <c r="B73" s="118">
        <v>35</v>
      </c>
      <c r="C73" s="118">
        <v>70</v>
      </c>
      <c r="D73" s="118">
        <v>70</v>
      </c>
      <c r="F73" s="108"/>
      <c r="G73" t="s">
        <v>96</v>
      </c>
    </row>
    <row r="74" spans="1:10">
      <c r="A74" s="109">
        <v>200</v>
      </c>
      <c r="B74" s="118">
        <v>35</v>
      </c>
      <c r="C74" s="118">
        <v>60</v>
      </c>
      <c r="D74" s="118">
        <v>60</v>
      </c>
      <c r="F74" s="108"/>
      <c r="G74" s="4" t="s">
        <v>113</v>
      </c>
      <c r="H74" s="167">
        <v>10</v>
      </c>
      <c r="I74" s="167">
        <v>870</v>
      </c>
      <c r="J74" s="118" t="s">
        <v>370</v>
      </c>
    </row>
    <row r="75" spans="1:10">
      <c r="A75" s="109">
        <v>300</v>
      </c>
      <c r="B75" s="118">
        <v>30</v>
      </c>
      <c r="C75" s="118">
        <v>50</v>
      </c>
      <c r="D75" s="118">
        <v>50</v>
      </c>
      <c r="F75" s="108"/>
      <c r="G75" s="4" t="s">
        <v>97</v>
      </c>
      <c r="H75" s="167">
        <v>10</v>
      </c>
      <c r="I75" s="167">
        <v>871</v>
      </c>
      <c r="J75" s="118">
        <v>2</v>
      </c>
    </row>
    <row r="76" spans="1:10">
      <c r="A76" s="109">
        <v>500</v>
      </c>
      <c r="B76" s="118">
        <v>24</v>
      </c>
      <c r="C76" s="118">
        <v>48</v>
      </c>
      <c r="D76" s="118">
        <v>48</v>
      </c>
      <c r="F76" s="108"/>
      <c r="G76" s="4" t="s">
        <v>119</v>
      </c>
      <c r="H76" s="167">
        <v>10</v>
      </c>
      <c r="I76" s="167">
        <v>872</v>
      </c>
      <c r="J76" s="118" t="s">
        <v>418</v>
      </c>
    </row>
    <row r="77" spans="1:10">
      <c r="A77" s="109">
        <v>1000</v>
      </c>
      <c r="B77" s="118">
        <v>19</v>
      </c>
      <c r="C77" s="118">
        <v>38</v>
      </c>
      <c r="D77" s="118">
        <v>38</v>
      </c>
      <c r="F77" s="108"/>
      <c r="G77" s="4" t="s">
        <v>380</v>
      </c>
      <c r="H77" s="167">
        <v>10</v>
      </c>
      <c r="I77" s="167">
        <v>873</v>
      </c>
      <c r="J77" s="118">
        <v>1000</v>
      </c>
    </row>
    <row r="78" spans="1:10">
      <c r="A78" s="109">
        <v>3000</v>
      </c>
      <c r="B78" s="118">
        <v>16</v>
      </c>
      <c r="C78" s="118"/>
      <c r="D78" s="118"/>
      <c r="F78" s="108"/>
    </row>
    <row r="79" spans="1:10">
      <c r="A79" s="109">
        <v>5000</v>
      </c>
      <c r="B79" s="118">
        <v>14</v>
      </c>
      <c r="C79" s="118"/>
      <c r="D79" s="118"/>
      <c r="F79" s="108"/>
    </row>
    <row r="81" spans="1:10">
      <c r="A81" t="s">
        <v>134</v>
      </c>
    </row>
    <row r="82" spans="1:10">
      <c r="A82" s="109" t="s">
        <v>90</v>
      </c>
      <c r="B82" s="109" t="s">
        <v>311</v>
      </c>
    </row>
    <row r="83" spans="1:10">
      <c r="A83" s="109"/>
      <c r="B83" s="109">
        <v>585</v>
      </c>
    </row>
    <row r="84" spans="1:10">
      <c r="A84" s="109">
        <v>100</v>
      </c>
      <c r="B84" s="118">
        <v>38</v>
      </c>
      <c r="G84" t="s">
        <v>91</v>
      </c>
    </row>
    <row r="85" spans="1:10">
      <c r="A85" s="109">
        <v>300</v>
      </c>
      <c r="B85" s="118">
        <v>30</v>
      </c>
      <c r="G85" s="4" t="s">
        <v>93</v>
      </c>
      <c r="H85" s="167">
        <v>10</v>
      </c>
      <c r="I85" s="167">
        <v>874</v>
      </c>
      <c r="J85" s="118">
        <v>4</v>
      </c>
    </row>
    <row r="86" spans="1:10">
      <c r="A86" s="109">
        <v>500</v>
      </c>
      <c r="B86" s="118">
        <v>26</v>
      </c>
      <c r="G86" s="4" t="s">
        <v>112</v>
      </c>
      <c r="H86" s="167">
        <v>10</v>
      </c>
      <c r="I86" s="167">
        <v>875</v>
      </c>
      <c r="J86" s="118">
        <v>4</v>
      </c>
    </row>
    <row r="87" spans="1:10">
      <c r="A87" s="109">
        <v>1000</v>
      </c>
      <c r="B87" s="118">
        <v>22</v>
      </c>
      <c r="G87" s="4" t="s">
        <v>97</v>
      </c>
      <c r="H87" s="167">
        <v>10</v>
      </c>
      <c r="I87" s="167">
        <v>876</v>
      </c>
      <c r="J87" s="118" t="s">
        <v>352</v>
      </c>
    </row>
    <row r="88" spans="1:10">
      <c r="A88" s="109">
        <v>3000</v>
      </c>
      <c r="B88" s="118">
        <v>20.5</v>
      </c>
      <c r="G88" s="4" t="s">
        <v>315</v>
      </c>
      <c r="H88" s="167">
        <v>10</v>
      </c>
      <c r="I88" s="167">
        <v>877</v>
      </c>
      <c r="J88" s="118">
        <v>200</v>
      </c>
    </row>
    <row r="89" spans="1:10">
      <c r="A89" s="109">
        <v>5000</v>
      </c>
      <c r="B89" s="118">
        <v>19.5</v>
      </c>
    </row>
    <row r="90" spans="1:10">
      <c r="A90" s="180"/>
      <c r="B90" s="180"/>
    </row>
    <row r="91" spans="1:10" ht="23.25" customHeight="1">
      <c r="A91" t="s">
        <v>135</v>
      </c>
    </row>
    <row r="92" spans="1:10">
      <c r="A92" s="109" t="s">
        <v>90</v>
      </c>
      <c r="B92" s="109" t="s">
        <v>311</v>
      </c>
    </row>
    <row r="93" spans="1:10">
      <c r="A93" s="109"/>
      <c r="B93" s="109">
        <v>586</v>
      </c>
    </row>
    <row r="94" spans="1:10">
      <c r="A94" s="109">
        <v>100</v>
      </c>
      <c r="B94" s="118" t="s">
        <v>382</v>
      </c>
      <c r="G94" t="s">
        <v>96</v>
      </c>
    </row>
    <row r="95" spans="1:10">
      <c r="A95" s="109">
        <v>300</v>
      </c>
      <c r="B95" s="118" t="s">
        <v>383</v>
      </c>
      <c r="G95" s="4" t="s">
        <v>112</v>
      </c>
      <c r="H95" s="167">
        <v>10</v>
      </c>
      <c r="I95" s="167">
        <v>878</v>
      </c>
      <c r="J95" s="118" t="s">
        <v>381</v>
      </c>
    </row>
    <row r="96" spans="1:10">
      <c r="A96" s="109">
        <v>500</v>
      </c>
      <c r="B96" s="118" t="s">
        <v>384</v>
      </c>
      <c r="G96" s="4" t="s">
        <v>97</v>
      </c>
      <c r="H96" s="167">
        <v>10</v>
      </c>
      <c r="I96" s="167">
        <v>879</v>
      </c>
      <c r="J96" s="118" t="s">
        <v>352</v>
      </c>
    </row>
    <row r="97" spans="1:10">
      <c r="A97" s="109">
        <v>1000</v>
      </c>
      <c r="B97" s="118" t="s">
        <v>385</v>
      </c>
    </row>
    <row r="98" spans="1:10">
      <c r="A98" s="109">
        <v>5000</v>
      </c>
      <c r="B98" s="118" t="s">
        <v>386</v>
      </c>
    </row>
    <row r="99" spans="1:10">
      <c r="A99" s="109">
        <v>10000</v>
      </c>
      <c r="B99" s="118" t="s">
        <v>387</v>
      </c>
    </row>
    <row r="101" spans="1:10">
      <c r="A101" t="s">
        <v>136</v>
      </c>
    </row>
    <row r="102" spans="1:10" ht="30" customHeight="1">
      <c r="A102" s="109" t="s">
        <v>90</v>
      </c>
      <c r="B102" s="109" t="s">
        <v>311</v>
      </c>
    </row>
    <row r="103" spans="1:10" ht="15.75" customHeight="1">
      <c r="A103" s="109"/>
      <c r="B103" s="109">
        <v>587</v>
      </c>
    </row>
    <row r="104" spans="1:10" ht="16.5" customHeight="1">
      <c r="A104" s="109">
        <v>100</v>
      </c>
      <c r="B104" s="118">
        <v>15</v>
      </c>
      <c r="G104" t="s">
        <v>96</v>
      </c>
    </row>
    <row r="105" spans="1:10">
      <c r="A105" s="109">
        <v>300</v>
      </c>
      <c r="B105" s="118">
        <v>14</v>
      </c>
      <c r="G105" s="4" t="s">
        <v>97</v>
      </c>
      <c r="H105" s="167">
        <v>10</v>
      </c>
      <c r="I105" s="167">
        <v>880</v>
      </c>
      <c r="J105" s="118">
        <v>2</v>
      </c>
    </row>
    <row r="106" spans="1:10">
      <c r="A106" s="109">
        <v>500</v>
      </c>
      <c r="B106" s="118">
        <v>13</v>
      </c>
    </row>
    <row r="108" spans="1:10">
      <c r="A108" t="s">
        <v>137</v>
      </c>
    </row>
    <row r="109" spans="1:10">
      <c r="A109" s="109" t="s">
        <v>90</v>
      </c>
      <c r="B109" s="109" t="s">
        <v>311</v>
      </c>
    </row>
    <row r="110" spans="1:10">
      <c r="A110" s="109"/>
      <c r="B110" s="109">
        <v>588</v>
      </c>
    </row>
    <row r="111" spans="1:10">
      <c r="A111" s="109">
        <v>100</v>
      </c>
      <c r="B111" s="118">
        <v>20</v>
      </c>
      <c r="G111" t="s">
        <v>138</v>
      </c>
    </row>
    <row r="112" spans="1:10">
      <c r="A112" s="109">
        <v>300</v>
      </c>
      <c r="B112" s="118">
        <v>19</v>
      </c>
      <c r="G112" s="4" t="s">
        <v>353</v>
      </c>
      <c r="H112" s="167">
        <v>10</v>
      </c>
      <c r="I112" s="167">
        <v>881</v>
      </c>
      <c r="J112" s="118">
        <v>4</v>
      </c>
    </row>
    <row r="113" spans="1:10">
      <c r="A113" s="109">
        <v>500</v>
      </c>
      <c r="B113" s="118">
        <v>18</v>
      </c>
      <c r="G113" s="4" t="s">
        <v>97</v>
      </c>
      <c r="H113" s="167">
        <v>10</v>
      </c>
      <c r="I113" s="167">
        <v>882</v>
      </c>
      <c r="J113" s="118">
        <v>4</v>
      </c>
    </row>
    <row r="114" spans="1:10">
      <c r="G114" s="4" t="s">
        <v>112</v>
      </c>
      <c r="H114" s="167">
        <v>10</v>
      </c>
      <c r="I114" s="167">
        <v>883</v>
      </c>
      <c r="J114" s="118">
        <v>2</v>
      </c>
    </row>
    <row r="116" spans="1:10">
      <c r="A116" t="s">
        <v>139</v>
      </c>
    </row>
    <row r="117" spans="1:10">
      <c r="A117" s="109" t="s">
        <v>90</v>
      </c>
      <c r="B117" s="109" t="s">
        <v>311</v>
      </c>
    </row>
    <row r="118" spans="1:10">
      <c r="A118" s="109"/>
      <c r="B118" s="109">
        <v>589</v>
      </c>
    </row>
    <row r="119" spans="1:10">
      <c r="A119" s="109">
        <v>50</v>
      </c>
      <c r="B119" s="118" t="s">
        <v>388</v>
      </c>
      <c r="G119" t="s">
        <v>138</v>
      </c>
    </row>
    <row r="120" spans="1:10">
      <c r="A120" s="109">
        <v>100</v>
      </c>
      <c r="B120" s="118" t="s">
        <v>389</v>
      </c>
      <c r="G120" s="4" t="s">
        <v>140</v>
      </c>
      <c r="H120" s="167">
        <v>10</v>
      </c>
      <c r="I120" s="167">
        <v>884</v>
      </c>
      <c r="J120" s="118">
        <v>10</v>
      </c>
    </row>
    <row r="121" spans="1:10">
      <c r="A121" s="109">
        <v>200</v>
      </c>
      <c r="B121" s="118" t="s">
        <v>390</v>
      </c>
      <c r="G121" s="4" t="s">
        <v>141</v>
      </c>
      <c r="H121" s="167">
        <v>10</v>
      </c>
      <c r="I121" s="167">
        <v>885</v>
      </c>
      <c r="J121" s="118">
        <v>20</v>
      </c>
    </row>
    <row r="122" spans="1:10">
      <c r="A122" s="109">
        <v>300</v>
      </c>
      <c r="B122" s="118" t="s">
        <v>391</v>
      </c>
      <c r="G122" s="4" t="s">
        <v>97</v>
      </c>
      <c r="H122" s="167">
        <v>10</v>
      </c>
      <c r="I122" s="167">
        <v>886</v>
      </c>
      <c r="J122" s="118">
        <v>2</v>
      </c>
    </row>
    <row r="123" spans="1:10">
      <c r="A123" s="109">
        <v>500</v>
      </c>
      <c r="B123" s="118" t="s">
        <v>392</v>
      </c>
      <c r="G123" s="4" t="s">
        <v>142</v>
      </c>
      <c r="H123" s="167">
        <v>10</v>
      </c>
      <c r="I123" s="167">
        <v>887</v>
      </c>
      <c r="J123" s="118">
        <v>15</v>
      </c>
    </row>
    <row r="124" spans="1:10">
      <c r="G124" s="4" t="s">
        <v>143</v>
      </c>
      <c r="H124" s="167">
        <v>10</v>
      </c>
      <c r="I124" s="167">
        <v>888</v>
      </c>
      <c r="J124" s="118">
        <v>15</v>
      </c>
    </row>
    <row r="126" spans="1:10">
      <c r="A126" t="s">
        <v>144</v>
      </c>
    </row>
    <row r="127" spans="1:10">
      <c r="A127" s="109" t="s">
        <v>90</v>
      </c>
      <c r="B127" s="109" t="s">
        <v>311</v>
      </c>
    </row>
    <row r="128" spans="1:10">
      <c r="A128" s="109"/>
      <c r="B128" s="109">
        <v>590</v>
      </c>
    </row>
    <row r="129" spans="1:10">
      <c r="A129" s="109">
        <v>100</v>
      </c>
      <c r="B129" s="118" t="s">
        <v>393</v>
      </c>
      <c r="G129" t="s">
        <v>138</v>
      </c>
    </row>
    <row r="130" spans="1:10">
      <c r="A130" s="109">
        <v>300</v>
      </c>
      <c r="B130" s="118" t="s">
        <v>394</v>
      </c>
      <c r="G130" s="4" t="s">
        <v>145</v>
      </c>
      <c r="H130" s="167">
        <v>10</v>
      </c>
      <c r="I130" s="167">
        <v>889</v>
      </c>
      <c r="J130" s="118">
        <v>0</v>
      </c>
    </row>
    <row r="131" spans="1:10">
      <c r="A131" s="109">
        <v>500</v>
      </c>
      <c r="B131" s="118" t="s">
        <v>395</v>
      </c>
      <c r="G131" s="4" t="s">
        <v>146</v>
      </c>
      <c r="H131" s="167">
        <v>10</v>
      </c>
      <c r="I131" s="167">
        <v>890</v>
      </c>
      <c r="J131" s="118">
        <v>20</v>
      </c>
    </row>
    <row r="132" spans="1:10">
      <c r="G132" s="4" t="s">
        <v>147</v>
      </c>
      <c r="H132" s="167">
        <v>10</v>
      </c>
      <c r="I132" s="167">
        <v>891</v>
      </c>
      <c r="J132" s="118">
        <v>20</v>
      </c>
    </row>
    <row r="134" spans="1:10">
      <c r="A134" t="s">
        <v>148</v>
      </c>
    </row>
    <row r="135" spans="1:10">
      <c r="A135" s="109" t="s">
        <v>90</v>
      </c>
      <c r="B135" s="109" t="s">
        <v>311</v>
      </c>
    </row>
    <row r="136" spans="1:10">
      <c r="A136" s="109"/>
      <c r="B136" s="137">
        <v>591</v>
      </c>
    </row>
    <row r="137" spans="1:10">
      <c r="A137" s="109">
        <v>100</v>
      </c>
      <c r="B137" s="118">
        <v>190</v>
      </c>
      <c r="G137" t="s">
        <v>138</v>
      </c>
    </row>
    <row r="138" spans="1:10">
      <c r="A138" s="109">
        <v>300</v>
      </c>
      <c r="B138" s="118">
        <v>180</v>
      </c>
      <c r="G138" s="4" t="s">
        <v>145</v>
      </c>
      <c r="H138" s="167">
        <v>10</v>
      </c>
      <c r="I138" s="167">
        <v>892</v>
      </c>
      <c r="J138" s="118">
        <v>0</v>
      </c>
    </row>
    <row r="139" spans="1:10">
      <c r="A139" s="109">
        <v>500</v>
      </c>
      <c r="B139" s="118">
        <v>165</v>
      </c>
      <c r="G139" s="4" t="s">
        <v>146</v>
      </c>
      <c r="H139" s="167">
        <v>10</v>
      </c>
      <c r="I139" s="167">
        <v>893</v>
      </c>
      <c r="J139" s="118">
        <v>20</v>
      </c>
    </row>
    <row r="140" spans="1:10" ht="28.5" customHeight="1">
      <c r="G140" s="4" t="s">
        <v>147</v>
      </c>
      <c r="H140" s="167">
        <v>10</v>
      </c>
      <c r="I140" s="167">
        <v>894</v>
      </c>
      <c r="J140" s="118">
        <v>20</v>
      </c>
    </row>
  </sheetData>
  <hyperlinks>
    <hyperlink ref="G10" r:id="rId1" display="https://rubraslet.ru/silicon/2-site/121-segmentatsiya-svirl-202kh12kh2.html?ml=1"/>
    <hyperlink ref="G22" r:id="rId2" display="https://rubraslet.ru/silicon/2-site/104-segmentatsiya-vdavlennoe-prokrashennoe-202kh25kh2.html?ml=1"/>
    <hyperlink ref="G32" r:id="rId3" display="https://rubraslet.ru/silicon/9-tooltips/136-metallicheskoe-kolechko-dlya-brasleta.html?ml=1"/>
    <hyperlink ref="G43" r:id="rId4" display="https://rubraslet.ru/silicon/9-tooltips/136-metallicheskoe-kolechko-dlya-brasleta.html?ml=1"/>
    <hyperlink ref="G55" r:id="rId5" display="https://rubraslet.ru/silicon.html?layout=edit&amp;id=61&amp;ml=1"/>
    <hyperlink ref="G66" r:id="rId6" display="https://rubraslet.ru/silicon/2-site/107-segmentatsiya-vypukloe-prokrashennoe-202kh25kh2.html?ml=1"/>
    <hyperlink ref="G76" r:id="rId7" display="https://rubraslet.ru/silicon/2-site/110-segmentatsiya-vypukloe-i-vdavlennoe-202kh25kh2.html?ml=1"/>
    <hyperlink ref="G86" r:id="rId8" display="https://rubraslet.ru/silicon/9-tooltips/136-metallicheskoe-kolechko-dlya-brasleta.html?ml=1"/>
    <hyperlink ref="G95" r:id="rId9" display="https://rubraslet.ru/silicon/9-tooltips/136-metallicheskoe-kolechko-dlya-brasleta.html?ml=1"/>
    <hyperlink ref="G123" r:id="rId10" display="https://rubraslet.ru/2-site/68-zapasnoe-kreplenie.html?ml=1"/>
    <hyperlink ref="G124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G25" sqref="G25:G30"/>
    </sheetView>
  </sheetViews>
  <sheetFormatPr defaultRowHeight="15"/>
  <cols>
    <col min="1" max="1" width="21.85546875" customWidth="1"/>
    <col min="2" max="2" width="18.85546875" customWidth="1"/>
    <col min="3" max="3" width="21.42578125" customWidth="1"/>
    <col min="7" max="7" width="49.5703125" style="168" customWidth="1"/>
    <col min="8" max="9" width="9.140625" customWidth="1"/>
  </cols>
  <sheetData>
    <row r="1" spans="1:27">
      <c r="A1">
        <v>44</v>
      </c>
    </row>
    <row r="2" spans="1:27" ht="25.5" customHeight="1">
      <c r="A2" s="166" t="s">
        <v>149</v>
      </c>
      <c r="B2" s="166"/>
      <c r="C2" s="166"/>
      <c r="D2" s="166"/>
      <c r="E2" s="166"/>
      <c r="F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</row>
    <row r="3" spans="1:27" ht="25.5" customHeight="1">
      <c r="A3" s="163" t="s">
        <v>90</v>
      </c>
      <c r="B3" s="163" t="s">
        <v>311</v>
      </c>
      <c r="C3" s="166"/>
      <c r="D3" s="166"/>
      <c r="E3" s="166"/>
      <c r="F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</row>
    <row r="4" spans="1:27">
      <c r="A4" s="4"/>
      <c r="B4" s="4">
        <v>556</v>
      </c>
    </row>
    <row r="5" spans="1:27">
      <c r="A5" s="4">
        <v>10</v>
      </c>
      <c r="B5" s="6">
        <v>320</v>
      </c>
      <c r="G5" s="168" t="s">
        <v>96</v>
      </c>
      <c r="H5" s="166"/>
      <c r="I5" s="166"/>
      <c r="J5" s="166"/>
    </row>
    <row r="6" spans="1:27">
      <c r="A6" s="4">
        <v>50</v>
      </c>
      <c r="B6" s="6">
        <v>270</v>
      </c>
      <c r="G6" s="169" t="s">
        <v>362</v>
      </c>
      <c r="H6" s="167">
        <v>10</v>
      </c>
      <c r="I6" s="167">
        <v>895</v>
      </c>
      <c r="J6" s="118" t="s">
        <v>363</v>
      </c>
    </row>
    <row r="7" spans="1:27">
      <c r="A7" s="4">
        <v>100</v>
      </c>
      <c r="B7" s="6">
        <v>260</v>
      </c>
      <c r="G7" s="169" t="s">
        <v>361</v>
      </c>
      <c r="H7" s="167">
        <v>10</v>
      </c>
      <c r="I7" s="167">
        <v>896</v>
      </c>
      <c r="J7" s="118">
        <v>1000</v>
      </c>
    </row>
    <row r="8" spans="1:27">
      <c r="A8" s="4">
        <v>300</v>
      </c>
      <c r="B8" s="6">
        <v>250</v>
      </c>
      <c r="G8" s="169" t="s">
        <v>150</v>
      </c>
      <c r="H8" s="167">
        <v>10</v>
      </c>
      <c r="I8" s="167">
        <v>897</v>
      </c>
      <c r="J8" s="118" t="s">
        <v>364</v>
      </c>
    </row>
    <row r="9" spans="1:27">
      <c r="A9" s="4">
        <v>500</v>
      </c>
      <c r="B9" s="6">
        <v>240</v>
      </c>
      <c r="G9" s="169" t="s">
        <v>365</v>
      </c>
      <c r="H9" s="167">
        <v>10</v>
      </c>
      <c r="I9" s="167">
        <v>898</v>
      </c>
      <c r="J9" s="118" t="s">
        <v>366</v>
      </c>
    </row>
    <row r="11" spans="1:27">
      <c r="A11" s="166" t="s">
        <v>152</v>
      </c>
      <c r="B11" s="166"/>
      <c r="C11" s="166"/>
      <c r="D11" s="166"/>
      <c r="E11" s="166"/>
      <c r="F11" s="166"/>
      <c r="H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:27">
      <c r="A12" s="163" t="s">
        <v>90</v>
      </c>
      <c r="B12" s="163" t="s">
        <v>311</v>
      </c>
    </row>
    <row r="13" spans="1:27">
      <c r="A13" s="4"/>
      <c r="B13" s="4">
        <v>557</v>
      </c>
    </row>
    <row r="14" spans="1:27">
      <c r="A14" s="4">
        <v>10</v>
      </c>
      <c r="B14" s="6">
        <v>320</v>
      </c>
      <c r="G14" s="168" t="s">
        <v>96</v>
      </c>
      <c r="H14" s="166"/>
      <c r="J14" s="166"/>
    </row>
    <row r="15" spans="1:27">
      <c r="A15" s="4">
        <v>50</v>
      </c>
      <c r="B15" s="6">
        <v>270</v>
      </c>
      <c r="G15" s="169" t="s">
        <v>362</v>
      </c>
      <c r="H15" s="167">
        <v>10</v>
      </c>
      <c r="I15" s="167">
        <v>899</v>
      </c>
      <c r="J15" s="118" t="s">
        <v>363</v>
      </c>
    </row>
    <row r="16" spans="1:27">
      <c r="A16" s="4">
        <v>100</v>
      </c>
      <c r="B16" s="6">
        <v>260</v>
      </c>
      <c r="G16" s="169" t="s">
        <v>361</v>
      </c>
      <c r="H16" s="167">
        <v>10</v>
      </c>
      <c r="I16" s="167">
        <v>900</v>
      </c>
      <c r="J16" s="118">
        <v>1000</v>
      </c>
    </row>
    <row r="17" spans="1:24">
      <c r="A17" s="4">
        <v>300</v>
      </c>
      <c r="B17" s="6">
        <v>250</v>
      </c>
      <c r="G17" s="169" t="s">
        <v>150</v>
      </c>
      <c r="H17" s="167">
        <v>10</v>
      </c>
      <c r="I17" s="167">
        <v>901</v>
      </c>
      <c r="J17" s="118" t="s">
        <v>364</v>
      </c>
    </row>
    <row r="18" spans="1:24">
      <c r="A18" s="4">
        <v>500</v>
      </c>
      <c r="B18" s="6">
        <v>240</v>
      </c>
      <c r="G18" s="169" t="s">
        <v>365</v>
      </c>
      <c r="H18" s="167">
        <v>10</v>
      </c>
      <c r="I18" s="167">
        <v>902</v>
      </c>
      <c r="J18" s="118" t="s">
        <v>366</v>
      </c>
    </row>
    <row r="19" spans="1:24">
      <c r="G19" s="169" t="s">
        <v>151</v>
      </c>
      <c r="H19" s="167">
        <v>10</v>
      </c>
      <c r="I19" s="167">
        <v>903</v>
      </c>
      <c r="J19" s="118" t="s">
        <v>367</v>
      </c>
    </row>
    <row r="21" spans="1:24">
      <c r="A21" s="166" t="s">
        <v>153</v>
      </c>
      <c r="B21" s="166"/>
      <c r="C21" s="166"/>
      <c r="D21" s="166"/>
      <c r="E21" s="166"/>
      <c r="F21" s="166"/>
      <c r="H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</row>
    <row r="22" spans="1:24">
      <c r="A22" s="163" t="s">
        <v>90</v>
      </c>
      <c r="B22" s="163" t="s">
        <v>311</v>
      </c>
      <c r="C22" s="166"/>
      <c r="D22" s="166"/>
      <c r="E22" s="166"/>
      <c r="F22" s="166"/>
      <c r="H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</row>
    <row r="23" spans="1:24">
      <c r="A23" s="4"/>
      <c r="B23" s="4">
        <v>558</v>
      </c>
    </row>
    <row r="24" spans="1:24">
      <c r="A24" s="4">
        <v>10</v>
      </c>
      <c r="B24" s="6">
        <v>500</v>
      </c>
      <c r="G24" s="168" t="s">
        <v>96</v>
      </c>
      <c r="H24" s="166"/>
      <c r="J24" s="166"/>
    </row>
    <row r="25" spans="1:24">
      <c r="A25" s="4">
        <v>50</v>
      </c>
      <c r="B25" s="6">
        <v>495</v>
      </c>
      <c r="G25" s="169" t="s">
        <v>362</v>
      </c>
      <c r="H25" s="167">
        <v>10</v>
      </c>
      <c r="I25" s="167">
        <v>904</v>
      </c>
      <c r="J25" s="118" t="s">
        <v>363</v>
      </c>
    </row>
    <row r="26" spans="1:24">
      <c r="A26" s="4">
        <v>100</v>
      </c>
      <c r="B26" s="6">
        <v>490</v>
      </c>
      <c r="G26" s="169" t="s">
        <v>361</v>
      </c>
      <c r="H26" s="167">
        <v>10</v>
      </c>
      <c r="I26" s="167">
        <v>905</v>
      </c>
      <c r="J26" s="118">
        <v>1000</v>
      </c>
    </row>
    <row r="27" spans="1:24">
      <c r="A27" s="4">
        <v>300</v>
      </c>
      <c r="B27" s="6">
        <v>480</v>
      </c>
      <c r="G27" s="169" t="s">
        <v>150</v>
      </c>
      <c r="H27" s="167">
        <v>10</v>
      </c>
      <c r="I27" s="167">
        <v>906</v>
      </c>
      <c r="J27" s="118" t="s">
        <v>364</v>
      </c>
    </row>
    <row r="28" spans="1:24">
      <c r="A28" s="4">
        <v>500</v>
      </c>
      <c r="B28" s="6">
        <v>470</v>
      </c>
      <c r="G28" s="169" t="s">
        <v>365</v>
      </c>
      <c r="H28" s="167">
        <v>10</v>
      </c>
      <c r="I28" s="167">
        <v>907</v>
      </c>
      <c r="J28" s="118">
        <v>40</v>
      </c>
    </row>
    <row r="29" spans="1:24">
      <c r="G29" s="169" t="s">
        <v>154</v>
      </c>
      <c r="H29" s="167">
        <v>10</v>
      </c>
      <c r="I29" s="167">
        <v>908</v>
      </c>
      <c r="J29" s="118">
        <v>25</v>
      </c>
    </row>
    <row r="30" spans="1:24">
      <c r="G30" s="169" t="s">
        <v>151</v>
      </c>
      <c r="H30" s="167">
        <v>10</v>
      </c>
      <c r="I30" s="167">
        <v>909</v>
      </c>
      <c r="J30" s="118" t="s">
        <v>367</v>
      </c>
    </row>
  </sheetData>
  <hyperlinks>
    <hyperlink ref="G19" r:id="rId1" display="https://rubraslet.ru/slap-watches.html?id=92&amp;ml=1"/>
    <hyperlink ref="G30" r:id="rId2" display="https://rubraslet.ru/slap-watches.html?id=92&amp;ml=1"/>
  </hyperlinks>
  <pageMargins left="0.7" right="0.7" top="0.75" bottom="0.75" header="0.3" footer="0.3"/>
  <pageSetup paperSize="9"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XFD1048576"/>
    </sheetView>
  </sheetViews>
  <sheetFormatPr defaultRowHeight="15"/>
  <cols>
    <col min="1" max="1" width="14.28515625" bestFit="1" customWidth="1"/>
    <col min="2" max="3" width="9.140625" customWidth="1"/>
  </cols>
  <sheetData>
    <row r="1" spans="1:7" s="36" customFormat="1">
      <c r="A1" s="36">
        <v>38</v>
      </c>
      <c r="D1" s="36">
        <v>432</v>
      </c>
    </row>
    <row r="2" spans="1:7" s="2" customFormat="1">
      <c r="A2" s="9" t="s">
        <v>21</v>
      </c>
      <c r="B2" s="9"/>
      <c r="C2" s="9"/>
      <c r="D2" s="117" t="s">
        <v>36</v>
      </c>
      <c r="E2" s="117" t="s">
        <v>38</v>
      </c>
      <c r="F2" s="117" t="s">
        <v>39</v>
      </c>
      <c r="G2" s="14"/>
    </row>
    <row r="3" spans="1:7">
      <c r="A3" s="4" t="s">
        <v>61</v>
      </c>
      <c r="B3" s="4">
        <v>10</v>
      </c>
      <c r="C3" s="5">
        <v>367</v>
      </c>
      <c r="D3" s="118">
        <v>1570</v>
      </c>
      <c r="E3" s="119">
        <v>1080</v>
      </c>
      <c r="F3" s="117" t="s">
        <v>63</v>
      </c>
      <c r="G3" s="15"/>
    </row>
    <row r="4" spans="1:7">
      <c r="A4" s="4" t="s">
        <v>62</v>
      </c>
      <c r="B4" s="4">
        <v>10</v>
      </c>
      <c r="C4" s="5">
        <v>368</v>
      </c>
      <c r="D4" s="118">
        <v>2830</v>
      </c>
      <c r="E4" s="119">
        <v>1940</v>
      </c>
      <c r="F4" s="117" t="s">
        <v>64</v>
      </c>
      <c r="G4" s="15"/>
    </row>
    <row r="5" spans="1:7">
      <c r="C5" s="3"/>
      <c r="D5" s="2"/>
      <c r="E5" s="3"/>
      <c r="G5" s="3"/>
    </row>
    <row r="6" spans="1:7">
      <c r="C6" s="3"/>
      <c r="D6" s="2"/>
      <c r="E6" s="3"/>
      <c r="G6" s="3"/>
    </row>
    <row r="7" spans="1:7">
      <c r="B7" s="2"/>
      <c r="C7" s="3"/>
      <c r="E7" s="3"/>
    </row>
    <row r="8" spans="1:7">
      <c r="B8" s="2"/>
      <c r="C8" s="3"/>
      <c r="E8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98" zoomScaleNormal="98" workbookViewId="0">
      <selection activeCell="A8" sqref="A8:XFD8"/>
    </sheetView>
  </sheetViews>
  <sheetFormatPr defaultRowHeight="15"/>
  <cols>
    <col min="1" max="1" width="35.5703125" style="31" customWidth="1"/>
    <col min="2" max="3" width="9.140625" style="31" customWidth="1"/>
    <col min="4" max="16384" width="9.140625" style="31"/>
  </cols>
  <sheetData>
    <row r="1" spans="1:4">
      <c r="A1" s="31">
        <v>28</v>
      </c>
    </row>
    <row r="2" spans="1:4">
      <c r="A2" s="31" t="s">
        <v>303</v>
      </c>
      <c r="D2" s="31" t="s">
        <v>302</v>
      </c>
    </row>
    <row r="3" spans="1:4">
      <c r="A3" s="40" t="s">
        <v>300</v>
      </c>
      <c r="B3" s="40">
        <v>10</v>
      </c>
      <c r="C3" s="41">
        <v>800</v>
      </c>
      <c r="D3" s="42">
        <v>5</v>
      </c>
    </row>
    <row r="4" spans="1:4">
      <c r="A4" s="40" t="s">
        <v>301</v>
      </c>
      <c r="B4" s="40">
        <v>10</v>
      </c>
      <c r="C4" s="41">
        <v>801</v>
      </c>
      <c r="D4" s="42">
        <v>7</v>
      </c>
    </row>
    <row r="6" spans="1:4">
      <c r="A6" s="40" t="s">
        <v>299</v>
      </c>
      <c r="B6" s="40">
        <v>10</v>
      </c>
      <c r="C6" s="41">
        <v>802</v>
      </c>
      <c r="D6" s="42">
        <v>300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selection activeCell="A4" sqref="A4"/>
    </sheetView>
  </sheetViews>
  <sheetFormatPr defaultRowHeight="15"/>
  <cols>
    <col min="1" max="1" width="20.7109375" style="161" customWidth="1"/>
    <col min="2" max="2" width="15.5703125" style="161" customWidth="1"/>
    <col min="3" max="3" width="17.140625" style="161" customWidth="1"/>
    <col min="4" max="6" width="9.140625" style="161"/>
    <col min="7" max="7" width="46.42578125" style="161" bestFit="1" customWidth="1"/>
    <col min="8" max="9" width="9.140625" style="161" customWidth="1"/>
    <col min="10" max="10" width="9.140625" style="164"/>
    <col min="11" max="16384" width="9.140625" style="161"/>
  </cols>
  <sheetData>
    <row r="1" spans="1:10">
      <c r="A1" s="161">
        <v>48</v>
      </c>
    </row>
    <row r="2" spans="1:10">
      <c r="A2" s="161" t="s">
        <v>184</v>
      </c>
    </row>
    <row r="3" spans="1:10">
      <c r="A3" s="163" t="s">
        <v>90</v>
      </c>
      <c r="B3" s="163" t="s">
        <v>311</v>
      </c>
    </row>
    <row r="4" spans="1:10">
      <c r="A4" s="163"/>
      <c r="B4" s="163">
        <v>553</v>
      </c>
    </row>
    <row r="5" spans="1:10">
      <c r="A5" s="163">
        <v>50</v>
      </c>
      <c r="B5" s="165" t="s">
        <v>354</v>
      </c>
      <c r="G5" s="161" t="s">
        <v>96</v>
      </c>
    </row>
    <row r="6" spans="1:10">
      <c r="A6" s="163">
        <v>100</v>
      </c>
      <c r="B6" s="165" t="s">
        <v>355</v>
      </c>
      <c r="G6" s="162" t="s">
        <v>92</v>
      </c>
      <c r="H6" s="110">
        <v>10</v>
      </c>
      <c r="I6" s="110">
        <v>910</v>
      </c>
      <c r="J6" s="165" t="s">
        <v>351</v>
      </c>
    </row>
    <row r="7" spans="1:10">
      <c r="A7" s="163">
        <v>300</v>
      </c>
      <c r="B7" s="165" t="s">
        <v>356</v>
      </c>
      <c r="G7" s="162" t="s">
        <v>93</v>
      </c>
      <c r="H7" s="110">
        <v>10</v>
      </c>
      <c r="I7" s="110">
        <v>911</v>
      </c>
      <c r="J7" s="165" t="s">
        <v>351</v>
      </c>
    </row>
    <row r="8" spans="1:10">
      <c r="A8" s="163">
        <v>500</v>
      </c>
      <c r="B8" s="165" t="s">
        <v>357</v>
      </c>
      <c r="G8" s="162" t="s">
        <v>94</v>
      </c>
      <c r="H8" s="110">
        <v>10</v>
      </c>
      <c r="I8" s="110">
        <v>912</v>
      </c>
      <c r="J8" s="165">
        <v>15</v>
      </c>
    </row>
    <row r="9" spans="1:10">
      <c r="A9" s="163">
        <v>1000</v>
      </c>
      <c r="B9" s="165" t="s">
        <v>323</v>
      </c>
      <c r="G9" s="162" t="s">
        <v>97</v>
      </c>
      <c r="H9" s="110">
        <v>10</v>
      </c>
      <c r="I9" s="110">
        <v>913</v>
      </c>
      <c r="J9" s="165" t="s">
        <v>352</v>
      </c>
    </row>
    <row r="10" spans="1:10">
      <c r="A10" s="163">
        <v>3000</v>
      </c>
      <c r="B10" s="165" t="s">
        <v>325</v>
      </c>
    </row>
    <row r="12" spans="1:10">
      <c r="A12" s="161" t="s">
        <v>185</v>
      </c>
    </row>
    <row r="13" spans="1:10">
      <c r="A13" s="163" t="s">
        <v>90</v>
      </c>
      <c r="B13" s="163" t="s">
        <v>311</v>
      </c>
    </row>
    <row r="14" spans="1:10">
      <c r="A14" s="163"/>
      <c r="B14" s="163">
        <v>554</v>
      </c>
    </row>
    <row r="15" spans="1:10" ht="16.5" customHeight="1">
      <c r="A15" s="163">
        <v>50</v>
      </c>
      <c r="B15" s="165" t="s">
        <v>118</v>
      </c>
      <c r="G15" s="161" t="s">
        <v>96</v>
      </c>
    </row>
    <row r="16" spans="1:10">
      <c r="A16" s="163">
        <v>100</v>
      </c>
      <c r="B16" s="165" t="s">
        <v>358</v>
      </c>
      <c r="G16" s="162" t="s">
        <v>353</v>
      </c>
      <c r="H16" s="110">
        <v>10</v>
      </c>
      <c r="I16" s="110">
        <v>914</v>
      </c>
      <c r="J16" s="165" t="s">
        <v>351</v>
      </c>
    </row>
    <row r="17" spans="1:10">
      <c r="A17" s="163">
        <v>300</v>
      </c>
      <c r="B17" s="165" t="s">
        <v>359</v>
      </c>
      <c r="G17" s="162" t="s">
        <v>93</v>
      </c>
      <c r="H17" s="110">
        <v>10</v>
      </c>
      <c r="I17" s="110">
        <v>915</v>
      </c>
      <c r="J17" s="165" t="s">
        <v>351</v>
      </c>
    </row>
    <row r="18" spans="1:10">
      <c r="A18" s="163">
        <v>500</v>
      </c>
      <c r="B18" s="165" t="s">
        <v>354</v>
      </c>
      <c r="G18" s="162" t="s">
        <v>97</v>
      </c>
      <c r="H18" s="110">
        <v>10</v>
      </c>
      <c r="I18" s="110">
        <v>916</v>
      </c>
      <c r="J18" s="165" t="s">
        <v>352</v>
      </c>
    </row>
    <row r="19" spans="1:10">
      <c r="A19" s="163">
        <v>1000</v>
      </c>
      <c r="B19" s="165" t="s">
        <v>355</v>
      </c>
      <c r="G19" s="162" t="s">
        <v>360</v>
      </c>
      <c r="H19" s="110">
        <v>10</v>
      </c>
      <c r="I19" s="110">
        <v>917</v>
      </c>
      <c r="J19" s="165">
        <v>300</v>
      </c>
    </row>
    <row r="20" spans="1:10">
      <c r="A20" s="163">
        <v>3000</v>
      </c>
      <c r="B20" s="165" t="s">
        <v>356</v>
      </c>
      <c r="G20" s="162" t="s">
        <v>315</v>
      </c>
      <c r="H20" s="110">
        <v>10</v>
      </c>
      <c r="I20" s="110">
        <v>918</v>
      </c>
      <c r="J20" s="165">
        <v>200</v>
      </c>
    </row>
    <row r="22" spans="1:10">
      <c r="A22" s="161" t="s">
        <v>186</v>
      </c>
    </row>
    <row r="23" spans="1:10">
      <c r="A23" s="163" t="s">
        <v>90</v>
      </c>
      <c r="B23" s="163" t="s">
        <v>311</v>
      </c>
    </row>
    <row r="24" spans="1:10">
      <c r="A24" s="163"/>
      <c r="B24" s="163">
        <v>555</v>
      </c>
    </row>
    <row r="25" spans="1:10">
      <c r="A25" s="163">
        <v>1000</v>
      </c>
      <c r="B25" s="165">
        <v>48</v>
      </c>
    </row>
    <row r="26" spans="1:10">
      <c r="A26" s="163">
        <v>1500</v>
      </c>
      <c r="B26" s="165">
        <v>46</v>
      </c>
    </row>
    <row r="27" spans="1:10">
      <c r="A27" s="163">
        <v>2000</v>
      </c>
      <c r="B27" s="165">
        <v>44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XFD1048576"/>
    </sheetView>
  </sheetViews>
  <sheetFormatPr defaultRowHeight="15"/>
  <cols>
    <col min="1" max="1" width="44.28515625" customWidth="1"/>
    <col min="2" max="3" width="9.140625" customWidth="1"/>
  </cols>
  <sheetData>
    <row r="1" spans="1:9" s="36" customFormat="1">
      <c r="A1" s="36">
        <v>42</v>
      </c>
      <c r="D1" s="36">
        <v>436</v>
      </c>
    </row>
    <row r="2" spans="1:9" s="2" customFormat="1">
      <c r="A2" s="9" t="s">
        <v>21</v>
      </c>
      <c r="B2" s="9"/>
      <c r="C2" s="9"/>
      <c r="D2" s="117" t="s">
        <v>36</v>
      </c>
      <c r="E2" s="117" t="s">
        <v>38</v>
      </c>
      <c r="F2" s="117" t="s">
        <v>60</v>
      </c>
      <c r="G2" s="117" t="s">
        <v>40</v>
      </c>
      <c r="H2" s="117" t="s">
        <v>41</v>
      </c>
      <c r="I2" s="14"/>
    </row>
    <row r="3" spans="1:9">
      <c r="A3" s="4" t="s">
        <v>77</v>
      </c>
      <c r="B3" s="4">
        <v>10</v>
      </c>
      <c r="C3" s="5">
        <v>379</v>
      </c>
      <c r="D3" s="118">
        <v>130</v>
      </c>
      <c r="E3" s="119">
        <v>100</v>
      </c>
      <c r="F3" s="118">
        <v>90</v>
      </c>
      <c r="G3" s="119">
        <v>80</v>
      </c>
      <c r="H3" s="118">
        <v>60</v>
      </c>
      <c r="I3" s="16"/>
    </row>
    <row r="4" spans="1:9">
      <c r="A4" s="4" t="s">
        <v>78</v>
      </c>
      <c r="B4" s="4">
        <v>10</v>
      </c>
      <c r="C4" s="5">
        <v>380</v>
      </c>
      <c r="D4" s="118">
        <v>170</v>
      </c>
      <c r="E4" s="119">
        <v>110</v>
      </c>
      <c r="F4" s="118">
        <v>105</v>
      </c>
      <c r="G4" s="119">
        <v>100</v>
      </c>
      <c r="H4" s="118">
        <v>80</v>
      </c>
      <c r="I4" s="16"/>
    </row>
    <row r="5" spans="1:9">
      <c r="A5" s="4" t="s">
        <v>79</v>
      </c>
      <c r="B5" s="4">
        <v>10</v>
      </c>
      <c r="C5" s="5">
        <v>381</v>
      </c>
      <c r="D5" s="118">
        <v>255</v>
      </c>
      <c r="E5" s="119">
        <v>180</v>
      </c>
      <c r="F5" s="118">
        <v>165</v>
      </c>
      <c r="G5" s="119">
        <v>150</v>
      </c>
      <c r="H5" s="117" t="s">
        <v>72</v>
      </c>
      <c r="I5" s="16"/>
    </row>
    <row r="6" spans="1:9">
      <c r="A6" s="4" t="s">
        <v>80</v>
      </c>
      <c r="B6" s="4">
        <v>10</v>
      </c>
      <c r="C6" s="5">
        <v>382</v>
      </c>
      <c r="D6" s="118">
        <v>260</v>
      </c>
      <c r="E6" s="119">
        <v>180</v>
      </c>
      <c r="F6" s="118">
        <v>170</v>
      </c>
      <c r="G6" s="119">
        <v>150</v>
      </c>
      <c r="H6" s="117" t="s">
        <v>72</v>
      </c>
      <c r="I6" s="16"/>
    </row>
    <row r="7" spans="1:9">
      <c r="A7" s="4" t="s">
        <v>81</v>
      </c>
      <c r="B7" s="4">
        <v>10</v>
      </c>
      <c r="C7" s="5">
        <v>383</v>
      </c>
      <c r="D7" s="118">
        <v>380</v>
      </c>
      <c r="E7" s="119">
        <v>275</v>
      </c>
      <c r="F7" s="117" t="s">
        <v>82</v>
      </c>
      <c r="G7" s="119">
        <v>230</v>
      </c>
      <c r="H7" s="118">
        <v>180</v>
      </c>
      <c r="I7" s="16"/>
    </row>
    <row r="8" spans="1:9">
      <c r="A8" s="4" t="s">
        <v>83</v>
      </c>
      <c r="B8" s="4">
        <v>10</v>
      </c>
      <c r="C8" s="5">
        <v>384</v>
      </c>
      <c r="D8" s="118">
        <v>430</v>
      </c>
      <c r="E8" s="119">
        <v>330</v>
      </c>
      <c r="F8" s="117" t="s">
        <v>84</v>
      </c>
      <c r="G8" s="119">
        <v>280</v>
      </c>
      <c r="H8" s="118">
        <v>230</v>
      </c>
      <c r="I8" s="16"/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XFD1048576"/>
    </sheetView>
  </sheetViews>
  <sheetFormatPr defaultRowHeight="15"/>
  <cols>
    <col min="1" max="1" width="14.28515625" bestFit="1" customWidth="1"/>
    <col min="2" max="3" width="9.140625" customWidth="1"/>
  </cols>
  <sheetData>
    <row r="1" spans="1:14" s="36" customFormat="1">
      <c r="A1" s="36">
        <v>34</v>
      </c>
      <c r="D1" s="36">
        <v>428</v>
      </c>
    </row>
    <row r="2" spans="1:14" s="18" customFormat="1">
      <c r="A2" s="17" t="s">
        <v>21</v>
      </c>
      <c r="B2" s="17"/>
      <c r="C2" s="17"/>
      <c r="D2" s="117" t="s">
        <v>36</v>
      </c>
      <c r="E2" s="117" t="s">
        <v>37</v>
      </c>
      <c r="F2" s="117" t="s">
        <v>38</v>
      </c>
      <c r="G2" s="117" t="s">
        <v>39</v>
      </c>
      <c r="H2" s="117" t="s">
        <v>40</v>
      </c>
      <c r="I2" s="117" t="s">
        <v>41</v>
      </c>
      <c r="J2" s="117" t="s">
        <v>42</v>
      </c>
      <c r="K2" s="117" t="s">
        <v>43</v>
      </c>
      <c r="L2" s="117" t="s">
        <v>44</v>
      </c>
      <c r="M2" s="1"/>
      <c r="N2"/>
    </row>
    <row r="3" spans="1:14">
      <c r="A3" s="4" t="s">
        <v>22</v>
      </c>
      <c r="B3" s="4">
        <v>10</v>
      </c>
      <c r="C3" s="5">
        <v>343</v>
      </c>
      <c r="D3" s="118">
        <v>100</v>
      </c>
      <c r="E3" s="118">
        <v>70</v>
      </c>
      <c r="F3" s="118">
        <v>43</v>
      </c>
      <c r="G3" s="118">
        <v>43</v>
      </c>
      <c r="H3" s="118">
        <v>37</v>
      </c>
      <c r="I3" s="118">
        <v>32</v>
      </c>
      <c r="J3" s="118">
        <v>24</v>
      </c>
      <c r="K3" s="118">
        <v>19</v>
      </c>
      <c r="L3" s="118"/>
      <c r="M3" s="1"/>
    </row>
    <row r="4" spans="1:14">
      <c r="A4" s="4" t="s">
        <v>23</v>
      </c>
      <c r="B4" s="4">
        <v>10</v>
      </c>
      <c r="C4" s="5">
        <v>344</v>
      </c>
      <c r="D4" s="118">
        <v>110</v>
      </c>
      <c r="E4" s="118">
        <v>70</v>
      </c>
      <c r="F4" s="118">
        <v>54</v>
      </c>
      <c r="G4" s="118">
        <v>54</v>
      </c>
      <c r="H4" s="118">
        <v>48</v>
      </c>
      <c r="I4" s="118">
        <v>32</v>
      </c>
      <c r="J4" s="118">
        <v>27</v>
      </c>
      <c r="K4" s="118">
        <v>21</v>
      </c>
      <c r="L4" s="118"/>
      <c r="M4" s="1"/>
    </row>
    <row r="5" spans="1:14">
      <c r="A5" s="4" t="s">
        <v>24</v>
      </c>
      <c r="B5" s="4">
        <v>10</v>
      </c>
      <c r="C5" s="5">
        <v>345</v>
      </c>
      <c r="D5" s="118">
        <v>130</v>
      </c>
      <c r="E5" s="118">
        <v>80</v>
      </c>
      <c r="F5" s="118">
        <v>64</v>
      </c>
      <c r="G5" s="118">
        <v>64</v>
      </c>
      <c r="H5" s="118">
        <v>59</v>
      </c>
      <c r="I5" s="118">
        <v>37</v>
      </c>
      <c r="J5" s="118">
        <v>32</v>
      </c>
      <c r="K5" s="118">
        <v>29</v>
      </c>
      <c r="L5" s="118"/>
      <c r="M5" s="1"/>
    </row>
    <row r="6" spans="1:14">
      <c r="A6" s="4" t="s">
        <v>25</v>
      </c>
      <c r="B6" s="4">
        <v>10</v>
      </c>
      <c r="C6" s="5">
        <v>346</v>
      </c>
      <c r="D6" s="118">
        <v>160</v>
      </c>
      <c r="E6" s="118">
        <v>100</v>
      </c>
      <c r="F6" s="118">
        <v>90</v>
      </c>
      <c r="G6" s="118">
        <v>89</v>
      </c>
      <c r="H6" s="118">
        <v>75</v>
      </c>
      <c r="I6" s="118">
        <v>59</v>
      </c>
      <c r="J6" s="118">
        <v>56</v>
      </c>
      <c r="K6" s="118">
        <v>51</v>
      </c>
      <c r="L6" s="118"/>
      <c r="M6" s="1"/>
    </row>
    <row r="7" spans="1:14">
      <c r="A7" s="4" t="s">
        <v>26</v>
      </c>
      <c r="B7" s="4">
        <v>10</v>
      </c>
      <c r="C7" s="5">
        <v>347</v>
      </c>
      <c r="D7" s="118">
        <v>180</v>
      </c>
      <c r="E7" s="118">
        <v>160</v>
      </c>
      <c r="F7" s="118">
        <v>150</v>
      </c>
      <c r="G7" s="118">
        <v>150</v>
      </c>
      <c r="H7" s="118">
        <v>128</v>
      </c>
      <c r="I7" s="118">
        <v>112</v>
      </c>
      <c r="J7" s="118">
        <v>102</v>
      </c>
      <c r="K7" s="118">
        <v>86</v>
      </c>
      <c r="L7" s="118"/>
      <c r="M7" s="1"/>
    </row>
    <row r="8" spans="1:14">
      <c r="A8" s="4" t="s">
        <v>27</v>
      </c>
      <c r="B8" s="4">
        <v>10</v>
      </c>
      <c r="C8" s="5">
        <v>348</v>
      </c>
      <c r="D8" s="118">
        <v>260</v>
      </c>
      <c r="E8" s="118">
        <v>250</v>
      </c>
      <c r="F8" s="118">
        <v>214</v>
      </c>
      <c r="G8" s="118">
        <v>193</v>
      </c>
      <c r="H8" s="118">
        <v>150</v>
      </c>
      <c r="I8" s="118">
        <v>139</v>
      </c>
      <c r="J8" s="118">
        <v>134</v>
      </c>
      <c r="K8" s="118">
        <v>102</v>
      </c>
      <c r="L8" s="118"/>
      <c r="M8" s="1"/>
    </row>
    <row r="9" spans="1:14">
      <c r="A9" s="4" t="s">
        <v>28</v>
      </c>
      <c r="B9" s="4">
        <v>10</v>
      </c>
      <c r="C9" s="5">
        <v>349</v>
      </c>
      <c r="D9" s="118">
        <v>500</v>
      </c>
      <c r="E9" s="118">
        <v>450</v>
      </c>
      <c r="F9" s="118">
        <v>448</v>
      </c>
      <c r="G9" s="118">
        <v>405</v>
      </c>
      <c r="H9" s="118">
        <v>324</v>
      </c>
      <c r="I9" s="118">
        <v>297</v>
      </c>
      <c r="J9" s="118"/>
      <c r="K9" s="118"/>
      <c r="L9" s="118"/>
      <c r="M9" s="1"/>
    </row>
    <row r="10" spans="1:14">
      <c r="A10" s="4" t="s">
        <v>29</v>
      </c>
      <c r="B10" s="4">
        <v>10</v>
      </c>
      <c r="C10" s="5">
        <v>350</v>
      </c>
      <c r="D10" s="118">
        <v>550</v>
      </c>
      <c r="E10" s="118">
        <v>500</v>
      </c>
      <c r="F10" s="118">
        <v>482</v>
      </c>
      <c r="G10" s="118">
        <v>428</v>
      </c>
      <c r="H10" s="118">
        <v>375</v>
      </c>
      <c r="I10" s="118">
        <v>326</v>
      </c>
      <c r="J10" s="118"/>
      <c r="K10" s="118"/>
      <c r="L10" s="118"/>
      <c r="M10" s="1"/>
    </row>
    <row r="11" spans="1:14">
      <c r="A11" s="4" t="s">
        <v>30</v>
      </c>
      <c r="B11" s="4">
        <v>10</v>
      </c>
      <c r="C11" s="5">
        <v>351</v>
      </c>
      <c r="D11" s="118">
        <v>700</v>
      </c>
      <c r="E11" s="118">
        <v>739</v>
      </c>
      <c r="F11" s="118">
        <v>620</v>
      </c>
      <c r="G11" s="118">
        <v>540</v>
      </c>
      <c r="H11" s="118">
        <v>500</v>
      </c>
      <c r="I11" s="118">
        <v>450</v>
      </c>
      <c r="J11" s="118"/>
      <c r="K11" s="118"/>
      <c r="L11" s="118"/>
      <c r="M11" s="1"/>
    </row>
    <row r="12" spans="1:14">
      <c r="A12" s="4" t="s">
        <v>31</v>
      </c>
      <c r="B12" s="4">
        <v>10</v>
      </c>
      <c r="C12" s="5">
        <v>352</v>
      </c>
      <c r="D12" s="118">
        <v>950</v>
      </c>
      <c r="E12" s="118">
        <v>856</v>
      </c>
      <c r="F12" s="118">
        <v>749</v>
      </c>
      <c r="G12" s="118">
        <v>650</v>
      </c>
      <c r="H12" s="118">
        <v>600</v>
      </c>
      <c r="I12" s="118">
        <v>550</v>
      </c>
      <c r="J12" s="118"/>
      <c r="K12" s="118"/>
      <c r="L12" s="118"/>
      <c r="M12" s="1"/>
    </row>
    <row r="13" spans="1:14">
      <c r="A13" s="4" t="s">
        <v>32</v>
      </c>
      <c r="B13" s="4">
        <v>10</v>
      </c>
      <c r="C13" s="5">
        <v>353</v>
      </c>
      <c r="D13" s="118">
        <v>1350</v>
      </c>
      <c r="E13" s="118">
        <v>1180</v>
      </c>
      <c r="F13" s="118">
        <v>1050</v>
      </c>
      <c r="G13" s="118">
        <v>950</v>
      </c>
      <c r="H13" s="118"/>
      <c r="I13" s="118"/>
      <c r="J13" s="118"/>
      <c r="K13" s="118"/>
      <c r="L13" s="118"/>
      <c r="M13" s="1"/>
    </row>
    <row r="14" spans="1:14">
      <c r="A14" s="4" t="s">
        <v>33</v>
      </c>
      <c r="B14" s="4">
        <v>10</v>
      </c>
      <c r="C14" s="5">
        <v>354</v>
      </c>
      <c r="D14" s="118">
        <v>1400</v>
      </c>
      <c r="E14" s="118">
        <v>1200</v>
      </c>
      <c r="F14" s="118">
        <v>1020</v>
      </c>
      <c r="G14" s="118">
        <v>980</v>
      </c>
      <c r="H14" s="118"/>
      <c r="I14" s="118"/>
      <c r="J14" s="118"/>
      <c r="K14" s="118"/>
      <c r="L14" s="118"/>
      <c r="M14" s="1"/>
    </row>
    <row r="15" spans="1:14">
      <c r="A15" s="4" t="s">
        <v>34</v>
      </c>
      <c r="B15" s="4">
        <v>10</v>
      </c>
      <c r="C15" s="5">
        <v>355</v>
      </c>
      <c r="D15" s="118">
        <v>1600</v>
      </c>
      <c r="E15" s="118">
        <v>1500</v>
      </c>
      <c r="F15" s="118">
        <v>1450</v>
      </c>
      <c r="G15" s="118">
        <v>1380</v>
      </c>
      <c r="H15" s="118"/>
      <c r="I15" s="118"/>
      <c r="J15" s="118"/>
      <c r="K15" s="118"/>
      <c r="L15" s="118"/>
      <c r="M15" s="1"/>
    </row>
    <row r="16" spans="1:14">
      <c r="A16" s="4" t="s">
        <v>35</v>
      </c>
      <c r="B16" s="4">
        <v>10</v>
      </c>
      <c r="C16" s="5">
        <v>356</v>
      </c>
      <c r="D16" s="118">
        <v>1800</v>
      </c>
      <c r="E16" s="118">
        <v>1700</v>
      </c>
      <c r="F16" s="118">
        <v>1650</v>
      </c>
      <c r="G16" s="118">
        <v>1550</v>
      </c>
      <c r="H16" s="118"/>
      <c r="I16" s="118"/>
      <c r="J16" s="118"/>
      <c r="K16" s="118"/>
      <c r="L16" s="118"/>
      <c r="M16" s="1"/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XFD1048576"/>
    </sheetView>
  </sheetViews>
  <sheetFormatPr defaultRowHeight="15"/>
  <cols>
    <col min="1" max="1" width="14.28515625" bestFit="1" customWidth="1"/>
    <col min="2" max="2" width="9.140625" customWidth="1"/>
    <col min="3" max="3" width="4" customWidth="1"/>
  </cols>
  <sheetData>
    <row r="1" spans="1:8" s="36" customFormat="1">
      <c r="A1" s="36">
        <v>36</v>
      </c>
      <c r="D1" s="36">
        <v>430</v>
      </c>
    </row>
    <row r="2" spans="1:8" s="2" customFormat="1">
      <c r="A2" s="9" t="s">
        <v>21</v>
      </c>
      <c r="B2" s="9"/>
      <c r="C2" s="9"/>
      <c r="D2" s="117" t="s">
        <v>36</v>
      </c>
      <c r="E2" s="117" t="s">
        <v>39</v>
      </c>
      <c r="F2" s="117" t="s">
        <v>40</v>
      </c>
      <c r="G2" s="117" t="s">
        <v>41</v>
      </c>
      <c r="H2" s="14"/>
    </row>
    <row r="3" spans="1:8">
      <c r="A3" s="4" t="s">
        <v>45</v>
      </c>
      <c r="B3" s="9" t="s">
        <v>51</v>
      </c>
      <c r="C3" s="5">
        <v>430</v>
      </c>
      <c r="D3" s="118">
        <v>700</v>
      </c>
      <c r="E3" s="119">
        <v>550</v>
      </c>
      <c r="F3" s="118">
        <v>500</v>
      </c>
      <c r="G3" s="118">
        <v>440</v>
      </c>
      <c r="H3" s="1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X39" sqref="X39"/>
    </sheetView>
  </sheetViews>
  <sheetFormatPr defaultRowHeight="15"/>
  <cols>
    <col min="1" max="1" width="41.7109375" customWidth="1"/>
    <col min="2" max="3" width="9.140625" customWidth="1"/>
  </cols>
  <sheetData>
    <row r="1" spans="1:7" s="36" customFormat="1">
      <c r="A1" s="36">
        <v>35</v>
      </c>
      <c r="D1" s="36">
        <v>429</v>
      </c>
    </row>
    <row r="2" spans="1:7" s="2" customFormat="1">
      <c r="A2" s="9" t="s">
        <v>21</v>
      </c>
      <c r="B2" s="9"/>
      <c r="C2" s="9"/>
      <c r="D2" s="117" t="s">
        <v>36</v>
      </c>
      <c r="E2" s="117" t="s">
        <v>40</v>
      </c>
      <c r="F2" s="117" t="s">
        <v>41</v>
      </c>
      <c r="G2" s="117" t="s">
        <v>42</v>
      </c>
    </row>
    <row r="3" spans="1:7">
      <c r="A3" s="4" t="s">
        <v>45</v>
      </c>
      <c r="B3" s="9" t="s">
        <v>51</v>
      </c>
      <c r="C3" s="5">
        <v>357</v>
      </c>
      <c r="D3" s="118">
        <v>530</v>
      </c>
      <c r="E3" s="119">
        <v>480</v>
      </c>
      <c r="F3" s="118">
        <v>420</v>
      </c>
      <c r="G3" s="118">
        <v>370</v>
      </c>
    </row>
    <row r="4" spans="1:7">
      <c r="A4" s="4" t="s">
        <v>46</v>
      </c>
      <c r="B4" s="9" t="s">
        <v>51</v>
      </c>
      <c r="C4" s="5">
        <v>358</v>
      </c>
      <c r="D4" s="118">
        <v>700</v>
      </c>
      <c r="E4" s="119"/>
      <c r="F4" s="118"/>
      <c r="G4" s="118"/>
    </row>
    <row r="5" spans="1:7">
      <c r="A5" s="4" t="s">
        <v>47</v>
      </c>
      <c r="B5" s="9" t="s">
        <v>51</v>
      </c>
      <c r="C5" s="5">
        <v>359</v>
      </c>
      <c r="D5" s="118">
        <v>1450</v>
      </c>
      <c r="E5" s="119"/>
      <c r="F5" s="118"/>
      <c r="G5" s="118"/>
    </row>
    <row r="6" spans="1:7">
      <c r="A6" s="4" t="s">
        <v>48</v>
      </c>
      <c r="B6" s="9" t="s">
        <v>51</v>
      </c>
      <c r="C6" s="5">
        <v>360</v>
      </c>
      <c r="D6" s="118">
        <v>3200</v>
      </c>
      <c r="E6" s="119"/>
      <c r="F6" s="118"/>
      <c r="G6" s="118"/>
    </row>
    <row r="7" spans="1:7">
      <c r="A7" s="4" t="s">
        <v>49</v>
      </c>
      <c r="B7" s="9" t="s">
        <v>51</v>
      </c>
      <c r="C7" s="5">
        <v>361</v>
      </c>
      <c r="D7" s="118">
        <v>4000</v>
      </c>
      <c r="E7" s="119"/>
      <c r="F7" s="118"/>
      <c r="G7" s="118"/>
    </row>
    <row r="8" spans="1:7">
      <c r="A8" s="4" t="s">
        <v>50</v>
      </c>
      <c r="B8" s="9" t="s">
        <v>51</v>
      </c>
      <c r="C8" s="5">
        <v>362</v>
      </c>
      <c r="D8" s="118">
        <v>1600</v>
      </c>
      <c r="E8" s="119"/>
      <c r="F8" s="118"/>
      <c r="G8" s="118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1048576"/>
    </sheetView>
  </sheetViews>
  <sheetFormatPr defaultRowHeight="15"/>
  <cols>
    <col min="1" max="1" width="22.140625" bestFit="1" customWidth="1"/>
    <col min="2" max="3" width="9.140625" customWidth="1"/>
  </cols>
  <sheetData>
    <row r="1" spans="1:8" s="36" customFormat="1">
      <c r="A1" s="36">
        <v>39</v>
      </c>
      <c r="D1" s="36">
        <v>433</v>
      </c>
    </row>
    <row r="2" spans="1:8" s="2" customFormat="1">
      <c r="A2" s="9" t="s">
        <v>21</v>
      </c>
      <c r="B2" s="9"/>
      <c r="C2" s="9"/>
      <c r="D2" s="117" t="s">
        <v>36</v>
      </c>
      <c r="E2" s="117" t="s">
        <v>38</v>
      </c>
      <c r="F2" s="117" t="s">
        <v>40</v>
      </c>
      <c r="G2" s="117" t="s">
        <v>41</v>
      </c>
      <c r="H2" s="14"/>
    </row>
    <row r="3" spans="1:8">
      <c r="A3" s="4" t="s">
        <v>65</v>
      </c>
      <c r="B3" s="4">
        <v>10</v>
      </c>
      <c r="C3" s="5">
        <v>371</v>
      </c>
      <c r="D3" s="118">
        <v>210</v>
      </c>
      <c r="E3" s="118">
        <v>190</v>
      </c>
      <c r="F3" s="118">
        <v>165</v>
      </c>
      <c r="G3" s="118">
        <v>140</v>
      </c>
      <c r="H3" s="16"/>
    </row>
    <row r="4" spans="1:8">
      <c r="A4" s="4" t="s">
        <v>66</v>
      </c>
      <c r="B4" s="4">
        <v>10</v>
      </c>
      <c r="C4" s="5">
        <v>372</v>
      </c>
      <c r="D4" s="118">
        <v>350</v>
      </c>
      <c r="E4" s="118">
        <v>250</v>
      </c>
      <c r="F4" s="118">
        <v>220</v>
      </c>
      <c r="G4" s="118">
        <v>190</v>
      </c>
      <c r="H4" s="16"/>
    </row>
    <row r="5" spans="1:8">
      <c r="C5" s="3"/>
      <c r="D5" s="2"/>
      <c r="G5" s="3"/>
    </row>
    <row r="6" spans="1:8">
      <c r="C6" s="3"/>
      <c r="D6" s="2"/>
      <c r="E6" s="3"/>
      <c r="G6" s="3"/>
    </row>
    <row r="7" spans="1:8">
      <c r="B7" s="2"/>
      <c r="C7" s="3"/>
      <c r="E7" s="3"/>
    </row>
    <row r="8" spans="1:8">
      <c r="B8" s="2"/>
      <c r="C8" s="3"/>
      <c r="E8" s="3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sqref="A1:XFD1048576"/>
    </sheetView>
  </sheetViews>
  <sheetFormatPr defaultRowHeight="15"/>
  <cols>
    <col min="1" max="1" width="32" bestFit="1" customWidth="1"/>
    <col min="2" max="2" width="4.7109375" customWidth="1"/>
    <col min="3" max="3" width="4.140625" customWidth="1"/>
  </cols>
  <sheetData>
    <row r="1" spans="1:11" s="36" customFormat="1">
      <c r="A1" s="36">
        <v>9</v>
      </c>
      <c r="D1" s="36">
        <v>419</v>
      </c>
    </row>
    <row r="2" spans="1:11">
      <c r="A2" s="4" t="s">
        <v>21</v>
      </c>
      <c r="B2" s="4"/>
      <c r="C2" s="4"/>
      <c r="D2" s="118">
        <v>100</v>
      </c>
      <c r="E2" s="118">
        <v>200</v>
      </c>
      <c r="F2" s="118">
        <v>300</v>
      </c>
      <c r="G2" s="118">
        <v>400</v>
      </c>
      <c r="H2" s="118">
        <v>500</v>
      </c>
      <c r="I2" s="118">
        <v>700</v>
      </c>
      <c r="J2" s="118">
        <v>1000</v>
      </c>
      <c r="K2" s="1"/>
    </row>
    <row r="3" spans="1:11">
      <c r="A3" s="4" t="s">
        <v>0</v>
      </c>
      <c r="B3" s="4">
        <v>10</v>
      </c>
      <c r="C3" s="5">
        <v>322</v>
      </c>
      <c r="D3" s="118">
        <v>65</v>
      </c>
      <c r="E3" s="118">
        <v>50</v>
      </c>
      <c r="F3" s="118">
        <v>40.5</v>
      </c>
      <c r="G3" s="118">
        <v>37</v>
      </c>
      <c r="H3" s="118">
        <v>35</v>
      </c>
      <c r="I3" s="118">
        <v>33.5</v>
      </c>
      <c r="J3" s="118">
        <v>30.5</v>
      </c>
      <c r="K3" s="1"/>
    </row>
    <row r="4" spans="1:11">
      <c r="A4" s="4" t="s">
        <v>1</v>
      </c>
      <c r="B4" s="4">
        <v>10</v>
      </c>
      <c r="C4" s="5">
        <v>323</v>
      </c>
      <c r="D4" s="118">
        <v>90</v>
      </c>
      <c r="E4" s="118">
        <v>65</v>
      </c>
      <c r="F4" s="118">
        <v>56</v>
      </c>
      <c r="G4" s="118">
        <v>52.5</v>
      </c>
      <c r="H4" s="118">
        <v>48</v>
      </c>
      <c r="I4" s="118">
        <v>46</v>
      </c>
      <c r="J4" s="118">
        <v>43</v>
      </c>
      <c r="K4" s="1"/>
    </row>
    <row r="5" spans="1:11">
      <c r="A5" s="4" t="s">
        <v>2</v>
      </c>
      <c r="B5" s="4">
        <v>10</v>
      </c>
      <c r="C5" s="5">
        <v>324</v>
      </c>
      <c r="D5" s="118">
        <v>80</v>
      </c>
      <c r="E5" s="118">
        <v>60</v>
      </c>
      <c r="F5" s="118">
        <v>50</v>
      </c>
      <c r="G5" s="118">
        <v>46</v>
      </c>
      <c r="H5" s="118">
        <v>42</v>
      </c>
      <c r="I5" s="118">
        <v>39</v>
      </c>
      <c r="J5" s="118">
        <v>36</v>
      </c>
      <c r="K5" s="1"/>
    </row>
    <row r="6" spans="1:11">
      <c r="A6" s="4" t="s">
        <v>3</v>
      </c>
      <c r="B6" s="4">
        <v>10</v>
      </c>
      <c r="C6" s="5">
        <v>325</v>
      </c>
      <c r="D6" s="118">
        <v>95</v>
      </c>
      <c r="E6" s="118">
        <v>70</v>
      </c>
      <c r="F6" s="118">
        <v>65</v>
      </c>
      <c r="G6" s="118">
        <v>56</v>
      </c>
      <c r="H6" s="118">
        <v>53</v>
      </c>
      <c r="I6" s="118">
        <v>50</v>
      </c>
      <c r="J6" s="118">
        <v>47</v>
      </c>
      <c r="K6" s="1"/>
    </row>
    <row r="7" spans="1:11">
      <c r="A7" s="4" t="s">
        <v>4</v>
      </c>
      <c r="B7" s="4">
        <v>10</v>
      </c>
      <c r="C7" s="5">
        <v>326</v>
      </c>
      <c r="D7" s="118">
        <v>97</v>
      </c>
      <c r="E7" s="118">
        <v>70</v>
      </c>
      <c r="F7" s="118">
        <v>63</v>
      </c>
      <c r="G7" s="118">
        <v>60</v>
      </c>
      <c r="H7" s="118">
        <v>56</v>
      </c>
      <c r="I7" s="118">
        <v>53</v>
      </c>
      <c r="J7" s="118">
        <v>50</v>
      </c>
      <c r="K7" s="1"/>
    </row>
    <row r="8" spans="1:11">
      <c r="A8" s="4" t="s">
        <v>5</v>
      </c>
      <c r="B8" s="4">
        <v>10</v>
      </c>
      <c r="C8" s="5">
        <v>327</v>
      </c>
      <c r="D8" s="118">
        <v>160</v>
      </c>
      <c r="E8" s="118">
        <v>107.5</v>
      </c>
      <c r="F8" s="118">
        <v>91</v>
      </c>
      <c r="G8" s="118">
        <v>84</v>
      </c>
      <c r="H8" s="118">
        <v>78</v>
      </c>
      <c r="I8" s="118">
        <v>75</v>
      </c>
      <c r="J8" s="118">
        <v>65</v>
      </c>
      <c r="K8" s="1"/>
    </row>
    <row r="9" spans="1:11">
      <c r="A9" s="4" t="s">
        <v>6</v>
      </c>
      <c r="B9" s="4">
        <v>10</v>
      </c>
      <c r="C9" s="5">
        <v>328</v>
      </c>
      <c r="D9" s="118">
        <v>133.5</v>
      </c>
      <c r="E9" s="118">
        <v>105</v>
      </c>
      <c r="F9" s="118">
        <v>97.5</v>
      </c>
      <c r="G9" s="118">
        <v>92</v>
      </c>
      <c r="H9" s="118">
        <v>89</v>
      </c>
      <c r="I9" s="118">
        <v>86</v>
      </c>
      <c r="J9" s="118">
        <v>83</v>
      </c>
      <c r="K9" s="1"/>
    </row>
    <row r="10" spans="1:11">
      <c r="A10" s="4" t="s">
        <v>7</v>
      </c>
      <c r="B10" s="4">
        <v>10</v>
      </c>
      <c r="C10" s="5">
        <v>329</v>
      </c>
      <c r="D10" s="118">
        <v>200</v>
      </c>
      <c r="E10" s="118">
        <v>147.5</v>
      </c>
      <c r="F10" s="118">
        <v>135</v>
      </c>
      <c r="G10" s="118">
        <v>130</v>
      </c>
      <c r="H10" s="118">
        <v>120</v>
      </c>
      <c r="I10" s="118">
        <v>112</v>
      </c>
      <c r="J10" s="118">
        <v>109</v>
      </c>
      <c r="K10" s="1"/>
    </row>
    <row r="11" spans="1:11">
      <c r="A11" s="4" t="s">
        <v>8</v>
      </c>
      <c r="B11" s="4">
        <v>10</v>
      </c>
      <c r="C11" s="5">
        <v>330</v>
      </c>
      <c r="D11" s="118">
        <v>155</v>
      </c>
      <c r="E11" s="118">
        <v>115.5</v>
      </c>
      <c r="F11" s="118">
        <v>105</v>
      </c>
      <c r="G11" s="118">
        <v>97</v>
      </c>
      <c r="H11" s="118">
        <v>94</v>
      </c>
      <c r="I11" s="118">
        <v>92</v>
      </c>
      <c r="J11" s="118">
        <v>89.9</v>
      </c>
      <c r="K11" s="1"/>
    </row>
    <row r="12" spans="1:11">
      <c r="A12" s="4" t="s">
        <v>9</v>
      </c>
      <c r="B12" s="4">
        <v>10</v>
      </c>
      <c r="C12" s="5">
        <v>331</v>
      </c>
      <c r="D12" s="118">
        <v>198</v>
      </c>
      <c r="E12" s="118">
        <v>145</v>
      </c>
      <c r="F12" s="118">
        <v>129</v>
      </c>
      <c r="G12" s="118">
        <v>122</v>
      </c>
      <c r="H12" s="118">
        <v>117</v>
      </c>
      <c r="I12" s="118">
        <v>106</v>
      </c>
      <c r="J12" s="118">
        <v>103</v>
      </c>
      <c r="K12" s="1"/>
    </row>
    <row r="13" spans="1:11">
      <c r="A13" s="4" t="s">
        <v>10</v>
      </c>
      <c r="B13" s="4">
        <v>10</v>
      </c>
      <c r="C13" s="5">
        <v>332</v>
      </c>
      <c r="D13" s="118">
        <v>300</v>
      </c>
      <c r="E13" s="118">
        <v>250</v>
      </c>
      <c r="F13" s="118">
        <v>200</v>
      </c>
      <c r="G13" s="118">
        <v>185</v>
      </c>
      <c r="H13" s="118">
        <v>175</v>
      </c>
      <c r="I13" s="118">
        <v>168</v>
      </c>
      <c r="J13" s="118">
        <v>160</v>
      </c>
      <c r="K13" s="1"/>
    </row>
    <row r="14" spans="1:11">
      <c r="A14" s="4" t="s">
        <v>11</v>
      </c>
      <c r="B14" s="4">
        <v>10</v>
      </c>
      <c r="C14" s="5">
        <v>333</v>
      </c>
      <c r="D14" s="118">
        <v>50</v>
      </c>
      <c r="E14" s="118">
        <v>35</v>
      </c>
      <c r="F14" s="118">
        <v>30</v>
      </c>
      <c r="G14" s="118">
        <v>25</v>
      </c>
      <c r="H14" s="118">
        <v>22</v>
      </c>
      <c r="I14" s="118">
        <v>20</v>
      </c>
      <c r="J14" s="118">
        <v>17</v>
      </c>
      <c r="K14" s="1"/>
    </row>
    <row r="15" spans="1:11">
      <c r="A15" s="4" t="s">
        <v>12</v>
      </c>
      <c r="B15" s="4">
        <v>10</v>
      </c>
      <c r="C15" s="5">
        <v>334</v>
      </c>
      <c r="D15" s="118">
        <v>66</v>
      </c>
      <c r="E15" s="118">
        <v>47</v>
      </c>
      <c r="F15" s="118">
        <v>41</v>
      </c>
      <c r="G15" s="118">
        <v>38</v>
      </c>
      <c r="H15" s="118">
        <v>35</v>
      </c>
      <c r="I15" s="118">
        <v>33</v>
      </c>
      <c r="J15" s="118">
        <v>30</v>
      </c>
      <c r="K15" s="1"/>
    </row>
    <row r="16" spans="1:11">
      <c r="A16" s="4" t="s">
        <v>13</v>
      </c>
      <c r="B16" s="4">
        <v>10</v>
      </c>
      <c r="C16" s="5">
        <v>335</v>
      </c>
      <c r="D16" s="118">
        <v>73</v>
      </c>
      <c r="E16" s="118">
        <v>50</v>
      </c>
      <c r="F16" s="118">
        <v>42</v>
      </c>
      <c r="G16" s="118">
        <v>36</v>
      </c>
      <c r="H16" s="118">
        <v>33</v>
      </c>
      <c r="I16" s="118">
        <v>31</v>
      </c>
      <c r="J16" s="118">
        <v>28</v>
      </c>
      <c r="K16" s="1"/>
    </row>
    <row r="17" spans="1:11">
      <c r="A17" s="4" t="s">
        <v>14</v>
      </c>
      <c r="B17" s="4">
        <v>10</v>
      </c>
      <c r="C17" s="5">
        <v>336</v>
      </c>
      <c r="D17" s="118">
        <v>89</v>
      </c>
      <c r="E17" s="118">
        <v>70</v>
      </c>
      <c r="F17" s="118">
        <v>60</v>
      </c>
      <c r="G17" s="118">
        <v>56</v>
      </c>
      <c r="H17" s="118">
        <v>53</v>
      </c>
      <c r="I17" s="118">
        <v>51</v>
      </c>
      <c r="J17" s="118">
        <v>49</v>
      </c>
      <c r="K17" s="1"/>
    </row>
    <row r="18" spans="1:11">
      <c r="A18" s="4" t="s">
        <v>15</v>
      </c>
      <c r="B18" s="4">
        <v>10</v>
      </c>
      <c r="C18" s="5">
        <v>337</v>
      </c>
      <c r="D18" s="118">
        <v>95</v>
      </c>
      <c r="E18" s="118">
        <v>68</v>
      </c>
      <c r="F18" s="118">
        <v>63</v>
      </c>
      <c r="G18" s="118">
        <v>57</v>
      </c>
      <c r="H18" s="118">
        <v>53</v>
      </c>
      <c r="I18" s="118">
        <v>50</v>
      </c>
      <c r="J18" s="118">
        <v>47</v>
      </c>
      <c r="K18" s="1"/>
    </row>
    <row r="19" spans="1:11">
      <c r="A19" s="4" t="s">
        <v>16</v>
      </c>
      <c r="B19" s="4">
        <v>10</v>
      </c>
      <c r="C19" s="5">
        <v>338</v>
      </c>
      <c r="D19" s="118">
        <v>166</v>
      </c>
      <c r="E19" s="118">
        <v>116</v>
      </c>
      <c r="F19" s="118">
        <v>101</v>
      </c>
      <c r="G19" s="118">
        <v>93</v>
      </c>
      <c r="H19" s="118">
        <v>88</v>
      </c>
      <c r="I19" s="118">
        <v>78</v>
      </c>
      <c r="J19" s="118">
        <v>75</v>
      </c>
      <c r="K19" s="1"/>
    </row>
    <row r="20" spans="1:11">
      <c r="A20" s="4" t="s">
        <v>17</v>
      </c>
      <c r="B20" s="4">
        <v>10</v>
      </c>
      <c r="C20" s="5">
        <v>339</v>
      </c>
      <c r="D20" s="118">
        <v>182</v>
      </c>
      <c r="E20" s="118">
        <v>120</v>
      </c>
      <c r="F20" s="118">
        <v>100.5</v>
      </c>
      <c r="G20" s="118">
        <v>91</v>
      </c>
      <c r="H20" s="118">
        <v>85</v>
      </c>
      <c r="I20" s="118">
        <v>75</v>
      </c>
      <c r="J20" s="118">
        <v>68.5</v>
      </c>
      <c r="K20" s="1"/>
    </row>
    <row r="21" spans="1:11">
      <c r="A21" s="4" t="s">
        <v>18</v>
      </c>
      <c r="B21" s="4">
        <v>10</v>
      </c>
      <c r="C21" s="5">
        <v>340</v>
      </c>
      <c r="D21" s="118">
        <v>153</v>
      </c>
      <c r="E21" s="118">
        <v>115</v>
      </c>
      <c r="F21" s="118">
        <v>90</v>
      </c>
      <c r="G21" s="118">
        <v>80</v>
      </c>
      <c r="H21" s="118">
        <v>75</v>
      </c>
      <c r="I21" s="118">
        <v>65</v>
      </c>
      <c r="J21" s="118">
        <v>62</v>
      </c>
      <c r="K21" s="1"/>
    </row>
    <row r="22" spans="1:11">
      <c r="A22" s="4" t="s">
        <v>19</v>
      </c>
      <c r="B22" s="4">
        <v>10</v>
      </c>
      <c r="C22" s="5">
        <v>341</v>
      </c>
      <c r="D22" s="118">
        <v>178</v>
      </c>
      <c r="E22" s="118">
        <v>120</v>
      </c>
      <c r="F22" s="118">
        <v>98</v>
      </c>
      <c r="G22" s="118">
        <v>90</v>
      </c>
      <c r="H22" s="118">
        <v>82</v>
      </c>
      <c r="I22" s="118">
        <v>73</v>
      </c>
      <c r="J22" s="118">
        <v>69</v>
      </c>
      <c r="K22" s="1"/>
    </row>
    <row r="23" spans="1:11">
      <c r="A23" s="4" t="s">
        <v>20</v>
      </c>
      <c r="B23" s="4">
        <v>10</v>
      </c>
      <c r="C23" s="5">
        <v>342</v>
      </c>
      <c r="D23" s="118">
        <v>220</v>
      </c>
      <c r="E23" s="118">
        <v>150</v>
      </c>
      <c r="F23" s="118">
        <v>130</v>
      </c>
      <c r="G23" s="118">
        <v>120</v>
      </c>
      <c r="H23" s="118">
        <v>115</v>
      </c>
      <c r="I23" s="118">
        <v>108</v>
      </c>
      <c r="J23" s="118">
        <v>98</v>
      </c>
      <c r="K23" s="1"/>
    </row>
  </sheetData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85" zoomScaleNormal="85" workbookViewId="0">
      <selection activeCell="A17" sqref="A17:XFD19"/>
    </sheetView>
  </sheetViews>
  <sheetFormatPr defaultRowHeight="15"/>
  <cols>
    <col min="1" max="1" width="35.42578125" style="122" customWidth="1"/>
    <col min="2" max="2" width="8" style="122" customWidth="1"/>
    <col min="3" max="3" width="10.7109375" style="122" customWidth="1"/>
    <col min="4" max="4" width="10.140625" style="122" customWidth="1"/>
    <col min="5" max="9" width="9.140625" style="122"/>
    <col min="10" max="10" width="10.28515625" style="122" customWidth="1"/>
    <col min="11" max="16384" width="9.140625" style="122"/>
  </cols>
  <sheetData>
    <row r="1" spans="1:17">
      <c r="A1" s="122">
        <v>29</v>
      </c>
    </row>
    <row r="2" spans="1:17" ht="20.25">
      <c r="A2" s="123" t="s">
        <v>245</v>
      </c>
      <c r="B2" s="123"/>
      <c r="C2" s="123"/>
      <c r="D2" s="124"/>
      <c r="E2" s="124"/>
      <c r="F2" s="124"/>
      <c r="G2" s="124"/>
      <c r="H2" s="124"/>
      <c r="I2" s="124"/>
      <c r="J2" s="124"/>
    </row>
    <row r="3" spans="1:17" ht="31.5">
      <c r="A3" s="127" t="s">
        <v>187</v>
      </c>
      <c r="B3" s="127"/>
      <c r="C3" s="127"/>
      <c r="D3" s="128" t="s">
        <v>188</v>
      </c>
      <c r="E3" s="125"/>
      <c r="F3" s="125"/>
      <c r="G3" s="125"/>
      <c r="H3" s="125"/>
      <c r="I3" s="125"/>
    </row>
    <row r="4" spans="1:17">
      <c r="A4" s="129" t="s">
        <v>345</v>
      </c>
      <c r="B4" s="130">
        <v>3</v>
      </c>
      <c r="C4" s="130">
        <v>280</v>
      </c>
      <c r="D4" s="133">
        <v>3.4</v>
      </c>
      <c r="E4" s="120"/>
      <c r="F4" s="120"/>
      <c r="G4" s="120"/>
      <c r="H4" s="120"/>
      <c r="I4" s="120"/>
    </row>
    <row r="5" spans="1:17">
      <c r="A5" s="129" t="s">
        <v>346</v>
      </c>
      <c r="B5" s="130">
        <v>3</v>
      </c>
      <c r="C5" s="130">
        <v>281</v>
      </c>
      <c r="D5" s="133">
        <v>3.7</v>
      </c>
      <c r="E5" s="120"/>
      <c r="F5" s="120"/>
      <c r="G5" s="120"/>
      <c r="H5" s="120"/>
      <c r="I5" s="120"/>
    </row>
    <row r="6" spans="1:17">
      <c r="A6" s="129" t="s">
        <v>347</v>
      </c>
      <c r="B6" s="130">
        <v>3</v>
      </c>
      <c r="C6" s="130">
        <v>282</v>
      </c>
      <c r="D6" s="133">
        <v>5.7</v>
      </c>
      <c r="E6" s="120"/>
      <c r="F6" s="120"/>
      <c r="G6" s="120"/>
      <c r="H6" s="120"/>
      <c r="I6" s="120"/>
    </row>
    <row r="7" spans="1:17" ht="14.45" customHeight="1">
      <c r="A7" s="129" t="s">
        <v>348</v>
      </c>
      <c r="B7" s="130">
        <v>3</v>
      </c>
      <c r="C7" s="130">
        <v>283</v>
      </c>
      <c r="D7" s="133">
        <v>6.2</v>
      </c>
      <c r="E7" s="120"/>
      <c r="F7" s="120"/>
      <c r="G7" s="120"/>
      <c r="H7" s="120"/>
      <c r="I7" s="120"/>
    </row>
    <row r="8" spans="1:17">
      <c r="A8" s="129" t="s">
        <v>349</v>
      </c>
      <c r="B8" s="130">
        <v>3</v>
      </c>
      <c r="C8" s="130">
        <v>284</v>
      </c>
      <c r="D8" s="133">
        <v>6.7</v>
      </c>
      <c r="E8" s="120"/>
      <c r="F8" s="120"/>
      <c r="G8" s="120"/>
      <c r="H8" s="120"/>
      <c r="I8" s="120"/>
    </row>
    <row r="9" spans="1:17" ht="14.45" customHeight="1">
      <c r="A9" s="129" t="s">
        <v>350</v>
      </c>
      <c r="B9" s="130">
        <v>3</v>
      </c>
      <c r="C9" s="130">
        <v>285</v>
      </c>
      <c r="D9" s="133">
        <v>7.2</v>
      </c>
      <c r="E9" s="120"/>
      <c r="F9" s="120"/>
      <c r="G9" s="120"/>
      <c r="H9" s="120"/>
      <c r="I9" s="120"/>
    </row>
    <row r="12" spans="1:17" ht="15.75">
      <c r="A12" s="131" t="s">
        <v>189</v>
      </c>
      <c r="B12" s="131"/>
      <c r="C12" s="131"/>
      <c r="D12" s="134">
        <v>100</v>
      </c>
      <c r="E12" s="134">
        <v>200</v>
      </c>
      <c r="F12" s="134">
        <v>300</v>
      </c>
      <c r="G12" s="134">
        <v>500</v>
      </c>
      <c r="H12" s="134">
        <v>600</v>
      </c>
      <c r="I12" s="134">
        <v>700</v>
      </c>
      <c r="J12" s="134">
        <v>800</v>
      </c>
      <c r="K12" s="134">
        <v>900</v>
      </c>
      <c r="L12" s="134">
        <v>1000</v>
      </c>
      <c r="M12" s="134">
        <v>2000</v>
      </c>
      <c r="N12" s="134">
        <v>3000</v>
      </c>
      <c r="O12" s="134">
        <v>5000</v>
      </c>
      <c r="P12" s="134">
        <v>10000</v>
      </c>
      <c r="Q12" s="126"/>
    </row>
    <row r="13" spans="1:17" ht="15.75">
      <c r="A13" s="131" t="s">
        <v>85</v>
      </c>
      <c r="B13" s="131">
        <v>10</v>
      </c>
      <c r="C13" s="132">
        <v>83</v>
      </c>
      <c r="D13" s="133">
        <v>14.16</v>
      </c>
      <c r="E13" s="133">
        <v>8.9599999999999991</v>
      </c>
      <c r="F13" s="133">
        <v>8.56</v>
      </c>
      <c r="G13" s="133">
        <v>7.6000000000000005</v>
      </c>
      <c r="H13" s="133">
        <v>7.28</v>
      </c>
      <c r="I13" s="133">
        <v>6.96</v>
      </c>
      <c r="J13" s="133">
        <v>6.24</v>
      </c>
      <c r="K13" s="133">
        <v>5.7600000000000007</v>
      </c>
      <c r="L13" s="133">
        <v>5.36</v>
      </c>
      <c r="M13" s="133">
        <v>4.88</v>
      </c>
      <c r="N13" s="133">
        <v>4.4799999999999995</v>
      </c>
      <c r="O13" s="133">
        <v>3.6799999999999997</v>
      </c>
      <c r="P13" s="133">
        <v>2.8800000000000003</v>
      </c>
      <c r="Q13" s="121"/>
    </row>
    <row r="14" spans="1:17" ht="15.75">
      <c r="A14" s="131" t="s">
        <v>86</v>
      </c>
      <c r="B14" s="131">
        <v>10</v>
      </c>
      <c r="C14" s="132">
        <v>84</v>
      </c>
      <c r="D14" s="133">
        <v>17.2</v>
      </c>
      <c r="E14" s="133">
        <v>11.200000000000001</v>
      </c>
      <c r="F14" s="133">
        <v>10.72</v>
      </c>
      <c r="G14" s="133">
        <v>9.9200000000000017</v>
      </c>
      <c r="H14" s="133">
        <v>9.36</v>
      </c>
      <c r="I14" s="133">
        <v>8.9599999999999991</v>
      </c>
      <c r="J14" s="133">
        <v>8.56</v>
      </c>
      <c r="K14" s="133">
        <v>8.08</v>
      </c>
      <c r="L14" s="133">
        <v>7.68</v>
      </c>
      <c r="M14" s="133">
        <v>7.2</v>
      </c>
      <c r="N14" s="133">
        <v>6.4</v>
      </c>
      <c r="O14" s="133">
        <v>5.7600000000000007</v>
      </c>
      <c r="P14" s="133">
        <v>5.120000000000001</v>
      </c>
      <c r="Q14" s="121"/>
    </row>
    <row r="15" spans="1:17" ht="15.75">
      <c r="A15" s="131" t="s">
        <v>87</v>
      </c>
      <c r="B15" s="131">
        <v>10</v>
      </c>
      <c r="C15" s="132">
        <v>85</v>
      </c>
      <c r="D15" s="133">
        <v>20.16</v>
      </c>
      <c r="E15" s="133">
        <v>13.440000000000001</v>
      </c>
      <c r="F15" s="133">
        <v>13.040000000000001</v>
      </c>
      <c r="G15" s="133">
        <v>12</v>
      </c>
      <c r="H15" s="133">
        <v>11.600000000000001</v>
      </c>
      <c r="I15" s="133">
        <v>11.36</v>
      </c>
      <c r="J15" s="133">
        <v>10.64</v>
      </c>
      <c r="K15" s="133">
        <v>10.48</v>
      </c>
      <c r="L15" s="133">
        <v>9.8400000000000016</v>
      </c>
      <c r="M15" s="133">
        <v>9.36</v>
      </c>
      <c r="N15" s="133">
        <v>8.9599999999999991</v>
      </c>
      <c r="O15" s="133">
        <v>8.08</v>
      </c>
      <c r="P15" s="133">
        <v>7.28</v>
      </c>
      <c r="Q15" s="121"/>
    </row>
    <row r="16" spans="1:17" ht="15.75">
      <c r="A16" s="131" t="s">
        <v>88</v>
      </c>
      <c r="B16" s="131">
        <v>10</v>
      </c>
      <c r="C16" s="132">
        <v>86</v>
      </c>
      <c r="D16" s="133">
        <v>23.12</v>
      </c>
      <c r="E16" s="133">
        <v>15.680000000000001</v>
      </c>
      <c r="F16" s="133">
        <v>15.200000000000001</v>
      </c>
      <c r="G16" s="133">
        <v>14.32</v>
      </c>
      <c r="H16" s="133">
        <v>13.92</v>
      </c>
      <c r="I16" s="133">
        <v>13.440000000000001</v>
      </c>
      <c r="J16" s="133">
        <v>13.040000000000001</v>
      </c>
      <c r="K16" s="133">
        <v>12.56</v>
      </c>
      <c r="L16" s="133">
        <v>11.76</v>
      </c>
      <c r="M16" s="133">
        <v>11.600000000000001</v>
      </c>
      <c r="N16" s="133">
        <v>11.120000000000001</v>
      </c>
      <c r="O16" s="133">
        <v>10.4</v>
      </c>
      <c r="P16" s="133">
        <v>9.6000000000000014</v>
      </c>
      <c r="Q16" s="1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A12" sqref="A12:XFD12"/>
    </sheetView>
  </sheetViews>
  <sheetFormatPr defaultRowHeight="15"/>
  <cols>
    <col min="1" max="1" width="38" style="34" bestFit="1" customWidth="1"/>
    <col min="2" max="2" width="19.85546875" style="34" customWidth="1"/>
    <col min="3" max="3" width="4.42578125" style="34" customWidth="1"/>
    <col min="4" max="13" width="9.140625" style="34"/>
    <col min="14" max="14" width="9.140625" style="19"/>
    <col min="15" max="15" width="10.28515625" style="19" bestFit="1" customWidth="1"/>
    <col min="16" max="16384" width="9.140625" style="19"/>
  </cols>
  <sheetData>
    <row r="1" spans="1:13">
      <c r="A1" s="34">
        <v>33</v>
      </c>
      <c r="K1" s="43"/>
    </row>
    <row r="2" spans="1:13" ht="15.75" thickBot="1">
      <c r="A2" s="200" t="s">
        <v>246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1:13">
      <c r="A3" s="44" t="s">
        <v>248</v>
      </c>
      <c r="B3" s="45"/>
      <c r="C3" s="45"/>
      <c r="D3" s="158">
        <v>50</v>
      </c>
      <c r="E3" s="158">
        <v>100</v>
      </c>
      <c r="F3" s="158">
        <v>200</v>
      </c>
      <c r="G3" s="158">
        <v>300</v>
      </c>
      <c r="H3" s="158">
        <v>400</v>
      </c>
      <c r="I3" s="158">
        <v>1000</v>
      </c>
      <c r="J3" s="158">
        <v>2000</v>
      </c>
      <c r="K3" s="158">
        <v>3000</v>
      </c>
      <c r="L3" s="159">
        <v>4000</v>
      </c>
      <c r="M3" s="159">
        <v>5000</v>
      </c>
    </row>
    <row r="4" spans="1:13">
      <c r="A4" s="46">
        <v>1</v>
      </c>
      <c r="B4" s="47">
        <v>10</v>
      </c>
      <c r="C4" s="48">
        <v>309</v>
      </c>
      <c r="D4" s="159">
        <v>62.2</v>
      </c>
      <c r="E4" s="159">
        <v>43.6</v>
      </c>
      <c r="F4" s="159">
        <v>42.1</v>
      </c>
      <c r="G4" s="159">
        <v>40.5</v>
      </c>
      <c r="H4" s="159">
        <v>38.799999999999997</v>
      </c>
      <c r="I4" s="159">
        <v>23.2</v>
      </c>
      <c r="J4" s="159">
        <v>20</v>
      </c>
      <c r="K4" s="159">
        <v>20.3</v>
      </c>
      <c r="L4" s="159">
        <v>18.600000000000001</v>
      </c>
      <c r="M4" s="159">
        <v>15.5</v>
      </c>
    </row>
    <row r="5" spans="1:13">
      <c r="A5" s="46">
        <v>2</v>
      </c>
      <c r="B5" s="47">
        <v>10</v>
      </c>
      <c r="C5" s="48">
        <v>311</v>
      </c>
      <c r="D5" s="159">
        <v>87.199999999999989</v>
      </c>
      <c r="E5" s="159">
        <v>62.2</v>
      </c>
      <c r="F5" s="159">
        <v>59.2</v>
      </c>
      <c r="G5" s="159">
        <v>56</v>
      </c>
      <c r="H5" s="159">
        <v>52.8</v>
      </c>
      <c r="I5" s="159">
        <v>32.700000000000003</v>
      </c>
      <c r="J5" s="159">
        <v>29.5</v>
      </c>
      <c r="K5" s="159">
        <v>26.4</v>
      </c>
      <c r="L5" s="159">
        <v>23.3</v>
      </c>
      <c r="M5" s="159">
        <v>20.200000000000003</v>
      </c>
    </row>
    <row r="6" spans="1:13">
      <c r="A6" s="46">
        <v>3</v>
      </c>
      <c r="B6" s="47">
        <v>10</v>
      </c>
      <c r="C6" s="48">
        <v>313</v>
      </c>
      <c r="D6" s="159">
        <v>126.89999999999999</v>
      </c>
      <c r="E6" s="159">
        <v>81</v>
      </c>
      <c r="F6" s="159">
        <v>77.8</v>
      </c>
      <c r="G6" s="159">
        <v>74.8</v>
      </c>
      <c r="H6" s="159">
        <v>71.599999999999994</v>
      </c>
      <c r="I6" s="159">
        <v>46.800000000000004</v>
      </c>
      <c r="J6" s="159">
        <v>44.1</v>
      </c>
      <c r="K6" s="159">
        <v>40.5</v>
      </c>
      <c r="L6" s="159">
        <v>37.5</v>
      </c>
      <c r="M6" s="159">
        <v>34.1</v>
      </c>
    </row>
    <row r="7" spans="1:13">
      <c r="A7" s="184">
        <v>4</v>
      </c>
      <c r="B7" s="185">
        <v>10</v>
      </c>
      <c r="C7" s="48">
        <v>315</v>
      </c>
      <c r="D7" s="186">
        <v>170.9</v>
      </c>
      <c r="E7" s="159">
        <v>96.8</v>
      </c>
      <c r="F7" s="159">
        <v>93.5</v>
      </c>
      <c r="G7" s="159">
        <v>90.3</v>
      </c>
      <c r="H7" s="159">
        <v>87.199999999999989</v>
      </c>
      <c r="I7" s="159">
        <v>59.2</v>
      </c>
      <c r="J7" s="159">
        <v>56.1</v>
      </c>
      <c r="K7" s="159">
        <v>52.9</v>
      </c>
      <c r="L7" s="159">
        <v>49.800000000000004</v>
      </c>
      <c r="M7" s="159">
        <v>46.800000000000004</v>
      </c>
    </row>
    <row r="8" spans="1:13" s="34" customFormat="1">
      <c r="A8" s="185"/>
      <c r="B8" s="185"/>
      <c r="C8" s="48"/>
      <c r="D8" s="187"/>
      <c r="E8" s="188"/>
      <c r="F8" s="188"/>
      <c r="G8" s="188"/>
      <c r="H8" s="188"/>
      <c r="I8" s="188"/>
      <c r="J8" s="188"/>
      <c r="K8" s="188"/>
      <c r="L8" s="188"/>
      <c r="M8" s="188"/>
    </row>
    <row r="9" spans="1:13">
      <c r="A9" s="4" t="s">
        <v>305</v>
      </c>
      <c r="B9" s="110">
        <v>10</v>
      </c>
      <c r="C9" s="110">
        <v>803</v>
      </c>
      <c r="D9" s="6">
        <v>4</v>
      </c>
      <c r="E9" t="s">
        <v>304</v>
      </c>
      <c r="F9" s="31"/>
      <c r="G9" s="49"/>
      <c r="K9" s="43"/>
    </row>
    <row r="10" spans="1:13">
      <c r="G10" s="50"/>
      <c r="H10" s="50"/>
      <c r="I10" s="50"/>
      <c r="J10" s="50"/>
    </row>
    <row r="11" spans="1:13" ht="15.75" thickBot="1">
      <c r="A11" s="201" t="s">
        <v>247</v>
      </c>
      <c r="B11" s="201"/>
      <c r="C11" s="201"/>
      <c r="D11" s="201"/>
      <c r="E11" s="201"/>
      <c r="F11" s="201"/>
      <c r="G11" s="201"/>
      <c r="H11" s="201"/>
      <c r="I11" s="201"/>
      <c r="J11" s="65"/>
      <c r="K11" s="65"/>
    </row>
    <row r="12" spans="1:13">
      <c r="A12" s="51" t="s">
        <v>248</v>
      </c>
      <c r="B12" s="52"/>
      <c r="C12" s="52"/>
      <c r="D12" s="160">
        <v>50</v>
      </c>
      <c r="E12" s="160">
        <v>100</v>
      </c>
      <c r="F12" s="160">
        <v>200</v>
      </c>
      <c r="G12" s="160">
        <v>300</v>
      </c>
      <c r="H12" s="160">
        <v>400</v>
      </c>
      <c r="I12" s="160">
        <v>500</v>
      </c>
      <c r="K12" s="36"/>
    </row>
    <row r="13" spans="1:13">
      <c r="A13" s="53">
        <v>1</v>
      </c>
      <c r="B13" s="47">
        <v>10</v>
      </c>
      <c r="C13" s="48">
        <v>310</v>
      </c>
      <c r="D13" s="159">
        <v>100.8</v>
      </c>
      <c r="E13" s="159">
        <v>93.6</v>
      </c>
      <c r="F13" s="159">
        <v>85.6</v>
      </c>
      <c r="G13" s="159">
        <v>77.599999999999994</v>
      </c>
      <c r="H13" s="159">
        <v>70.400000000000006</v>
      </c>
      <c r="I13" s="159">
        <v>62.4</v>
      </c>
      <c r="K13" s="36"/>
    </row>
    <row r="14" spans="1:13">
      <c r="A14" s="53">
        <v>2</v>
      </c>
      <c r="B14" s="47">
        <v>10</v>
      </c>
      <c r="C14" s="48">
        <v>312</v>
      </c>
      <c r="D14" s="159">
        <v>116</v>
      </c>
      <c r="E14" s="159">
        <v>108.8</v>
      </c>
      <c r="F14" s="159">
        <v>100.8</v>
      </c>
      <c r="G14" s="159">
        <v>93.6</v>
      </c>
      <c r="H14" s="159">
        <v>85.6</v>
      </c>
      <c r="I14" s="159">
        <v>77.599999999999994</v>
      </c>
      <c r="K14" s="36"/>
    </row>
    <row r="15" spans="1:13">
      <c r="A15" s="53">
        <v>3</v>
      </c>
      <c r="B15" s="47">
        <v>10</v>
      </c>
      <c r="C15" s="48">
        <v>314</v>
      </c>
      <c r="D15" s="159">
        <v>132</v>
      </c>
      <c r="E15" s="159">
        <v>124</v>
      </c>
      <c r="F15" s="159">
        <v>116.8</v>
      </c>
      <c r="G15" s="159">
        <v>109.6</v>
      </c>
      <c r="H15" s="159">
        <v>101.6</v>
      </c>
      <c r="I15" s="159">
        <v>93.6</v>
      </c>
      <c r="K15" s="36"/>
    </row>
    <row r="16" spans="1:13" ht="15.75" thickBot="1">
      <c r="A16" s="55">
        <v>4</v>
      </c>
      <c r="B16" s="47">
        <v>10</v>
      </c>
      <c r="C16" s="48">
        <v>316</v>
      </c>
      <c r="D16" s="159">
        <v>148</v>
      </c>
      <c r="E16" s="159">
        <v>140</v>
      </c>
      <c r="F16" s="159">
        <v>132</v>
      </c>
      <c r="G16" s="159">
        <v>124</v>
      </c>
      <c r="H16" s="159">
        <v>116.8</v>
      </c>
      <c r="I16" s="159">
        <v>108.8</v>
      </c>
      <c r="K16" s="36"/>
    </row>
  </sheetData>
  <mergeCells count="2">
    <mergeCell ref="A2:M2"/>
    <mergeCell ref="A11:I1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sqref="A1:XFD1048576"/>
    </sheetView>
  </sheetViews>
  <sheetFormatPr defaultRowHeight="15"/>
  <cols>
    <col min="1" max="1" width="23.140625" style="34" customWidth="1"/>
    <col min="2" max="2" width="6.42578125" style="34" customWidth="1"/>
    <col min="3" max="3" width="23.140625" style="34" customWidth="1"/>
    <col min="4" max="4" width="9.5703125" style="34" bestFit="1" customWidth="1"/>
    <col min="5" max="5" width="11.28515625" style="34" bestFit="1" customWidth="1"/>
    <col min="6" max="8" width="9.28515625" style="34" bestFit="1" customWidth="1"/>
    <col min="9" max="9" width="10.42578125" style="34" customWidth="1"/>
    <col min="10" max="10" width="10.85546875" style="34" customWidth="1"/>
    <col min="11" max="16384" width="9.140625" style="34"/>
  </cols>
  <sheetData>
    <row r="1" spans="1:13" s="36" customFormat="1">
      <c r="A1" s="36">
        <v>24</v>
      </c>
    </row>
    <row r="2" spans="1:13" ht="18.75" customHeight="1">
      <c r="A2" s="56" t="s">
        <v>249</v>
      </c>
      <c r="B2" s="56"/>
      <c r="C2" s="56"/>
      <c r="D2" s="56"/>
      <c r="E2" s="56"/>
      <c r="F2" s="56"/>
      <c r="G2" s="56"/>
      <c r="H2" s="56"/>
      <c r="I2" s="56"/>
      <c r="J2" s="56"/>
    </row>
    <row r="3" spans="1:13">
      <c r="A3" s="57" t="s">
        <v>250</v>
      </c>
      <c r="B3" s="57"/>
      <c r="C3" s="57"/>
      <c r="D3" s="154">
        <v>100</v>
      </c>
      <c r="E3" s="154" t="s">
        <v>251</v>
      </c>
      <c r="F3" s="155" t="s">
        <v>252</v>
      </c>
      <c r="G3" s="154" t="s">
        <v>59</v>
      </c>
      <c r="H3" s="155" t="s">
        <v>253</v>
      </c>
      <c r="I3" s="154" t="s">
        <v>254</v>
      </c>
      <c r="J3" s="154" t="s">
        <v>255</v>
      </c>
      <c r="K3" s="154" t="s">
        <v>256</v>
      </c>
      <c r="L3" s="154" t="s">
        <v>257</v>
      </c>
      <c r="M3" s="58"/>
    </row>
    <row r="4" spans="1:13">
      <c r="A4" s="59" t="s">
        <v>85</v>
      </c>
      <c r="B4" s="59" t="s">
        <v>51</v>
      </c>
      <c r="C4" s="60">
        <v>45</v>
      </c>
      <c r="D4" s="143">
        <v>11.120000000000001</v>
      </c>
      <c r="E4" s="143">
        <v>6.56</v>
      </c>
      <c r="F4" s="143">
        <v>5.68</v>
      </c>
      <c r="G4" s="143">
        <v>4.8000000000000007</v>
      </c>
      <c r="H4" s="143">
        <v>4</v>
      </c>
      <c r="I4" s="143">
        <v>3.2</v>
      </c>
      <c r="J4" s="143">
        <v>3.12</v>
      </c>
      <c r="K4" s="143">
        <v>2.9600000000000004</v>
      </c>
      <c r="L4" s="143">
        <v>3.04</v>
      </c>
      <c r="M4" s="66"/>
    </row>
    <row r="5" spans="1:13">
      <c r="A5" s="59" t="s">
        <v>86</v>
      </c>
      <c r="B5" s="59" t="s">
        <v>51</v>
      </c>
      <c r="C5" s="60">
        <v>46</v>
      </c>
      <c r="D5" s="143">
        <v>13.040000000000001</v>
      </c>
      <c r="E5" s="143">
        <v>8.56</v>
      </c>
      <c r="F5" s="143">
        <v>7.68</v>
      </c>
      <c r="G5" s="143">
        <v>6.8000000000000007</v>
      </c>
      <c r="H5" s="143">
        <v>5.7600000000000007</v>
      </c>
      <c r="I5" s="143">
        <v>5.120000000000001</v>
      </c>
      <c r="J5" s="143">
        <v>4.88</v>
      </c>
      <c r="K5" s="143">
        <v>4.88</v>
      </c>
      <c r="L5" s="143">
        <v>4.8000000000000007</v>
      </c>
      <c r="M5" s="66"/>
    </row>
    <row r="6" spans="1:13">
      <c r="A6" s="59" t="s">
        <v>87</v>
      </c>
      <c r="B6" s="59" t="s">
        <v>51</v>
      </c>
      <c r="C6" s="60">
        <v>47</v>
      </c>
      <c r="D6" s="143">
        <v>14.96</v>
      </c>
      <c r="E6" s="143">
        <v>10.4</v>
      </c>
      <c r="F6" s="143">
        <v>9.5200000000000014</v>
      </c>
      <c r="G6" s="143">
        <v>7.68</v>
      </c>
      <c r="H6" s="143">
        <v>7.2</v>
      </c>
      <c r="I6" s="143">
        <v>6.96</v>
      </c>
      <c r="J6" s="143">
        <v>6.88</v>
      </c>
      <c r="K6" s="143">
        <v>6.8000000000000007</v>
      </c>
      <c r="L6" s="143">
        <v>6.8000000000000007</v>
      </c>
      <c r="M6" s="66"/>
    </row>
    <row r="7" spans="1:13">
      <c r="A7" s="59" t="s">
        <v>88</v>
      </c>
      <c r="B7" s="59" t="s">
        <v>51</v>
      </c>
      <c r="C7" s="60">
        <v>48</v>
      </c>
      <c r="D7" s="143">
        <v>17.2</v>
      </c>
      <c r="E7" s="143">
        <v>12.56</v>
      </c>
      <c r="F7" s="143">
        <v>11.600000000000001</v>
      </c>
      <c r="G7" s="143">
        <v>10.64</v>
      </c>
      <c r="H7" s="143">
        <v>9.68</v>
      </c>
      <c r="I7" s="143">
        <v>9.0400000000000009</v>
      </c>
      <c r="J7" s="143">
        <v>8.8800000000000008</v>
      </c>
      <c r="K7" s="143">
        <v>8.8800000000000008</v>
      </c>
      <c r="L7" s="143">
        <v>8.8000000000000007</v>
      </c>
      <c r="M7" s="66"/>
    </row>
    <row r="8" spans="1:13">
      <c r="A8" s="61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8.75">
      <c r="A9" s="56" t="s">
        <v>258</v>
      </c>
      <c r="B9" s="56"/>
      <c r="C9" s="56"/>
      <c r="D9" s="56"/>
      <c r="E9" s="56"/>
      <c r="F9" s="56"/>
      <c r="G9" s="56"/>
      <c r="H9" s="56"/>
      <c r="I9" s="56"/>
      <c r="J9" s="56"/>
      <c r="K9" s="62"/>
      <c r="L9" s="62"/>
      <c r="M9" s="62"/>
    </row>
    <row r="10" spans="1:13">
      <c r="A10" s="57" t="s">
        <v>250</v>
      </c>
      <c r="B10" s="57"/>
      <c r="C10" s="57"/>
      <c r="D10" s="156">
        <v>100</v>
      </c>
      <c r="E10" s="156" t="s">
        <v>251</v>
      </c>
      <c r="F10" s="156" t="s">
        <v>252</v>
      </c>
      <c r="G10" s="156" t="s">
        <v>59</v>
      </c>
      <c r="H10" s="156" t="s">
        <v>253</v>
      </c>
      <c r="I10" s="157" t="s">
        <v>254</v>
      </c>
      <c r="J10" s="63"/>
      <c r="K10" s="64"/>
      <c r="L10" s="64"/>
      <c r="M10" s="64"/>
    </row>
    <row r="11" spans="1:13">
      <c r="A11" s="59" t="s">
        <v>85</v>
      </c>
      <c r="B11" s="59" t="s">
        <v>51</v>
      </c>
      <c r="C11" s="48">
        <v>96</v>
      </c>
      <c r="D11" s="143">
        <v>18.72</v>
      </c>
      <c r="E11" s="143">
        <v>15.440000000000001</v>
      </c>
      <c r="F11" s="143">
        <v>9.36</v>
      </c>
      <c r="G11" s="143">
        <v>7.76</v>
      </c>
      <c r="H11" s="143">
        <v>7.28</v>
      </c>
      <c r="I11" s="143">
        <v>7.3599999999999994</v>
      </c>
      <c r="J11" s="63"/>
      <c r="K11" s="62"/>
      <c r="L11" s="62"/>
      <c r="M11" s="62"/>
    </row>
    <row r="12" spans="1:13">
      <c r="A12" s="59" t="s">
        <v>86</v>
      </c>
      <c r="B12" s="59" t="s">
        <v>51</v>
      </c>
      <c r="C12" s="48">
        <v>97</v>
      </c>
      <c r="D12" s="143">
        <v>37.200000000000003</v>
      </c>
      <c r="E12" s="143">
        <v>24.880000000000003</v>
      </c>
      <c r="F12" s="143">
        <v>14.880000000000003</v>
      </c>
      <c r="G12" s="143">
        <v>12.32</v>
      </c>
      <c r="H12" s="143">
        <v>11.76</v>
      </c>
      <c r="I12" s="143">
        <v>11.840000000000002</v>
      </c>
      <c r="J12" s="63"/>
      <c r="K12" s="62"/>
      <c r="L12" s="62"/>
      <c r="M12" s="62"/>
    </row>
    <row r="13" spans="1:13">
      <c r="A13" s="59" t="s">
        <v>87</v>
      </c>
      <c r="B13" s="59" t="s">
        <v>51</v>
      </c>
      <c r="C13" s="48">
        <v>98</v>
      </c>
      <c r="D13" s="143">
        <v>56.08</v>
      </c>
      <c r="E13" s="143">
        <v>34.24</v>
      </c>
      <c r="F13" s="143">
        <v>20.480000000000004</v>
      </c>
      <c r="G13" s="143">
        <v>17.12</v>
      </c>
      <c r="H13" s="143">
        <v>16.32</v>
      </c>
      <c r="I13" s="143">
        <v>16.400000000000002</v>
      </c>
      <c r="J13" s="63"/>
      <c r="K13" s="62"/>
      <c r="L13" s="62"/>
      <c r="M13" s="62"/>
    </row>
    <row r="14" spans="1:13">
      <c r="A14" s="59" t="s">
        <v>88</v>
      </c>
      <c r="B14" s="59" t="s">
        <v>51</v>
      </c>
      <c r="C14" s="48">
        <v>99</v>
      </c>
      <c r="D14" s="143">
        <v>74.720000000000013</v>
      </c>
      <c r="E14" s="143">
        <v>43.52</v>
      </c>
      <c r="F14" s="143">
        <v>26.080000000000002</v>
      </c>
      <c r="G14" s="143">
        <v>21.76</v>
      </c>
      <c r="H14" s="143">
        <v>20.64</v>
      </c>
      <c r="I14" s="143">
        <v>20.72</v>
      </c>
      <c r="J14" s="63"/>
      <c r="K14" s="62"/>
      <c r="L14" s="62"/>
      <c r="M14" s="6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C3" sqref="C3"/>
    </sheetView>
  </sheetViews>
  <sheetFormatPr defaultRowHeight="15"/>
  <cols>
    <col min="1" max="1" width="37.140625" style="69" customWidth="1"/>
    <col min="2" max="2" width="20.5703125" style="69" customWidth="1"/>
    <col min="3" max="3" width="22" style="69" customWidth="1"/>
    <col min="4" max="4" width="12" style="69" customWidth="1"/>
    <col min="5" max="16384" width="9.140625" style="69"/>
  </cols>
  <sheetData>
    <row r="1" spans="1:11" s="36" customFormat="1">
      <c r="A1" s="36">
        <v>30</v>
      </c>
      <c r="D1" s="36">
        <v>401</v>
      </c>
    </row>
    <row r="2" spans="1:11" ht="20.25">
      <c r="A2" s="67" t="s">
        <v>259</v>
      </c>
      <c r="B2" s="67"/>
      <c r="C2" s="67"/>
    </row>
    <row r="3" spans="1:11" ht="15.75">
      <c r="A3" s="73" t="s">
        <v>307</v>
      </c>
      <c r="B3" s="54">
        <v>10</v>
      </c>
      <c r="C3" s="77">
        <v>804</v>
      </c>
      <c r="D3" s="76">
        <v>1080</v>
      </c>
      <c r="E3" s="70"/>
      <c r="F3" s="70"/>
      <c r="G3" s="71"/>
      <c r="H3" s="70"/>
      <c r="I3" s="70"/>
      <c r="J3" s="71"/>
      <c r="K3" s="70"/>
    </row>
    <row r="4" spans="1:11" ht="15.75">
      <c r="A4" s="73" t="s">
        <v>306</v>
      </c>
      <c r="B4" s="54">
        <v>10</v>
      </c>
      <c r="C4" s="77">
        <v>805</v>
      </c>
      <c r="D4" s="76">
        <v>1400</v>
      </c>
      <c r="E4" s="70"/>
      <c r="F4" s="70"/>
      <c r="G4" s="72"/>
      <c r="H4" s="70"/>
      <c r="I4" s="70"/>
      <c r="J4" s="72"/>
      <c r="K4" s="70"/>
    </row>
    <row r="5" spans="1:11" ht="15.75">
      <c r="A5" s="68"/>
      <c r="C5" s="68"/>
      <c r="D5" s="68"/>
      <c r="E5" s="70"/>
      <c r="F5" s="70"/>
      <c r="G5" s="72"/>
      <c r="H5" s="70"/>
      <c r="I5" s="70"/>
      <c r="J5" s="72"/>
      <c r="K5" s="70"/>
    </row>
    <row r="6" spans="1:11" ht="20.25">
      <c r="A6" s="67" t="s">
        <v>260</v>
      </c>
      <c r="B6" s="67"/>
      <c r="C6" s="67"/>
    </row>
    <row r="7" spans="1:11" ht="15.75">
      <c r="A7" s="74" t="s">
        <v>243</v>
      </c>
      <c r="B7" s="74"/>
      <c r="C7" s="74"/>
      <c r="D7" s="76">
        <v>10</v>
      </c>
      <c r="E7" s="76">
        <v>30</v>
      </c>
      <c r="F7" s="76">
        <v>50</v>
      </c>
      <c r="G7" s="76">
        <v>100</v>
      </c>
      <c r="H7" s="76">
        <v>200</v>
      </c>
      <c r="I7" s="76">
        <v>300</v>
      </c>
      <c r="J7" s="76">
        <v>500</v>
      </c>
      <c r="K7" s="76">
        <v>1000</v>
      </c>
    </row>
    <row r="8" spans="1:11" ht="15.75">
      <c r="A8" s="75" t="s">
        <v>261</v>
      </c>
      <c r="B8" s="75">
        <v>10</v>
      </c>
      <c r="C8" s="75">
        <v>286</v>
      </c>
      <c r="D8" s="153">
        <v>38.300000000000004</v>
      </c>
      <c r="E8" s="153">
        <v>25.5</v>
      </c>
      <c r="F8" s="153">
        <v>16.200000000000003</v>
      </c>
      <c r="G8" s="153">
        <v>11.9</v>
      </c>
      <c r="H8" s="153">
        <v>10.199999999999999</v>
      </c>
      <c r="I8" s="153">
        <v>8.5</v>
      </c>
      <c r="J8" s="153">
        <v>6.8</v>
      </c>
      <c r="K8" s="153">
        <v>6</v>
      </c>
    </row>
    <row r="9" spans="1:11" ht="31.5">
      <c r="A9" s="75" t="s">
        <v>262</v>
      </c>
      <c r="B9" s="75">
        <v>10</v>
      </c>
      <c r="C9" s="75">
        <v>287</v>
      </c>
      <c r="D9" s="153">
        <v>63.800000000000004</v>
      </c>
      <c r="E9" s="153">
        <v>38.300000000000004</v>
      </c>
      <c r="F9" s="153">
        <v>21.3</v>
      </c>
      <c r="G9" s="153">
        <v>17</v>
      </c>
      <c r="H9" s="153">
        <v>14.5</v>
      </c>
      <c r="I9" s="153">
        <v>11.9</v>
      </c>
      <c r="J9" s="153">
        <v>8.5</v>
      </c>
      <c r="K9" s="153">
        <v>7.6999999999999993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"/>
  <sheetViews>
    <sheetView showGridLines="0" zoomScaleNormal="100" workbookViewId="0">
      <selection activeCell="H15" sqref="H15:H19"/>
    </sheetView>
  </sheetViews>
  <sheetFormatPr defaultRowHeight="12.75"/>
  <cols>
    <col min="1" max="1" width="22.85546875" style="87" customWidth="1"/>
    <col min="2" max="3" width="15.140625" style="87" customWidth="1"/>
    <col min="4" max="4" width="10.7109375" style="87" customWidth="1"/>
    <col min="5" max="5" width="7.85546875" style="87" customWidth="1"/>
    <col min="6" max="6" width="9.5703125" style="87" bestFit="1" customWidth="1"/>
    <col min="7" max="7" width="12.7109375" style="87" bestFit="1" customWidth="1"/>
    <col min="8" max="9" width="7.85546875" style="87" customWidth="1"/>
    <col min="10" max="10" width="7.85546875" style="99" customWidth="1"/>
    <col min="11" max="16" width="7.85546875" style="87" customWidth="1"/>
    <col min="17" max="17" width="7.85546875" style="102" customWidth="1"/>
    <col min="18" max="25" width="9.140625" style="102"/>
    <col min="26" max="16384" width="9.140625" style="87"/>
  </cols>
  <sheetData>
    <row r="1" spans="1:25" s="36" customFormat="1" ht="15">
      <c r="A1" s="36">
        <v>31</v>
      </c>
    </row>
    <row r="2" spans="1:25" ht="27.75" customHeight="1">
      <c r="A2" s="202" t="s">
        <v>263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101"/>
    </row>
    <row r="3" spans="1:25">
      <c r="A3" s="81" t="s">
        <v>264</v>
      </c>
      <c r="B3" s="81"/>
      <c r="C3" s="81"/>
      <c r="D3" s="149">
        <v>10</v>
      </c>
      <c r="E3" s="149">
        <v>20</v>
      </c>
      <c r="F3" s="149">
        <v>30</v>
      </c>
      <c r="G3" s="149">
        <v>40</v>
      </c>
      <c r="H3" s="149">
        <v>50</v>
      </c>
      <c r="I3" s="149">
        <v>100</v>
      </c>
      <c r="J3" s="149">
        <v>200</v>
      </c>
      <c r="K3" s="149">
        <v>300</v>
      </c>
      <c r="L3" s="149">
        <v>500</v>
      </c>
      <c r="M3" s="149">
        <v>700</v>
      </c>
      <c r="N3" s="149">
        <v>1000</v>
      </c>
      <c r="O3" s="149">
        <v>3000</v>
      </c>
      <c r="P3" s="149">
        <v>5000</v>
      </c>
      <c r="Q3" s="103"/>
    </row>
    <row r="4" spans="1:25" ht="25.5">
      <c r="A4" s="88" t="s">
        <v>265</v>
      </c>
      <c r="B4" s="88">
        <v>10</v>
      </c>
      <c r="C4" s="88">
        <v>169</v>
      </c>
      <c r="D4" s="149">
        <v>50</v>
      </c>
      <c r="E4" s="149">
        <v>30</v>
      </c>
      <c r="F4" s="149">
        <v>23</v>
      </c>
      <c r="G4" s="149">
        <v>19.5</v>
      </c>
      <c r="H4" s="149">
        <v>16</v>
      </c>
      <c r="I4" s="149">
        <v>8.5</v>
      </c>
      <c r="J4" s="149">
        <v>6.5</v>
      </c>
      <c r="K4" s="149">
        <v>6</v>
      </c>
      <c r="L4" s="149">
        <v>5.5</v>
      </c>
      <c r="M4" s="149">
        <v>5</v>
      </c>
      <c r="N4" s="149">
        <v>4</v>
      </c>
      <c r="O4" s="149">
        <v>3.5</v>
      </c>
      <c r="P4" s="149">
        <v>3</v>
      </c>
      <c r="Q4" s="104"/>
    </row>
    <row r="5" spans="1:25" s="91" customFormat="1">
      <c r="A5" s="89"/>
      <c r="B5" s="89"/>
      <c r="C5" s="89"/>
      <c r="D5" s="89"/>
      <c r="E5" s="90"/>
      <c r="F5" s="90"/>
      <c r="G5" s="90"/>
      <c r="H5" s="90"/>
      <c r="I5" s="90"/>
      <c r="J5" s="79"/>
      <c r="Q5" s="105"/>
      <c r="R5" s="105"/>
      <c r="S5" s="105"/>
      <c r="T5" s="105"/>
      <c r="U5" s="105"/>
      <c r="V5" s="105"/>
      <c r="W5" s="105"/>
      <c r="X5" s="105"/>
      <c r="Y5" s="105"/>
    </row>
    <row r="6" spans="1:25" s="91" customFormat="1" ht="22.5">
      <c r="A6" s="207" t="s">
        <v>309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Q6" s="105"/>
      <c r="R6" s="105"/>
      <c r="S6" s="105"/>
      <c r="T6" s="105"/>
      <c r="U6" s="105"/>
      <c r="V6" s="105"/>
      <c r="W6" s="105"/>
      <c r="X6" s="105"/>
      <c r="Y6" s="105"/>
    </row>
    <row r="7" spans="1:25" s="91" customFormat="1" ht="18" customHeight="1">
      <c r="A7" s="81" t="s">
        <v>243</v>
      </c>
      <c r="B7" s="81"/>
      <c r="C7" s="81"/>
      <c r="D7" s="81">
        <v>1</v>
      </c>
      <c r="E7" s="147">
        <v>10</v>
      </c>
      <c r="F7" s="148">
        <v>20</v>
      </c>
      <c r="G7" s="149">
        <v>30</v>
      </c>
      <c r="H7" s="149">
        <v>50</v>
      </c>
      <c r="I7" s="149">
        <v>100</v>
      </c>
      <c r="J7" s="149">
        <v>200</v>
      </c>
      <c r="K7" s="149">
        <v>400</v>
      </c>
      <c r="L7" s="149">
        <v>600</v>
      </c>
      <c r="M7" s="149">
        <v>800</v>
      </c>
      <c r="N7" s="149">
        <v>1000</v>
      </c>
      <c r="Q7" s="105"/>
      <c r="R7" s="105"/>
      <c r="S7" s="105"/>
      <c r="T7" s="105"/>
      <c r="U7" s="105"/>
      <c r="V7" s="105"/>
      <c r="W7" s="105"/>
      <c r="X7" s="105"/>
      <c r="Y7" s="105"/>
    </row>
    <row r="8" spans="1:25" ht="24.75" customHeight="1">
      <c r="A8" s="82" t="s">
        <v>266</v>
      </c>
      <c r="B8" s="82">
        <v>10</v>
      </c>
      <c r="C8" s="82">
        <v>170</v>
      </c>
      <c r="D8" s="83">
        <v>500</v>
      </c>
      <c r="E8" s="147">
        <f>F8+1</f>
        <v>36</v>
      </c>
      <c r="F8" s="148">
        <v>35</v>
      </c>
      <c r="G8" s="150">
        <v>29.999969999999998</v>
      </c>
      <c r="H8" s="150">
        <v>24</v>
      </c>
      <c r="I8" s="150">
        <v>18</v>
      </c>
      <c r="J8" s="150">
        <v>16</v>
      </c>
      <c r="K8" s="150">
        <v>15</v>
      </c>
      <c r="L8" s="150">
        <v>14</v>
      </c>
      <c r="M8" s="150">
        <v>13</v>
      </c>
      <c r="N8" s="150">
        <v>12</v>
      </c>
    </row>
    <row r="9" spans="1:25" ht="12.75" customHeight="1">
      <c r="A9" s="79"/>
      <c r="B9" s="79"/>
      <c r="C9" s="79"/>
      <c r="D9" s="91"/>
      <c r="E9" s="92"/>
      <c r="F9" s="93"/>
      <c r="G9" s="91"/>
      <c r="H9" s="91"/>
      <c r="I9" s="91"/>
      <c r="J9" s="91"/>
      <c r="K9" s="79"/>
      <c r="L9" s="91"/>
    </row>
    <row r="10" spans="1:25" ht="23.25" customHeight="1">
      <c r="A10" s="207" t="s">
        <v>310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</row>
    <row r="11" spans="1:25" ht="15.75" customHeight="1">
      <c r="A11" s="81" t="s">
        <v>243</v>
      </c>
      <c r="B11" s="81"/>
      <c r="C11" s="81"/>
      <c r="D11" s="81">
        <v>1</v>
      </c>
      <c r="E11" s="151">
        <v>10</v>
      </c>
      <c r="F11" s="148">
        <v>20</v>
      </c>
      <c r="G11" s="149">
        <v>30</v>
      </c>
      <c r="H11" s="149">
        <v>50</v>
      </c>
      <c r="I11" s="149">
        <v>100</v>
      </c>
      <c r="J11" s="149">
        <v>200</v>
      </c>
      <c r="K11" s="149">
        <v>400</v>
      </c>
      <c r="L11" s="149">
        <v>600</v>
      </c>
      <c r="M11" s="149">
        <v>800</v>
      </c>
      <c r="N11" s="149">
        <v>1000</v>
      </c>
      <c r="O11" s="94"/>
      <c r="P11" s="94"/>
      <c r="Q11" s="106"/>
    </row>
    <row r="12" spans="1:25" ht="15.75">
      <c r="A12" s="82" t="s">
        <v>266</v>
      </c>
      <c r="B12" s="82">
        <v>10</v>
      </c>
      <c r="C12" s="82">
        <v>171</v>
      </c>
      <c r="D12" s="84">
        <v>500</v>
      </c>
      <c r="E12" s="149">
        <f>F12+1</f>
        <v>30.7</v>
      </c>
      <c r="F12" s="149">
        <v>29.7</v>
      </c>
      <c r="G12" s="149">
        <v>24</v>
      </c>
      <c r="H12" s="149">
        <v>19.599999999999998</v>
      </c>
      <c r="I12" s="149">
        <v>13.750000000000002</v>
      </c>
      <c r="J12" s="149">
        <v>8.5</v>
      </c>
      <c r="K12" s="149">
        <v>7.5</v>
      </c>
      <c r="L12" s="149">
        <v>7</v>
      </c>
      <c r="M12" s="149">
        <v>6.5</v>
      </c>
      <c r="N12" s="149">
        <v>6</v>
      </c>
    </row>
    <row r="13" spans="1:25" s="95" customFormat="1" ht="12.75" customHeight="1">
      <c r="A13" s="89"/>
      <c r="B13" s="89"/>
      <c r="C13" s="89"/>
      <c r="D13" s="90"/>
      <c r="E13" s="90"/>
      <c r="F13" s="90"/>
      <c r="G13" s="90"/>
      <c r="H13" s="90"/>
      <c r="I13" s="90"/>
      <c r="J13" s="89"/>
      <c r="K13" s="90"/>
      <c r="L13" s="91"/>
      <c r="M13" s="91"/>
      <c r="N13" s="91"/>
      <c r="O13" s="91"/>
      <c r="P13" s="91"/>
      <c r="Q13" s="105"/>
      <c r="R13" s="107"/>
      <c r="S13" s="107"/>
      <c r="T13" s="107"/>
      <c r="U13" s="107"/>
      <c r="V13" s="107"/>
      <c r="W13" s="107"/>
      <c r="X13" s="107"/>
      <c r="Y13" s="107"/>
    </row>
    <row r="14" spans="1:25" ht="22.5">
      <c r="A14" s="202" t="s">
        <v>267</v>
      </c>
      <c r="B14" s="202"/>
      <c r="C14" s="202"/>
      <c r="D14" s="202"/>
      <c r="E14" s="202"/>
      <c r="F14" s="202"/>
      <c r="G14" s="202"/>
      <c r="H14" s="86"/>
      <c r="I14" s="86"/>
      <c r="J14" s="86"/>
      <c r="K14" s="86"/>
    </row>
    <row r="15" spans="1:25">
      <c r="A15" s="81" t="s">
        <v>268</v>
      </c>
      <c r="B15" s="96"/>
      <c r="C15" s="81"/>
      <c r="D15" s="81">
        <v>1</v>
      </c>
      <c r="E15" s="149">
        <v>10</v>
      </c>
      <c r="F15" s="149">
        <v>100</v>
      </c>
      <c r="H15" s="81">
        <v>200</v>
      </c>
      <c r="J15" s="79"/>
      <c r="K15" s="91"/>
      <c r="L15" s="208"/>
      <c r="M15" s="208"/>
      <c r="N15" s="208"/>
    </row>
    <row r="16" spans="1:25" ht="15" customHeight="1">
      <c r="A16" s="97">
        <v>1</v>
      </c>
      <c r="B16" s="96">
        <v>10</v>
      </c>
      <c r="C16" s="85">
        <v>173</v>
      </c>
      <c r="D16" s="83">
        <v>1500</v>
      </c>
      <c r="E16" s="152">
        <v>130</v>
      </c>
      <c r="F16" s="150">
        <v>90</v>
      </c>
      <c r="H16" s="204" t="s">
        <v>269</v>
      </c>
      <c r="I16" s="78"/>
      <c r="J16" s="78"/>
      <c r="K16" s="98"/>
      <c r="L16" s="203"/>
      <c r="M16" s="203"/>
      <c r="N16" s="203"/>
    </row>
    <row r="17" spans="1:14" ht="15">
      <c r="A17" s="81" t="s">
        <v>270</v>
      </c>
      <c r="B17" s="96">
        <v>10</v>
      </c>
      <c r="C17" s="85">
        <v>174</v>
      </c>
      <c r="D17" s="83">
        <v>1100</v>
      </c>
      <c r="E17" s="152">
        <v>100</v>
      </c>
      <c r="F17" s="150">
        <v>72</v>
      </c>
      <c r="H17" s="205"/>
      <c r="I17" s="78"/>
      <c r="J17" s="78"/>
      <c r="K17" s="80"/>
      <c r="L17" s="203"/>
      <c r="M17" s="203"/>
      <c r="N17" s="203"/>
    </row>
    <row r="18" spans="1:14" ht="15">
      <c r="A18" s="81" t="s">
        <v>271</v>
      </c>
      <c r="B18" s="96">
        <v>10</v>
      </c>
      <c r="C18" s="85">
        <v>175</v>
      </c>
      <c r="D18" s="83">
        <v>800</v>
      </c>
      <c r="E18" s="152">
        <v>70</v>
      </c>
      <c r="F18" s="150">
        <v>45</v>
      </c>
      <c r="H18" s="205"/>
      <c r="I18" s="78"/>
      <c r="J18" s="78"/>
      <c r="K18" s="80"/>
      <c r="L18" s="203"/>
      <c r="M18" s="203"/>
      <c r="N18" s="203"/>
    </row>
    <row r="19" spans="1:14" ht="15">
      <c r="A19" s="81" t="s">
        <v>272</v>
      </c>
      <c r="B19" s="96">
        <v>10</v>
      </c>
      <c r="C19" s="85">
        <v>279</v>
      </c>
      <c r="D19" s="83">
        <v>600</v>
      </c>
      <c r="E19" s="152">
        <v>55</v>
      </c>
      <c r="F19" s="150">
        <v>33</v>
      </c>
      <c r="H19" s="206"/>
      <c r="I19" s="78"/>
      <c r="J19" s="78"/>
      <c r="K19" s="80"/>
      <c r="L19" s="203"/>
      <c r="M19" s="203"/>
      <c r="N19" s="203"/>
    </row>
    <row r="21" spans="1:14">
      <c r="D21" s="100"/>
      <c r="E21" s="87" t="s">
        <v>308</v>
      </c>
    </row>
  </sheetData>
  <mergeCells count="7">
    <mergeCell ref="A2:P2"/>
    <mergeCell ref="L16:N19"/>
    <mergeCell ref="H16:H19"/>
    <mergeCell ref="A14:G14"/>
    <mergeCell ref="A6:N6"/>
    <mergeCell ref="A10:N10"/>
    <mergeCell ref="L15:N15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"/>
  <sheetViews>
    <sheetView zoomScale="85" zoomScaleNormal="85" workbookViewId="0">
      <selection activeCell="C3" sqref="C3"/>
    </sheetView>
  </sheetViews>
  <sheetFormatPr defaultColWidth="8.7109375" defaultRowHeight="15"/>
  <cols>
    <col min="1" max="1" width="41.5703125" customWidth="1"/>
    <col min="2" max="3" width="11" style="108" customWidth="1"/>
    <col min="4" max="12" width="8.85546875" style="108" bestFit="1" customWidth="1"/>
    <col min="13" max="13" width="9.42578125" style="108" bestFit="1" customWidth="1"/>
    <col min="14" max="14" width="8.7109375" style="108"/>
  </cols>
  <sheetData>
    <row r="1" spans="1:13" s="36" customFormat="1">
      <c r="A1" s="36">
        <v>32</v>
      </c>
    </row>
    <row r="2" spans="1:13">
      <c r="A2" t="s">
        <v>273</v>
      </c>
    </row>
    <row r="3" spans="1:13">
      <c r="A3" s="4" t="s">
        <v>243</v>
      </c>
      <c r="B3" s="109"/>
      <c r="C3" s="109"/>
      <c r="D3" s="118">
        <v>10</v>
      </c>
      <c r="E3" s="118">
        <v>20</v>
      </c>
      <c r="F3" s="118">
        <v>30</v>
      </c>
      <c r="G3" s="118">
        <v>40</v>
      </c>
      <c r="H3" s="118">
        <v>50</v>
      </c>
      <c r="I3" s="118">
        <v>100</v>
      </c>
      <c r="J3" s="118">
        <v>200</v>
      </c>
      <c r="K3" s="118">
        <v>300</v>
      </c>
      <c r="L3" s="118">
        <v>500</v>
      </c>
      <c r="M3" s="118">
        <v>1000</v>
      </c>
    </row>
    <row r="4" spans="1:13">
      <c r="A4" s="4" t="s">
        <v>274</v>
      </c>
      <c r="B4" s="109">
        <v>10</v>
      </c>
      <c r="C4" s="109">
        <v>301</v>
      </c>
      <c r="D4" s="118">
        <v>45.9</v>
      </c>
      <c r="E4" s="118">
        <v>23</v>
      </c>
      <c r="F4" s="118">
        <v>23</v>
      </c>
      <c r="G4" s="118">
        <v>23</v>
      </c>
      <c r="H4" s="118">
        <v>15.3</v>
      </c>
      <c r="I4" s="118">
        <v>10.199999999999999</v>
      </c>
      <c r="J4" s="118">
        <v>5.5</v>
      </c>
      <c r="K4" s="118">
        <v>4.5999999999999996</v>
      </c>
      <c r="L4" s="118">
        <v>4.3</v>
      </c>
      <c r="M4" s="118">
        <v>3.4</v>
      </c>
    </row>
    <row r="5" spans="1:13">
      <c r="A5" s="4" t="s">
        <v>275</v>
      </c>
      <c r="B5" s="109">
        <v>10</v>
      </c>
      <c r="C5" s="109">
        <v>302</v>
      </c>
      <c r="D5" s="118">
        <v>49.3</v>
      </c>
      <c r="E5" s="118">
        <v>24.700000000000003</v>
      </c>
      <c r="F5" s="118">
        <v>24.700000000000003</v>
      </c>
      <c r="G5" s="118">
        <v>24.700000000000003</v>
      </c>
      <c r="H5" s="118">
        <v>19.600000000000001</v>
      </c>
      <c r="I5" s="118">
        <v>13.6</v>
      </c>
      <c r="J5" s="118">
        <v>8.4</v>
      </c>
      <c r="K5" s="118">
        <v>6.8</v>
      </c>
      <c r="L5" s="118">
        <v>6.3999999999999995</v>
      </c>
      <c r="M5" s="118">
        <v>5</v>
      </c>
    </row>
    <row r="7" spans="1:13">
      <c r="A7" t="s">
        <v>276</v>
      </c>
    </row>
    <row r="8" spans="1:13">
      <c r="A8" s="4" t="s">
        <v>243</v>
      </c>
      <c r="B8" s="109"/>
      <c r="C8" s="109"/>
      <c r="D8" s="118">
        <v>10</v>
      </c>
      <c r="E8" s="118">
        <v>20</v>
      </c>
      <c r="F8" s="118">
        <v>30</v>
      </c>
      <c r="G8" s="118">
        <v>40</v>
      </c>
      <c r="H8" s="118">
        <v>50</v>
      </c>
      <c r="I8" s="118">
        <v>100</v>
      </c>
      <c r="J8" s="118">
        <v>200</v>
      </c>
      <c r="K8" s="118">
        <v>300</v>
      </c>
      <c r="L8" s="118">
        <v>500</v>
      </c>
      <c r="M8" s="118">
        <v>1000</v>
      </c>
    </row>
    <row r="9" spans="1:13">
      <c r="A9" s="4" t="s">
        <v>274</v>
      </c>
      <c r="B9" s="109">
        <v>10</v>
      </c>
      <c r="C9" s="109">
        <v>303</v>
      </c>
      <c r="D9" s="118">
        <v>45.9</v>
      </c>
      <c r="E9" s="118">
        <v>30.6</v>
      </c>
      <c r="F9" s="118">
        <v>23</v>
      </c>
      <c r="G9" s="118">
        <v>23</v>
      </c>
      <c r="H9" s="118">
        <v>21.3</v>
      </c>
      <c r="I9" s="118">
        <v>15.3</v>
      </c>
      <c r="J9" s="118">
        <v>13.6</v>
      </c>
      <c r="K9" s="118">
        <v>12.799999999999999</v>
      </c>
      <c r="L9" s="118">
        <v>11.9</v>
      </c>
      <c r="M9" s="118">
        <v>11.1</v>
      </c>
    </row>
    <row r="10" spans="1:13">
      <c r="A10" s="4" t="s">
        <v>275</v>
      </c>
      <c r="B10" s="109">
        <v>10</v>
      </c>
      <c r="C10" s="109">
        <v>304</v>
      </c>
      <c r="D10" s="118">
        <v>52.7</v>
      </c>
      <c r="E10" s="118">
        <v>36.6</v>
      </c>
      <c r="F10" s="118">
        <v>28.9</v>
      </c>
      <c r="G10" s="118">
        <v>28.9</v>
      </c>
      <c r="H10" s="118">
        <v>26.400000000000002</v>
      </c>
      <c r="I10" s="118">
        <v>21.3</v>
      </c>
      <c r="J10" s="118">
        <v>19.600000000000001</v>
      </c>
      <c r="K10" s="118">
        <v>17.900000000000002</v>
      </c>
      <c r="L10" s="118">
        <v>17</v>
      </c>
      <c r="M10" s="118">
        <v>16.200000000000003</v>
      </c>
    </row>
    <row r="12" spans="1:13">
      <c r="A12" t="s">
        <v>277</v>
      </c>
    </row>
    <row r="13" spans="1:13">
      <c r="A13" s="4" t="s">
        <v>243</v>
      </c>
      <c r="B13" s="109"/>
      <c r="C13" s="109"/>
      <c r="D13" s="118">
        <v>10</v>
      </c>
      <c r="E13" s="118">
        <v>20</v>
      </c>
      <c r="F13" s="118">
        <v>30</v>
      </c>
      <c r="G13" s="118">
        <v>40</v>
      </c>
      <c r="H13" s="118">
        <v>50</v>
      </c>
      <c r="I13" s="118">
        <v>100</v>
      </c>
      <c r="J13" s="118">
        <v>200</v>
      </c>
      <c r="K13" s="118">
        <v>300</v>
      </c>
      <c r="L13" s="118">
        <v>500</v>
      </c>
    </row>
    <row r="14" spans="1:13">
      <c r="A14" s="4" t="s">
        <v>274</v>
      </c>
      <c r="B14" s="109">
        <v>10</v>
      </c>
      <c r="C14" s="109">
        <v>305</v>
      </c>
      <c r="D14" s="118">
        <v>102</v>
      </c>
      <c r="E14" s="118">
        <v>102</v>
      </c>
      <c r="F14" s="118">
        <v>60.4</v>
      </c>
      <c r="G14" s="118">
        <v>60.4</v>
      </c>
      <c r="H14" s="118">
        <v>51</v>
      </c>
      <c r="I14" s="118">
        <v>38.300000000000004</v>
      </c>
      <c r="J14" s="118">
        <v>38.300000000000004</v>
      </c>
      <c r="K14" s="118">
        <v>29.8</v>
      </c>
      <c r="L14" s="118">
        <v>25.5</v>
      </c>
    </row>
    <row r="15" spans="1:13">
      <c r="A15" s="4" t="s">
        <v>275</v>
      </c>
      <c r="B15" s="109">
        <v>10</v>
      </c>
      <c r="C15" s="109">
        <v>306</v>
      </c>
      <c r="D15" s="118">
        <v>119</v>
      </c>
      <c r="E15" s="118">
        <v>119</v>
      </c>
      <c r="F15" s="118">
        <v>72.3</v>
      </c>
      <c r="G15" s="118">
        <v>72.3</v>
      </c>
      <c r="H15" s="118">
        <v>61.2</v>
      </c>
      <c r="I15" s="118">
        <v>48.5</v>
      </c>
      <c r="J15" s="118">
        <v>48.5</v>
      </c>
      <c r="K15" s="118">
        <v>40</v>
      </c>
      <c r="L15" s="118">
        <v>34</v>
      </c>
    </row>
  </sheetData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selection sqref="A1:XFD1048576"/>
    </sheetView>
  </sheetViews>
  <sheetFormatPr defaultRowHeight="15"/>
  <cols>
    <col min="1" max="1" width="23.140625" style="34" customWidth="1"/>
    <col min="2" max="2" width="9.85546875" style="34" customWidth="1"/>
    <col min="3" max="3" width="23.140625" style="34" customWidth="1"/>
    <col min="4" max="4" width="9.5703125" style="34" bestFit="1" customWidth="1"/>
    <col min="5" max="5" width="11.28515625" style="34" bestFit="1" customWidth="1"/>
    <col min="6" max="8" width="9.28515625" style="34" bestFit="1" customWidth="1"/>
    <col min="9" max="9" width="10.42578125" style="34" customWidth="1"/>
    <col min="10" max="10" width="10.85546875" style="34" customWidth="1"/>
    <col min="11" max="16384" width="9.140625" style="34"/>
  </cols>
  <sheetData>
    <row r="1" spans="1:13">
      <c r="A1" s="34">
        <v>23</v>
      </c>
    </row>
    <row r="2" spans="1:13" ht="18.75" customHeight="1">
      <c r="A2" s="56" t="s">
        <v>287</v>
      </c>
      <c r="B2" s="56"/>
      <c r="C2" s="56"/>
      <c r="D2" s="56"/>
      <c r="E2" s="56"/>
      <c r="F2" s="56"/>
      <c r="G2" s="56"/>
      <c r="H2" s="56"/>
      <c r="I2" s="56"/>
      <c r="J2" s="56"/>
    </row>
    <row r="3" spans="1:13" ht="15.75">
      <c r="A3" s="57" t="s">
        <v>250</v>
      </c>
      <c r="B3" s="57"/>
      <c r="C3" s="57"/>
      <c r="D3" s="35" t="s">
        <v>278</v>
      </c>
      <c r="E3" s="35" t="s">
        <v>279</v>
      </c>
      <c r="F3" s="35" t="s">
        <v>280</v>
      </c>
      <c r="G3" s="35" t="s">
        <v>281</v>
      </c>
      <c r="H3" s="35" t="s">
        <v>282</v>
      </c>
      <c r="I3" s="35" t="s">
        <v>282</v>
      </c>
      <c r="J3" s="35" t="s">
        <v>283</v>
      </c>
      <c r="K3" s="35" t="s">
        <v>284</v>
      </c>
      <c r="L3" s="35" t="s">
        <v>285</v>
      </c>
      <c r="M3" s="138"/>
    </row>
    <row r="4" spans="1:13">
      <c r="A4" s="59" t="s">
        <v>85</v>
      </c>
      <c r="B4" s="59" t="s">
        <v>51</v>
      </c>
      <c r="C4" s="48">
        <v>37</v>
      </c>
      <c r="D4" s="143">
        <v>57.6</v>
      </c>
      <c r="E4" s="143">
        <v>39.680000000000007</v>
      </c>
      <c r="F4" s="143">
        <v>22.560000000000002</v>
      </c>
      <c r="G4" s="143">
        <v>20.8</v>
      </c>
      <c r="H4" s="143">
        <v>19.760000000000002</v>
      </c>
      <c r="I4" s="143">
        <v>16.96</v>
      </c>
      <c r="J4" s="143">
        <v>15.600000000000001</v>
      </c>
      <c r="K4" s="143">
        <v>15.680000000000001</v>
      </c>
      <c r="L4" s="143">
        <v>14.080000000000002</v>
      </c>
      <c r="M4" s="66"/>
    </row>
    <row r="5" spans="1:13">
      <c r="A5" s="59" t="s">
        <v>86</v>
      </c>
      <c r="B5" s="59" t="s">
        <v>51</v>
      </c>
      <c r="C5" s="48">
        <v>38</v>
      </c>
      <c r="D5" s="143">
        <v>68</v>
      </c>
      <c r="E5" s="143">
        <v>45.28</v>
      </c>
      <c r="F5" s="143">
        <v>28.32</v>
      </c>
      <c r="G5" s="143">
        <v>25.52</v>
      </c>
      <c r="H5" s="143">
        <v>23.12</v>
      </c>
      <c r="I5" s="143">
        <v>22.560000000000002</v>
      </c>
      <c r="J5" s="143">
        <v>21.200000000000003</v>
      </c>
      <c r="K5" s="143">
        <v>21.28</v>
      </c>
      <c r="L5" s="143">
        <v>19.840000000000003</v>
      </c>
      <c r="M5" s="66"/>
    </row>
    <row r="6" spans="1:13">
      <c r="A6" s="59" t="s">
        <v>87</v>
      </c>
      <c r="B6" s="59" t="s">
        <v>51</v>
      </c>
      <c r="C6" s="48">
        <v>39</v>
      </c>
      <c r="D6" s="143">
        <v>84</v>
      </c>
      <c r="E6" s="143">
        <v>51.04</v>
      </c>
      <c r="F6" s="143">
        <v>36.800000000000004</v>
      </c>
      <c r="G6" s="143">
        <v>33.92</v>
      </c>
      <c r="H6" s="143">
        <v>31.12</v>
      </c>
      <c r="I6" s="143">
        <v>28.32</v>
      </c>
      <c r="J6" s="143">
        <v>26.880000000000003</v>
      </c>
      <c r="K6" s="143">
        <v>26.960000000000004</v>
      </c>
      <c r="L6" s="143">
        <v>25.44</v>
      </c>
      <c r="M6" s="66"/>
    </row>
    <row r="7" spans="1:13">
      <c r="A7" s="59" t="s">
        <v>88</v>
      </c>
      <c r="B7" s="59" t="s">
        <v>51</v>
      </c>
      <c r="C7" s="48">
        <v>40</v>
      </c>
      <c r="D7" s="143">
        <v>100</v>
      </c>
      <c r="E7" s="143">
        <v>56.56</v>
      </c>
      <c r="F7" s="143">
        <v>42.480000000000004</v>
      </c>
      <c r="G7" s="143">
        <v>38.800000000000004</v>
      </c>
      <c r="H7" s="143">
        <v>36.56</v>
      </c>
      <c r="I7" s="143">
        <v>33.92</v>
      </c>
      <c r="J7" s="143">
        <v>32.56</v>
      </c>
      <c r="K7" s="143">
        <v>32.64</v>
      </c>
      <c r="L7" s="143">
        <v>31.12</v>
      </c>
      <c r="M7" s="66"/>
    </row>
    <row r="8" spans="1:13">
      <c r="A8" s="139"/>
      <c r="B8" s="139"/>
      <c r="C8" s="139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8.75">
      <c r="A9" s="56" t="s">
        <v>288</v>
      </c>
      <c r="B9" s="56"/>
      <c r="C9" s="56"/>
      <c r="D9" s="56"/>
      <c r="E9" s="56"/>
      <c r="F9" s="56"/>
      <c r="G9" s="56"/>
      <c r="H9" s="56"/>
      <c r="I9" s="56"/>
      <c r="J9" s="56"/>
      <c r="K9" s="62"/>
      <c r="L9" s="62"/>
      <c r="M9" s="62"/>
    </row>
    <row r="10" spans="1:13" ht="15.75">
      <c r="A10" s="57" t="s">
        <v>250</v>
      </c>
      <c r="B10" s="57"/>
      <c r="C10" s="57"/>
      <c r="D10" s="35" t="s">
        <v>278</v>
      </c>
      <c r="E10" s="35" t="s">
        <v>279</v>
      </c>
      <c r="F10" s="35" t="s">
        <v>280</v>
      </c>
      <c r="G10" s="35" t="s">
        <v>281</v>
      </c>
      <c r="H10" s="35" t="s">
        <v>282</v>
      </c>
      <c r="I10" s="35">
        <v>400</v>
      </c>
      <c r="J10" s="35" t="s">
        <v>283</v>
      </c>
      <c r="K10" s="64"/>
      <c r="L10" s="64"/>
      <c r="M10" s="64"/>
    </row>
    <row r="11" spans="1:13">
      <c r="A11" s="59" t="s">
        <v>85</v>
      </c>
      <c r="B11" s="59" t="s">
        <v>51</v>
      </c>
      <c r="C11" s="48">
        <v>87</v>
      </c>
      <c r="D11" s="143">
        <v>68</v>
      </c>
      <c r="E11" s="143">
        <v>45.28</v>
      </c>
      <c r="F11" s="143">
        <v>28.32</v>
      </c>
      <c r="G11" s="143">
        <v>25.52</v>
      </c>
      <c r="H11" s="143">
        <v>23.12</v>
      </c>
      <c r="I11" s="143">
        <v>22.560000000000002</v>
      </c>
      <c r="J11" s="143">
        <v>21.200000000000003</v>
      </c>
      <c r="K11" s="62"/>
      <c r="L11" s="62"/>
      <c r="M11" s="62"/>
    </row>
    <row r="12" spans="1:13">
      <c r="A12" s="59" t="s">
        <v>86</v>
      </c>
      <c r="B12" s="59" t="s">
        <v>51</v>
      </c>
      <c r="C12" s="48">
        <v>88</v>
      </c>
      <c r="D12" s="143">
        <v>84</v>
      </c>
      <c r="E12" s="143">
        <v>51.04</v>
      </c>
      <c r="F12" s="143">
        <v>36.800000000000004</v>
      </c>
      <c r="G12" s="143">
        <v>33.92</v>
      </c>
      <c r="H12" s="143">
        <v>31.12</v>
      </c>
      <c r="I12" s="143">
        <v>28.32</v>
      </c>
      <c r="J12" s="143">
        <v>26.880000000000003</v>
      </c>
      <c r="K12" s="62"/>
      <c r="L12" s="62"/>
      <c r="M12" s="62"/>
    </row>
    <row r="13" spans="1:13">
      <c r="A13" s="59" t="s">
        <v>87</v>
      </c>
      <c r="B13" s="59" t="s">
        <v>51</v>
      </c>
      <c r="C13" s="48">
        <v>89</v>
      </c>
      <c r="D13" s="143">
        <v>100</v>
      </c>
      <c r="E13" s="143">
        <v>56.56</v>
      </c>
      <c r="F13" s="143">
        <v>42.480000000000004</v>
      </c>
      <c r="G13" s="143">
        <v>38.800000000000004</v>
      </c>
      <c r="H13" s="143">
        <v>36.56</v>
      </c>
      <c r="I13" s="143">
        <v>33.92</v>
      </c>
      <c r="J13" s="143">
        <v>32.56</v>
      </c>
      <c r="K13" s="62"/>
      <c r="L13" s="62"/>
      <c r="M13" s="62"/>
    </row>
    <row r="14" spans="1:13">
      <c r="A14" s="59" t="s">
        <v>88</v>
      </c>
      <c r="B14" s="59" t="s">
        <v>51</v>
      </c>
      <c r="C14" s="48">
        <v>90</v>
      </c>
      <c r="D14" s="143">
        <v>116</v>
      </c>
      <c r="E14" s="143">
        <v>62.080000000000013</v>
      </c>
      <c r="F14" s="143">
        <v>48.160000000000004</v>
      </c>
      <c r="G14" s="143">
        <v>43.680000000000007</v>
      </c>
      <c r="H14" s="143">
        <v>42.000000000000007</v>
      </c>
      <c r="I14" s="143">
        <v>39.520000000000003</v>
      </c>
      <c r="J14" s="143">
        <v>38.24</v>
      </c>
      <c r="K14" s="62"/>
      <c r="L14" s="62"/>
      <c r="M14" s="62"/>
    </row>
    <row r="15" spans="1:13">
      <c r="A15" s="140"/>
      <c r="B15" s="141"/>
      <c r="C15" s="141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 ht="21" thickBot="1">
      <c r="A16" s="209" t="s">
        <v>286</v>
      </c>
      <c r="B16" s="209"/>
      <c r="C16" s="209"/>
      <c r="D16" s="210"/>
      <c r="E16" s="210"/>
      <c r="F16" s="210"/>
      <c r="G16" s="210"/>
      <c r="H16" s="210"/>
      <c r="I16" s="210"/>
      <c r="J16" s="210"/>
      <c r="K16" s="210"/>
      <c r="L16" s="62"/>
      <c r="M16" s="62"/>
    </row>
    <row r="17" spans="1:13" ht="15.75">
      <c r="A17" s="57" t="s">
        <v>250</v>
      </c>
      <c r="B17" s="142"/>
      <c r="C17" s="142"/>
      <c r="D17" s="144">
        <v>30</v>
      </c>
      <c r="E17" s="145">
        <v>50</v>
      </c>
      <c r="F17" s="145">
        <v>100</v>
      </c>
      <c r="G17" s="145">
        <v>200</v>
      </c>
      <c r="H17" s="145">
        <v>300</v>
      </c>
      <c r="I17" s="145">
        <v>400</v>
      </c>
      <c r="J17" s="145">
        <v>500</v>
      </c>
      <c r="K17" s="146">
        <v>700</v>
      </c>
      <c r="L17" s="62"/>
      <c r="M17" s="62"/>
    </row>
    <row r="18" spans="1:13">
      <c r="A18" s="59" t="s">
        <v>85</v>
      </c>
      <c r="B18" s="59" t="s">
        <v>51</v>
      </c>
      <c r="C18" s="48">
        <v>159</v>
      </c>
      <c r="D18" s="143">
        <v>37.333333333333336</v>
      </c>
      <c r="E18" s="143">
        <v>27.333333333333332</v>
      </c>
      <c r="F18" s="143">
        <v>22</v>
      </c>
      <c r="G18" s="143">
        <v>18.666666666666668</v>
      </c>
      <c r="H18" s="143">
        <v>16.666666666666668</v>
      </c>
      <c r="I18" s="143">
        <v>15.333333333333334</v>
      </c>
      <c r="J18" s="143">
        <v>14.666666666666666</v>
      </c>
      <c r="K18" s="143">
        <v>14</v>
      </c>
      <c r="L18" s="62"/>
      <c r="M18" s="62"/>
    </row>
    <row r="19" spans="1:13">
      <c r="A19" s="59" t="s">
        <v>86</v>
      </c>
      <c r="B19" s="59" t="s">
        <v>51</v>
      </c>
      <c r="C19" s="48">
        <v>160</v>
      </c>
      <c r="D19" s="143">
        <v>48</v>
      </c>
      <c r="E19" s="143">
        <v>35.333333333333336</v>
      </c>
      <c r="F19" s="143">
        <v>28</v>
      </c>
      <c r="G19" s="143">
        <v>24</v>
      </c>
      <c r="H19" s="143">
        <v>22</v>
      </c>
      <c r="I19" s="143">
        <v>20</v>
      </c>
      <c r="J19" s="143">
        <v>19.333333333333332</v>
      </c>
      <c r="K19" s="143">
        <v>18.666666666666668</v>
      </c>
      <c r="L19" s="62"/>
      <c r="M19" s="62"/>
    </row>
    <row r="20" spans="1:13">
      <c r="A20" s="59" t="s">
        <v>87</v>
      </c>
      <c r="B20" s="59" t="s">
        <v>51</v>
      </c>
      <c r="C20" s="48">
        <v>161</v>
      </c>
      <c r="D20" s="143">
        <v>58</v>
      </c>
      <c r="E20" s="143">
        <v>45.333333333333336</v>
      </c>
      <c r="F20" s="143">
        <v>36.666666666666664</v>
      </c>
      <c r="G20" s="143">
        <v>28.666666666666668</v>
      </c>
      <c r="H20" s="143">
        <v>26.666666666666668</v>
      </c>
      <c r="I20" s="143">
        <v>24.666666666666668</v>
      </c>
      <c r="J20" s="143">
        <v>23.333333333333332</v>
      </c>
      <c r="K20" s="143">
        <v>22.666666666666668</v>
      </c>
      <c r="L20" s="62"/>
      <c r="M20" s="62"/>
    </row>
    <row r="21" spans="1:13">
      <c r="A21" s="59" t="s">
        <v>88</v>
      </c>
      <c r="B21" s="59" t="s">
        <v>51</v>
      </c>
      <c r="C21" s="48">
        <v>162</v>
      </c>
      <c r="D21" s="143">
        <v>70</v>
      </c>
      <c r="E21" s="143">
        <v>57.333333333333336</v>
      </c>
      <c r="F21" s="143">
        <v>42</v>
      </c>
      <c r="G21" s="143">
        <v>33.333333333333336</v>
      </c>
      <c r="H21" s="143">
        <v>30.666666666666668</v>
      </c>
      <c r="I21" s="143">
        <v>29.333333333333332</v>
      </c>
      <c r="J21" s="143">
        <v>27.333333333333332</v>
      </c>
      <c r="K21" s="143">
        <v>26.666666666666668</v>
      </c>
      <c r="L21" s="62"/>
      <c r="M21" s="62"/>
    </row>
  </sheetData>
  <mergeCells count="1">
    <mergeCell ref="A16:K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Normal="100" workbookViewId="0">
      <selection activeCell="G28" sqref="G28"/>
    </sheetView>
  </sheetViews>
  <sheetFormatPr defaultRowHeight="15"/>
  <cols>
    <col min="1" max="1" width="3" style="36" customWidth="1"/>
    <col min="2" max="2" width="35.28515625" style="36" bestFit="1" customWidth="1"/>
    <col min="3" max="3" width="16.28515625" style="36" bestFit="1" customWidth="1"/>
    <col min="4" max="4" width="7.5703125" style="36" customWidth="1"/>
    <col min="5" max="5" width="4" style="36" customWidth="1"/>
    <col min="6" max="6" width="18.42578125" style="36" customWidth="1"/>
    <col min="7" max="7" width="20.42578125" style="36" customWidth="1"/>
    <col min="8" max="8" width="1.140625" style="36" customWidth="1"/>
    <col min="9" max="16384" width="9.140625" style="19"/>
  </cols>
  <sheetData>
    <row r="1" spans="1:7" s="36" customFormat="1">
      <c r="A1" s="36">
        <v>3</v>
      </c>
    </row>
    <row r="2" spans="1:7" ht="21" customHeight="1">
      <c r="A2" s="189"/>
      <c r="B2" s="189"/>
      <c r="C2" s="189"/>
      <c r="D2" s="189"/>
      <c r="E2" s="189"/>
      <c r="F2" s="189"/>
      <c r="G2" s="189"/>
    </row>
    <row r="3" spans="1:7" ht="2.25" hidden="1" customHeight="1">
      <c r="A3" s="190"/>
      <c r="B3" s="190"/>
      <c r="C3" s="190"/>
      <c r="D3" s="190"/>
      <c r="E3" s="190"/>
      <c r="F3" s="190"/>
      <c r="G3" s="190"/>
    </row>
    <row r="4" spans="1:7" ht="15.75">
      <c r="A4" s="224" t="s">
        <v>193</v>
      </c>
      <c r="B4" s="225"/>
      <c r="C4" s="225"/>
      <c r="D4" s="225"/>
      <c r="E4" s="225"/>
      <c r="F4" s="225"/>
      <c r="G4" s="225"/>
    </row>
    <row r="5" spans="1:7" s="217" customFormat="1" ht="38.25">
      <c r="A5" s="192" t="s">
        <v>194</v>
      </c>
      <c r="B5" s="193" t="s">
        <v>195</v>
      </c>
      <c r="C5" s="193" t="s">
        <v>196</v>
      </c>
      <c r="D5" s="219"/>
      <c r="E5" s="192"/>
      <c r="F5" s="193" t="s">
        <v>197</v>
      </c>
      <c r="G5" s="193" t="s">
        <v>198</v>
      </c>
    </row>
    <row r="6" spans="1:7" ht="30" customHeight="1">
      <c r="A6" s="192"/>
      <c r="B6" s="193"/>
      <c r="C6" s="193"/>
      <c r="D6" s="33"/>
      <c r="E6" s="192"/>
      <c r="F6" s="192">
        <v>143</v>
      </c>
      <c r="G6" s="192">
        <v>144</v>
      </c>
    </row>
    <row r="7" spans="1:7">
      <c r="A7" s="25">
        <v>1</v>
      </c>
      <c r="B7" s="26" t="s">
        <v>199</v>
      </c>
      <c r="C7" s="27" t="s">
        <v>200</v>
      </c>
      <c r="D7" s="33">
        <v>10</v>
      </c>
      <c r="E7" s="25">
        <v>130</v>
      </c>
      <c r="F7" s="222">
        <v>165</v>
      </c>
      <c r="G7" s="223">
        <v>192</v>
      </c>
    </row>
    <row r="8" spans="1:7">
      <c r="A8" s="25">
        <v>2</v>
      </c>
      <c r="B8" s="26" t="s">
        <v>199</v>
      </c>
      <c r="C8" s="27" t="s">
        <v>201</v>
      </c>
      <c r="D8" s="33">
        <v>10</v>
      </c>
      <c r="E8" s="25">
        <v>131</v>
      </c>
      <c r="F8" s="222">
        <v>192</v>
      </c>
      <c r="G8" s="223">
        <v>220</v>
      </c>
    </row>
    <row r="9" spans="1:7">
      <c r="A9" s="25">
        <v>3</v>
      </c>
      <c r="B9" s="26" t="s">
        <v>202</v>
      </c>
      <c r="C9" s="27" t="s">
        <v>203</v>
      </c>
      <c r="D9" s="33">
        <v>10</v>
      </c>
      <c r="E9" s="25">
        <v>132</v>
      </c>
      <c r="F9" s="222">
        <v>302</v>
      </c>
      <c r="G9" s="223">
        <v>329</v>
      </c>
    </row>
    <row r="10" spans="1:7">
      <c r="A10" s="25">
        <v>4</v>
      </c>
      <c r="B10" s="26" t="s">
        <v>204</v>
      </c>
      <c r="C10" s="27" t="s">
        <v>205</v>
      </c>
      <c r="D10" s="33">
        <v>10</v>
      </c>
      <c r="E10" s="25">
        <v>133</v>
      </c>
      <c r="F10" s="222">
        <v>439</v>
      </c>
      <c r="G10" s="223">
        <v>466</v>
      </c>
    </row>
    <row r="11" spans="1:7">
      <c r="A11" s="25">
        <v>5</v>
      </c>
      <c r="B11" s="26" t="s">
        <v>206</v>
      </c>
      <c r="C11" s="27" t="s">
        <v>207</v>
      </c>
      <c r="D11" s="33">
        <v>10</v>
      </c>
      <c r="E11" s="25">
        <v>134</v>
      </c>
      <c r="F11" s="222">
        <v>295</v>
      </c>
      <c r="G11" s="223">
        <v>322</v>
      </c>
    </row>
    <row r="12" spans="1:7">
      <c r="A12" s="194" t="s">
        <v>208</v>
      </c>
      <c r="B12" s="195"/>
      <c r="C12" s="195"/>
      <c r="D12" s="195"/>
      <c r="E12" s="194"/>
      <c r="F12" s="195"/>
      <c r="G12" s="28"/>
    </row>
    <row r="13" spans="1:7" ht="15" customHeight="1">
      <c r="A13" s="197" t="s">
        <v>209</v>
      </c>
      <c r="B13" s="196"/>
      <c r="C13" s="196"/>
      <c r="D13" s="196"/>
      <c r="E13" s="196"/>
      <c r="F13" s="196"/>
      <c r="G13" s="196"/>
    </row>
    <row r="14" spans="1:7">
      <c r="A14" s="197" t="s">
        <v>210</v>
      </c>
      <c r="B14" s="197"/>
      <c r="C14" s="197"/>
      <c r="D14" s="197"/>
      <c r="E14" s="197"/>
      <c r="F14" s="197"/>
      <c r="G14" s="197"/>
    </row>
    <row r="15" spans="1:7">
      <c r="A15" s="198"/>
      <c r="B15" s="198"/>
      <c r="C15" s="198"/>
      <c r="D15" s="198"/>
      <c r="E15" s="198"/>
      <c r="F15" s="198"/>
      <c r="G15" s="198"/>
    </row>
    <row r="16" spans="1:7" ht="2.25" customHeight="1">
      <c r="A16" s="190"/>
      <c r="B16" s="190"/>
      <c r="C16" s="190"/>
      <c r="D16" s="190"/>
      <c r="E16" s="190"/>
      <c r="F16" s="190"/>
      <c r="G16" s="190"/>
    </row>
    <row r="17" spans="1:7" ht="15.75">
      <c r="A17" s="216" t="s">
        <v>211</v>
      </c>
      <c r="B17" s="191"/>
      <c r="C17" s="191"/>
      <c r="D17" s="191"/>
      <c r="E17" s="191"/>
      <c r="F17" s="191"/>
      <c r="G17" s="191"/>
    </row>
    <row r="18" spans="1:7" s="217" customFormat="1" ht="38.25">
      <c r="A18" s="192" t="s">
        <v>194</v>
      </c>
      <c r="B18" s="193" t="s">
        <v>195</v>
      </c>
      <c r="C18" s="193" t="s">
        <v>196</v>
      </c>
      <c r="D18" s="219"/>
      <c r="E18" s="192"/>
      <c r="F18" s="193" t="s">
        <v>212</v>
      </c>
      <c r="G18" s="193" t="s">
        <v>213</v>
      </c>
    </row>
    <row r="19" spans="1:7" ht="30.75" customHeight="1">
      <c r="A19" s="192"/>
      <c r="B19" s="193"/>
      <c r="C19" s="193"/>
      <c r="D19" s="33"/>
      <c r="E19" s="192"/>
      <c r="F19" s="193">
        <v>145</v>
      </c>
      <c r="G19" s="193">
        <v>146</v>
      </c>
    </row>
    <row r="20" spans="1:7">
      <c r="A20" s="25">
        <v>1</v>
      </c>
      <c r="B20" s="26" t="s">
        <v>199</v>
      </c>
      <c r="C20" s="27" t="s">
        <v>214</v>
      </c>
      <c r="D20" s="33">
        <v>10</v>
      </c>
      <c r="E20" s="25">
        <v>135</v>
      </c>
      <c r="F20" s="222">
        <v>329</v>
      </c>
      <c r="G20" s="223">
        <v>370</v>
      </c>
    </row>
    <row r="21" spans="1:7">
      <c r="A21" s="25">
        <v>2</v>
      </c>
      <c r="B21" s="26" t="s">
        <v>199</v>
      </c>
      <c r="C21" s="27" t="s">
        <v>215</v>
      </c>
      <c r="D21" s="33">
        <v>10</v>
      </c>
      <c r="E21" s="25">
        <v>136</v>
      </c>
      <c r="F21" s="222">
        <v>357</v>
      </c>
      <c r="G21" s="223">
        <v>398</v>
      </c>
    </row>
    <row r="22" spans="1:7">
      <c r="A22" s="25">
        <v>3</v>
      </c>
      <c r="B22" s="26" t="s">
        <v>202</v>
      </c>
      <c r="C22" s="27" t="s">
        <v>216</v>
      </c>
      <c r="D22" s="33">
        <v>10</v>
      </c>
      <c r="E22" s="25">
        <v>137</v>
      </c>
      <c r="F22" s="222">
        <v>432</v>
      </c>
      <c r="G22" s="223">
        <v>473</v>
      </c>
    </row>
    <row r="23" spans="1:7">
      <c r="A23" s="25">
        <v>4</v>
      </c>
      <c r="B23" s="26" t="s">
        <v>217</v>
      </c>
      <c r="C23" s="27" t="s">
        <v>218</v>
      </c>
      <c r="D23" s="33">
        <v>10</v>
      </c>
      <c r="E23" s="25">
        <v>138</v>
      </c>
      <c r="F23" s="222">
        <v>343</v>
      </c>
      <c r="G23" s="223">
        <v>370</v>
      </c>
    </row>
    <row r="24" spans="1:7">
      <c r="A24" s="25">
        <v>5</v>
      </c>
      <c r="B24" s="26" t="s">
        <v>219</v>
      </c>
      <c r="C24" s="27" t="s">
        <v>220</v>
      </c>
      <c r="D24" s="33">
        <v>10</v>
      </c>
      <c r="E24" s="25">
        <v>139</v>
      </c>
      <c r="F24" s="222">
        <v>569</v>
      </c>
      <c r="G24" s="223">
        <v>603</v>
      </c>
    </row>
    <row r="25" spans="1:7">
      <c r="A25" s="25">
        <v>6</v>
      </c>
      <c r="B25" s="26" t="s">
        <v>221</v>
      </c>
      <c r="C25" s="27" t="s">
        <v>222</v>
      </c>
      <c r="D25" s="33">
        <v>10</v>
      </c>
      <c r="E25" s="25">
        <v>140</v>
      </c>
      <c r="F25" s="222">
        <v>781</v>
      </c>
      <c r="G25" s="223">
        <v>822</v>
      </c>
    </row>
    <row r="26" spans="1:7">
      <c r="A26" s="25">
        <v>7</v>
      </c>
      <c r="B26" s="26" t="s">
        <v>223</v>
      </c>
      <c r="C26" s="27" t="s">
        <v>224</v>
      </c>
      <c r="D26" s="33">
        <v>10</v>
      </c>
      <c r="E26" s="25">
        <v>141</v>
      </c>
      <c r="F26" s="222">
        <v>295</v>
      </c>
      <c r="G26" s="223">
        <v>343</v>
      </c>
    </row>
    <row r="27" spans="1:7">
      <c r="A27" s="25">
        <v>8</v>
      </c>
      <c r="B27" s="26" t="s">
        <v>225</v>
      </c>
      <c r="C27" s="27" t="s">
        <v>226</v>
      </c>
      <c r="D27" s="33">
        <v>10</v>
      </c>
      <c r="E27" s="25">
        <v>142</v>
      </c>
      <c r="F27" s="222">
        <v>822</v>
      </c>
      <c r="G27" s="223">
        <v>891</v>
      </c>
    </row>
    <row r="28" spans="1:7">
      <c r="A28" s="194" t="s">
        <v>208</v>
      </c>
      <c r="B28" s="195"/>
      <c r="C28" s="195"/>
      <c r="D28" s="195"/>
      <c r="E28" s="194"/>
      <c r="F28" s="195"/>
      <c r="G28" s="28"/>
    </row>
    <row r="29" spans="1:7" ht="15" customHeight="1">
      <c r="A29" s="197" t="s">
        <v>209</v>
      </c>
      <c r="B29" s="196"/>
      <c r="C29" s="196"/>
      <c r="D29" s="196"/>
      <c r="E29" s="196"/>
      <c r="F29" s="196"/>
      <c r="G29" s="196"/>
    </row>
    <row r="30" spans="1:7">
      <c r="A30" s="197" t="s">
        <v>210</v>
      </c>
      <c r="B30" s="197"/>
      <c r="C30" s="197"/>
      <c r="D30" s="197"/>
      <c r="E30" s="197"/>
      <c r="F30" s="197"/>
      <c r="G30" s="197"/>
    </row>
    <row r="31" spans="1:7">
      <c r="A31" s="29"/>
      <c r="B31" s="29"/>
      <c r="C31" s="29"/>
      <c r="D31" s="29"/>
      <c r="E31" s="29"/>
      <c r="F31" s="29"/>
      <c r="G31" s="29"/>
    </row>
    <row r="32" spans="1:7" ht="2.25" customHeight="1">
      <c r="A32" s="190"/>
      <c r="B32" s="190"/>
      <c r="C32" s="190"/>
      <c r="D32" s="190"/>
      <c r="E32" s="190"/>
      <c r="F32" s="190"/>
      <c r="G32" s="190"/>
    </row>
    <row r="33" spans="1:8" ht="15.75">
      <c r="A33" s="216" t="s">
        <v>227</v>
      </c>
      <c r="B33" s="191"/>
      <c r="C33" s="191"/>
      <c r="D33" s="191"/>
      <c r="E33" s="191"/>
      <c r="F33" s="191"/>
      <c r="G33" s="191"/>
    </row>
    <row r="34" spans="1:8" s="217" customFormat="1" ht="26.25" customHeight="1">
      <c r="A34" s="192" t="s">
        <v>194</v>
      </c>
      <c r="B34" s="193" t="s">
        <v>195</v>
      </c>
      <c r="C34" s="193" t="s">
        <v>228</v>
      </c>
      <c r="D34" s="219"/>
      <c r="E34" s="192"/>
      <c r="F34" s="211" t="s">
        <v>229</v>
      </c>
      <c r="G34" s="211"/>
    </row>
    <row r="35" spans="1:8">
      <c r="A35" s="25">
        <v>1</v>
      </c>
      <c r="B35" s="26" t="s">
        <v>230</v>
      </c>
      <c r="C35" s="27" t="s">
        <v>231</v>
      </c>
      <c r="D35" s="220">
        <v>10</v>
      </c>
      <c r="E35" s="218">
        <v>510</v>
      </c>
      <c r="F35" s="221">
        <v>0</v>
      </c>
      <c r="G35" s="221"/>
    </row>
    <row r="36" spans="1:8">
      <c r="A36" s="25">
        <v>2</v>
      </c>
      <c r="B36" s="26" t="s">
        <v>232</v>
      </c>
      <c r="C36" s="27" t="s">
        <v>233</v>
      </c>
      <c r="D36" s="220">
        <v>10</v>
      </c>
      <c r="E36" s="218">
        <v>511</v>
      </c>
      <c r="F36" s="221">
        <v>7</v>
      </c>
      <c r="G36" s="221"/>
    </row>
    <row r="37" spans="1:8">
      <c r="A37" s="25">
        <v>3</v>
      </c>
      <c r="B37" s="26" t="s">
        <v>234</v>
      </c>
      <c r="C37" s="27" t="s">
        <v>235</v>
      </c>
      <c r="D37" s="220">
        <v>10</v>
      </c>
      <c r="E37" s="218">
        <v>512</v>
      </c>
      <c r="F37" s="221">
        <v>21</v>
      </c>
      <c r="G37" s="221"/>
    </row>
    <row r="38" spans="1:8">
      <c r="A38" s="25">
        <v>4</v>
      </c>
      <c r="B38" s="26" t="s">
        <v>236</v>
      </c>
      <c r="C38" s="27" t="s">
        <v>235</v>
      </c>
      <c r="D38" s="220">
        <v>10</v>
      </c>
      <c r="E38" s="218">
        <v>513</v>
      </c>
      <c r="F38" s="221">
        <v>42</v>
      </c>
      <c r="G38" s="221"/>
    </row>
    <row r="39" spans="1:8">
      <c r="A39" s="25">
        <v>5</v>
      </c>
      <c r="B39" s="26" t="s">
        <v>237</v>
      </c>
      <c r="C39" s="27" t="s">
        <v>235</v>
      </c>
      <c r="D39" s="220">
        <v>10</v>
      </c>
      <c r="E39" s="218">
        <v>514</v>
      </c>
      <c r="F39" s="221">
        <v>62</v>
      </c>
      <c r="G39" s="221"/>
    </row>
    <row r="40" spans="1:8">
      <c r="A40" s="25">
        <v>6</v>
      </c>
      <c r="B40" s="26" t="s">
        <v>238</v>
      </c>
      <c r="C40" s="27" t="s">
        <v>235</v>
      </c>
      <c r="D40" s="220">
        <v>10</v>
      </c>
      <c r="E40" s="218">
        <v>515</v>
      </c>
      <c r="F40" s="221">
        <v>76</v>
      </c>
      <c r="G40" s="221"/>
    </row>
    <row r="41" spans="1:8">
      <c r="A41" s="25">
        <v>7</v>
      </c>
      <c r="B41" s="26" t="s">
        <v>239</v>
      </c>
      <c r="C41" s="27" t="s">
        <v>235</v>
      </c>
      <c r="D41" s="220">
        <v>10</v>
      </c>
      <c r="E41" s="218">
        <v>516</v>
      </c>
      <c r="F41" s="221">
        <v>21</v>
      </c>
      <c r="G41" s="221"/>
    </row>
    <row r="42" spans="1:8">
      <c r="A42" s="25">
        <v>8</v>
      </c>
      <c r="B42" s="26" t="s">
        <v>240</v>
      </c>
      <c r="C42" s="27" t="s">
        <v>235</v>
      </c>
      <c r="D42" s="220">
        <v>10</v>
      </c>
      <c r="E42" s="218">
        <v>517</v>
      </c>
      <c r="F42" s="221">
        <v>10</v>
      </c>
      <c r="G42" s="221"/>
    </row>
    <row r="43" spans="1:8">
      <c r="A43" s="25">
        <v>9</v>
      </c>
      <c r="B43" s="26" t="s">
        <v>241</v>
      </c>
      <c r="C43" s="27" t="s">
        <v>242</v>
      </c>
      <c r="D43" s="220">
        <v>10</v>
      </c>
      <c r="E43" s="218">
        <v>518</v>
      </c>
      <c r="F43" s="221">
        <v>192</v>
      </c>
      <c r="G43" s="221"/>
    </row>
    <row r="45" spans="1:8" ht="18.75">
      <c r="A45" s="199"/>
      <c r="B45" s="199"/>
      <c r="C45" s="199"/>
      <c r="D45" s="199"/>
      <c r="E45" s="199"/>
      <c r="F45" s="199"/>
      <c r="G45" s="199"/>
      <c r="H45" s="199"/>
    </row>
  </sheetData>
  <mergeCells count="10">
    <mergeCell ref="F35:G35"/>
    <mergeCell ref="F36:G36"/>
    <mergeCell ref="F37:G37"/>
    <mergeCell ref="F38:G38"/>
    <mergeCell ref="F34:G34"/>
    <mergeCell ref="F39:G39"/>
    <mergeCell ref="F40:G40"/>
    <mergeCell ref="F41:G41"/>
    <mergeCell ref="F42:G42"/>
    <mergeCell ref="F43:G43"/>
  </mergeCells>
  <pageMargins left="0.25" right="0.25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DTG</vt:lpstr>
      <vt:lpstr>ГРАВИРОВКА</vt:lpstr>
      <vt:lpstr>ДЕКОЛЬ</vt:lpstr>
      <vt:lpstr>ТАМПОПЕЧАТЬ</vt:lpstr>
      <vt:lpstr>ТИСНЕНИЕ</vt:lpstr>
      <vt:lpstr>УФ (КАЧЕСТВО)</vt:lpstr>
      <vt:lpstr>УФ (СТАНДАРТ)</vt:lpstr>
      <vt:lpstr>ШЕЛКОГРАФИЯ</vt:lpstr>
      <vt:lpstr>Баннеры</vt:lpstr>
      <vt:lpstr>Вымпелы</vt:lpstr>
      <vt:lpstr>Закатные значки</vt:lpstr>
      <vt:lpstr>Контрольные браслеты</vt:lpstr>
      <vt:lpstr>Ленты для бейджей (ланъярды)</vt:lpstr>
      <vt:lpstr>Платки, косынки</vt:lpstr>
      <vt:lpstr>Рекламные накидки</vt:lpstr>
      <vt:lpstr>Светоотражатели</vt:lpstr>
      <vt:lpstr>Силиконовые браслеты</vt:lpstr>
      <vt:lpstr>Силиконовые слэп-часы</vt:lpstr>
      <vt:lpstr>Скатерти</vt:lpstr>
      <vt:lpstr>Слэп браслеты</vt:lpstr>
      <vt:lpstr>Спортивные номера</vt:lpstr>
      <vt:lpstr>Флаги и растяжки</vt:lpstr>
      <vt:lpstr>Флаги НСО и Нск</vt:lpstr>
      <vt:lpstr>Флаги Победы</vt:lpstr>
      <vt:lpstr>Шарфы</vt:lpstr>
      <vt:lpstr>Пакеты бумажные</vt:lpstr>
      <vt:lpstr>Пакеты ПВД с шелкографией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2020-04-04T14:38:43Z</dcterms:modified>
</cp:coreProperties>
</file>