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pivotCache/pivotCacheDefinition11.bin" ContentType="application/vnd.ms-excel.pivotCacheDefinition"/>
  <Override PartName="/xl/pivotCache/pivotCacheDefinition12.bin" ContentType="application/vnd.ms-excel.pivotCacheDefinition"/>
  <Override PartName="/xl/pivotCache/pivotCacheDefinition13.bin" ContentType="application/vnd.ms-excel.pivotCacheDefinition"/>
  <Override PartName="/xl/pivotCache/pivotCacheDefinition14.bin" ContentType="application/vnd.ms-excel.pivotCacheDefinition"/>
  <Override PartName="/xl/pivotCache/pivotCacheDefinition15.bin" ContentType="application/vnd.ms-excel.pivotCacheDefinition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slicers/slicer2.bin" ContentType="application/vnd.ms-excel.slicer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rinterSettings/printerSettings4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printerSettings/printerSettings5.bin" ContentType="application/vnd.openxmlformats-officedocument.spreadsheetml.printerSettings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5.bin"/><Relationship Id="rId18" Type="http://schemas.openxmlformats.org/officeDocument/2006/relationships/pivotCacheDefinition" Target="pivotCache/pivotCacheDefinition10.bin"/><Relationship Id="rId26" Type="http://schemas.microsoft.com/office/2007/relationships/slicerCache" Target="slicerCaches/slicerCache3.bin"/><Relationship Id="rId39" Type="http://schemas.openxmlformats.org/officeDocument/2006/relationships/customXml" Target="../customXml/item2.xml"/><Relationship Id="rId21" Type="http://schemas.openxmlformats.org/officeDocument/2006/relationships/pivotCacheDefinition" Target="pivotCache/pivotCacheDefinition13.bin"/><Relationship Id="rId34" Type="http://schemas.openxmlformats.org/officeDocument/2006/relationships/sharedStrings" Target="sharedStrings.bin"/><Relationship Id="rId42" Type="http://schemas.openxmlformats.org/officeDocument/2006/relationships/customXml" Target="../customXml/item5.xml"/><Relationship Id="rId47" Type="http://schemas.openxmlformats.org/officeDocument/2006/relationships/customXml" Target="../customXml/item10.xml"/><Relationship Id="rId50" Type="http://schemas.openxmlformats.org/officeDocument/2006/relationships/customXml" Target="../customXml/item13.xml"/><Relationship Id="rId55" Type="http://schemas.openxmlformats.org/officeDocument/2006/relationships/customXml" Target="../customXml/item18.xml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pivotCacheDefinition" Target="pivotCache/pivotCacheDefinition9.bin"/><Relationship Id="rId25" Type="http://schemas.microsoft.com/office/2007/relationships/slicerCache" Target="slicerCaches/slicerCache2.bin"/><Relationship Id="rId33" Type="http://schemas.openxmlformats.org/officeDocument/2006/relationships/styles" Target="styles.bin"/><Relationship Id="rId38" Type="http://schemas.openxmlformats.org/officeDocument/2006/relationships/customXml" Target="../customXml/item1.xml"/><Relationship Id="rId46" Type="http://schemas.openxmlformats.org/officeDocument/2006/relationships/customXml" Target="../customXml/item9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8.bin"/><Relationship Id="rId20" Type="http://schemas.openxmlformats.org/officeDocument/2006/relationships/pivotCacheDefinition" Target="pivotCache/pivotCacheDefinition12.bin"/><Relationship Id="rId29" Type="http://schemas.microsoft.com/office/2007/relationships/slicerCache" Target="slicerCaches/slicerCache6.bin"/><Relationship Id="rId41" Type="http://schemas.openxmlformats.org/officeDocument/2006/relationships/customXml" Target="../customXml/item4.xml"/><Relationship Id="rId54" Type="http://schemas.openxmlformats.org/officeDocument/2006/relationships/customXml" Target="../customXml/item17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24" Type="http://schemas.microsoft.com/office/2007/relationships/slicerCache" Target="slicerCaches/slicerCache1.bin"/><Relationship Id="rId32" Type="http://schemas.openxmlformats.org/officeDocument/2006/relationships/connections" Target="connections.bin"/><Relationship Id="rId37" Type="http://schemas.openxmlformats.org/officeDocument/2006/relationships/calcChain" Target="calcChain.bin"/><Relationship Id="rId40" Type="http://schemas.openxmlformats.org/officeDocument/2006/relationships/customXml" Target="../customXml/item3.xml"/><Relationship Id="rId45" Type="http://schemas.openxmlformats.org/officeDocument/2006/relationships/customXml" Target="../customXml/item8.xml"/><Relationship Id="rId53" Type="http://schemas.openxmlformats.org/officeDocument/2006/relationships/customXml" Target="../customXml/item16.xml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7.bin"/><Relationship Id="rId23" Type="http://schemas.openxmlformats.org/officeDocument/2006/relationships/pivotCacheDefinition" Target="pivotCache/pivotCacheDefinition15.bin"/><Relationship Id="rId28" Type="http://schemas.microsoft.com/office/2007/relationships/slicerCache" Target="slicerCaches/slicerCache5.bin"/><Relationship Id="rId36" Type="http://schemas.openxmlformats.org/officeDocument/2006/relationships/powerPivotData" Target="model/item.data"/><Relationship Id="rId49" Type="http://schemas.openxmlformats.org/officeDocument/2006/relationships/customXml" Target="../customXml/item12.xml"/><Relationship Id="rId10" Type="http://schemas.openxmlformats.org/officeDocument/2006/relationships/pivotCacheDefinition" Target="pivotCache/pivotCacheDefinition2.bin"/><Relationship Id="rId19" Type="http://schemas.openxmlformats.org/officeDocument/2006/relationships/pivotCacheDefinition" Target="pivotCache/pivotCacheDefinition11.bin"/><Relationship Id="rId31" Type="http://schemas.openxmlformats.org/officeDocument/2006/relationships/theme" Target="theme/theme1.xml"/><Relationship Id="rId44" Type="http://schemas.openxmlformats.org/officeDocument/2006/relationships/customXml" Target="../customXml/item7.xml"/><Relationship Id="rId52" Type="http://schemas.openxmlformats.org/officeDocument/2006/relationships/customXml" Target="../customXml/item15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Relationship Id="rId22" Type="http://schemas.openxmlformats.org/officeDocument/2006/relationships/pivotCacheDefinition" Target="pivotCache/pivotCacheDefinition14.bin"/><Relationship Id="rId27" Type="http://schemas.microsoft.com/office/2007/relationships/slicerCache" Target="slicerCaches/slicerCache4.bin"/><Relationship Id="rId30" Type="http://schemas.microsoft.com/office/2007/relationships/slicerCache" Target="slicerCaches/slicerCache7.bin"/><Relationship Id="rId35" Type="http://schemas.openxmlformats.org/officeDocument/2006/relationships/sheetMetadata" Target="metadata.bin"/><Relationship Id="rId43" Type="http://schemas.openxmlformats.org/officeDocument/2006/relationships/customXml" Target="../customXml/item6.xml"/><Relationship Id="rId48" Type="http://schemas.openxmlformats.org/officeDocument/2006/relationships/customXml" Target="../customXml/item11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14.xml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[report.xlsb]Din!Tabela dinâmica2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Pedidos </a:t>
            </a:r>
          </a:p>
        </c:rich>
      </c:tx>
      <c:layout>
        <c:manualLayout>
          <c:xMode val="edge"/>
          <c:yMode val="edge"/>
          <c:x val="0.31697423835125449"/>
          <c:y val="6.6030986314968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13371415770609318"/>
              <c:y val="-3.6020704814578461E-2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13371415770609321"/>
              <c:y val="8.5549173934623843E-2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13940412186379933"/>
              <c:y val="4.0523292916400763E-2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10241935483870968"/>
              <c:y val="4.0523292916400763E-2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Din!$B$2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6BC-4D9F-9A83-577BF0B05AE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6BC-4D9F-9A83-577BF0B05AED}"/>
              </c:ext>
            </c:extLst>
          </c:dPt>
          <c:dLbls>
            <c:dLbl>
              <c:idx val="0"/>
              <c:layout>
                <c:manualLayout>
                  <c:x val="0.10241935483870968"/>
                  <c:y val="4.0523292916400763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BC-4D9F-9A83-577BF0B05AED}"/>
                </c:ext>
              </c:extLst>
            </c:dLbl>
            <c:dLbl>
              <c:idx val="1"/>
              <c:layout>
                <c:manualLayout>
                  <c:x val="-0.13940412186379933"/>
                  <c:y val="4.0523292916400763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BC-4D9F-9A83-577BF0B05AED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Din!$A$3:$A$5</c:f>
              <c:strCache>
                <c:ptCount val="2"/>
                <c:pt idx="0">
                  <c:v>MEGA ABC</c:v>
                </c:pt>
                <c:pt idx="1">
                  <c:v>MEGA SP</c:v>
                </c:pt>
              </c:strCache>
            </c:strRef>
          </c:cat>
          <c:val>
            <c:numRef>
              <c:f>Din!$B$3:$B$5</c:f>
              <c:numCache>
                <c:formatCode>General</c:formatCode>
                <c:ptCount val="2"/>
                <c:pt idx="0">
                  <c:v>318</c:v>
                </c:pt>
                <c:pt idx="1">
                  <c:v>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B1-42F6-9E7B-CB885386BBC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[report.xlsb]Din!Tabela dinâmica5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Status Pedidos Bees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Din!$B$33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Din!$A$34:$A$38</c:f>
              <c:strCache>
                <c:ptCount val="4"/>
                <c:pt idx="0">
                  <c:v>Registrado</c:v>
                </c:pt>
                <c:pt idx="1">
                  <c:v>Em transito</c:v>
                </c:pt>
                <c:pt idx="2">
                  <c:v>Cancelado</c:v>
                </c:pt>
                <c:pt idx="3">
                  <c:v>Entregue</c:v>
                </c:pt>
              </c:strCache>
            </c:strRef>
          </c:cat>
          <c:val>
            <c:numRef>
              <c:f>Din!$B$34:$B$38</c:f>
              <c:numCache>
                <c:formatCode>General</c:formatCode>
                <c:ptCount val="4"/>
                <c:pt idx="0">
                  <c:v>4</c:v>
                </c:pt>
                <c:pt idx="1">
                  <c:v>32</c:v>
                </c:pt>
                <c:pt idx="2">
                  <c:v>39</c:v>
                </c:pt>
                <c:pt idx="3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7D-44CA-927A-77AAEB2A83A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784299791"/>
        <c:axId val="784298543"/>
      </c:barChart>
      <c:catAx>
        <c:axId val="7842997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298543"/>
        <c:crosses val="autoZero"/>
        <c:auto val="1"/>
        <c:lblAlgn val="ctr"/>
        <c:lblOffset val="100"/>
        <c:noMultiLvlLbl val="0"/>
      </c:catAx>
      <c:valAx>
        <c:axId val="78429854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84299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[report.xlsb]Din!Tabela dinâmica1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Pedidos/Dia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Din!$B$58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Din!$A$59:$A$72</c:f>
              <c:strCache>
                <c:ptCount val="13"/>
                <c:pt idx="0">
                  <c:v>1/30/2023</c:v>
                </c:pt>
                <c:pt idx="1">
                  <c:v>1/31/2023</c:v>
                </c:pt>
                <c:pt idx="2">
                  <c:v>2/1/2023</c:v>
                </c:pt>
                <c:pt idx="3">
                  <c:v>2/2/2023</c:v>
                </c:pt>
                <c:pt idx="4">
                  <c:v>2/3/2023</c:v>
                </c:pt>
                <c:pt idx="5">
                  <c:v>2/4/2023</c:v>
                </c:pt>
                <c:pt idx="6">
                  <c:v>2/5/2023</c:v>
                </c:pt>
                <c:pt idx="7">
                  <c:v>2/6/2023</c:v>
                </c:pt>
                <c:pt idx="8">
                  <c:v>2/7/2023</c:v>
                </c:pt>
                <c:pt idx="9">
                  <c:v>2/8/2023</c:v>
                </c:pt>
                <c:pt idx="10">
                  <c:v>2/9/2023</c:v>
                </c:pt>
                <c:pt idx="11">
                  <c:v>2/10/2023</c:v>
                </c:pt>
                <c:pt idx="12">
                  <c:v>2/13/2023</c:v>
                </c:pt>
              </c:strCache>
            </c:strRef>
          </c:cat>
          <c:val>
            <c:numRef>
              <c:f>Din!$B$59:$B$72</c:f>
              <c:numCache>
                <c:formatCode>General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9</c:v>
                </c:pt>
                <c:pt idx="3">
                  <c:v>6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14</c:v>
                </c:pt>
                <c:pt idx="8">
                  <c:v>8</c:v>
                </c:pt>
                <c:pt idx="9">
                  <c:v>6</c:v>
                </c:pt>
                <c:pt idx="10">
                  <c:v>8</c:v>
                </c:pt>
                <c:pt idx="11">
                  <c:v>6</c:v>
                </c:pt>
                <c:pt idx="12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8-42C2-B1FB-6F9E88EE130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8508895"/>
        <c:axId val="918509727"/>
      </c:lineChart>
      <c:catAx>
        <c:axId val="918508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8509727"/>
        <c:crosses val="autoZero"/>
        <c:auto val="1"/>
        <c:lblAlgn val="ctr"/>
        <c:lblOffset val="100"/>
        <c:noMultiLvlLbl val="0"/>
      </c:catAx>
      <c:valAx>
        <c:axId val="91850972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18508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[report.xlsb]Din!Tabela dinâmica11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Qtdes de Pedidos por Vendedor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solidFill>
              <a:schemeClr val="accent1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Din!$B$42</c:f>
              <c:strCache>
                <c:ptCount val="1"/>
                <c:pt idx="0">
                  <c:v>Total de clientes FAS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Din!$A$43:$A$46</c:f>
              <c:strCache>
                <c:ptCount val="3"/>
                <c:pt idx="0">
                  <c:v>ALEX DE SOUZA PEREIRA</c:v>
                </c:pt>
                <c:pt idx="1">
                  <c:v>CRISTIANO OLIVEIRA DA LUZ SILV</c:v>
                </c:pt>
                <c:pt idx="2">
                  <c:v>JOSE EDUARDO AVELINO DOS SANTO</c:v>
                </c:pt>
              </c:strCache>
            </c:strRef>
          </c:cat>
          <c:val>
            <c:numRef>
              <c:f>Din!$B$43:$B$46</c:f>
              <c:numCache>
                <c:formatCode>#,##0</c:formatCode>
                <c:ptCount val="3"/>
                <c:pt idx="0">
                  <c:v>102</c:v>
                </c:pt>
                <c:pt idx="1">
                  <c:v>23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DF-4E82-9ADB-FEE8ED3E3970}"/>
            </c:ext>
          </c:extLst>
        </c:ser>
        <c:ser>
          <c:idx val="1"/>
          <c:order val="1"/>
          <c:tx>
            <c:strRef>
              <c:f>Din!$C$42</c:f>
              <c:strCache>
                <c:ptCount val="1"/>
                <c:pt idx="0">
                  <c:v>Tt de Pedidos por Cliente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Din!$A$43:$A$46</c:f>
              <c:strCache>
                <c:ptCount val="3"/>
                <c:pt idx="0">
                  <c:v>ALEX DE SOUZA PEREIRA</c:v>
                </c:pt>
                <c:pt idx="1">
                  <c:v>CRISTIANO OLIVEIRA DA LUZ SILV</c:v>
                </c:pt>
                <c:pt idx="2">
                  <c:v>JOSE EDUARDO AVELINO DOS SANTO</c:v>
                </c:pt>
              </c:strCache>
            </c:strRef>
          </c:cat>
          <c:val>
            <c:numRef>
              <c:f>Din!$C$43:$C$46</c:f>
              <c:numCache>
                <c:formatCode>General</c:formatCode>
                <c:ptCount val="3"/>
                <c:pt idx="0">
                  <c:v>69</c:v>
                </c:pt>
                <c:pt idx="1">
                  <c:v>20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DF-4E82-9ADB-FEE8ED3E3970}"/>
            </c:ext>
          </c:extLst>
        </c:ser>
        <c:ser>
          <c:idx val="2"/>
          <c:order val="2"/>
          <c:tx>
            <c:strRef>
              <c:f>Din!$D$42</c:f>
              <c:strCache>
                <c:ptCount val="1"/>
                <c:pt idx="0">
                  <c:v>Tt Pedidos Bees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Din!$A$43:$A$46</c:f>
              <c:strCache>
                <c:ptCount val="3"/>
                <c:pt idx="0">
                  <c:v>ALEX DE SOUZA PEREIRA</c:v>
                </c:pt>
                <c:pt idx="1">
                  <c:v>CRISTIANO OLIVEIRA DA LUZ SILV</c:v>
                </c:pt>
                <c:pt idx="2">
                  <c:v>JOSE EDUARDO AVELINO DOS SANTO</c:v>
                </c:pt>
              </c:strCache>
            </c:strRef>
          </c:cat>
          <c:val>
            <c:numRef>
              <c:f>Din!$D$43:$D$46</c:f>
              <c:numCache>
                <c:formatCode>General</c:formatCode>
                <c:ptCount val="3"/>
                <c:pt idx="0">
                  <c:v>273</c:v>
                </c:pt>
                <c:pt idx="1">
                  <c:v>74</c:v>
                </c:pt>
                <c:pt idx="2">
                  <c:v>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ED-4E22-9367-594EDAF35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0"/>
        <c:overlap val="100"/>
        <c:axId val="1718740224"/>
        <c:axId val="1718741472"/>
      </c:barChart>
      <c:catAx>
        <c:axId val="171874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741472"/>
        <c:crosses val="autoZero"/>
        <c:auto val="1"/>
        <c:lblAlgn val="ctr"/>
        <c:lblOffset val="100"/>
        <c:noMultiLvlLbl val="0"/>
      </c:catAx>
      <c:valAx>
        <c:axId val="1718741472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71874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[report.xlsb]Din!Tabela dinâmica6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Venda por Dia da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layout>
            <c:manualLayout>
              <c:x val="-3.8159855242511205E-2"/>
              <c:y val="4.420674825285393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Din!$B$90:$B$91</c:f>
              <c:strCache>
                <c:ptCount val="1"/>
                <c:pt idx="0">
                  <c:v>DEZ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Din!$A$92:$A$100</c:f>
              <c:strCache>
                <c:ptCount val="8"/>
                <c:pt idx="0">
                  <c:v>QUARTA-FEIRA</c:v>
                </c:pt>
                <c:pt idx="1">
                  <c:v>DOMINGO</c:v>
                </c:pt>
                <c:pt idx="2">
                  <c:v>QUINTA-FEIRA</c:v>
                </c:pt>
                <c:pt idx="3">
                  <c:v>SÁBADO</c:v>
                </c:pt>
                <c:pt idx="4">
                  <c:v>SEGUNDA-FEIRA</c:v>
                </c:pt>
                <c:pt idx="5">
                  <c:v>SEXTA-FEIRA</c:v>
                </c:pt>
                <c:pt idx="6">
                  <c:v>TERÇA-FEIRA</c:v>
                </c:pt>
                <c:pt idx="7">
                  <c:v>(vazio)</c:v>
                </c:pt>
              </c:strCache>
            </c:strRef>
          </c:cat>
          <c:val>
            <c:numRef>
              <c:f>Din!$B$92:$B$100</c:f>
              <c:numCache>
                <c:formatCode>#,##0</c:formatCode>
                <c:ptCount val="8"/>
                <c:pt idx="0">
                  <c:v>20857.03</c:v>
                </c:pt>
                <c:pt idx="1">
                  <c:v>237.92</c:v>
                </c:pt>
                <c:pt idx="2">
                  <c:v>23838.080000000002</c:v>
                </c:pt>
                <c:pt idx="3">
                  <c:v>7004.95</c:v>
                </c:pt>
                <c:pt idx="4">
                  <c:v>35979.370000000003</c:v>
                </c:pt>
                <c:pt idx="5">
                  <c:v>6837.89</c:v>
                </c:pt>
                <c:pt idx="6">
                  <c:v>24291.57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C3-4E79-827B-0C0F91239707}"/>
            </c:ext>
          </c:extLst>
        </c:ser>
        <c:ser>
          <c:idx val="1"/>
          <c:order val="1"/>
          <c:tx>
            <c:strRef>
              <c:f>Din!$C$90:$C$91</c:f>
              <c:strCache>
                <c:ptCount val="1"/>
                <c:pt idx="0">
                  <c:v>FEV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Din!$A$92:$A$100</c:f>
              <c:strCache>
                <c:ptCount val="8"/>
                <c:pt idx="0">
                  <c:v>QUARTA-FEIRA</c:v>
                </c:pt>
                <c:pt idx="1">
                  <c:v>DOMINGO</c:v>
                </c:pt>
                <c:pt idx="2">
                  <c:v>QUINTA-FEIRA</c:v>
                </c:pt>
                <c:pt idx="3">
                  <c:v>SÁBADO</c:v>
                </c:pt>
                <c:pt idx="4">
                  <c:v>SEGUNDA-FEIRA</c:v>
                </c:pt>
                <c:pt idx="5">
                  <c:v>SEXTA-FEIRA</c:v>
                </c:pt>
                <c:pt idx="6">
                  <c:v>TERÇA-FEIRA</c:v>
                </c:pt>
                <c:pt idx="7">
                  <c:v>(vazio)</c:v>
                </c:pt>
              </c:strCache>
            </c:strRef>
          </c:cat>
          <c:val>
            <c:numRef>
              <c:f>Din!$C$92:$C$100</c:f>
              <c:numCache>
                <c:formatCode>#,##0</c:formatCode>
                <c:ptCount val="8"/>
                <c:pt idx="0">
                  <c:v>12275.96</c:v>
                </c:pt>
                <c:pt idx="1">
                  <c:v>549.79999999999995</c:v>
                </c:pt>
                <c:pt idx="2">
                  <c:v>9151.06</c:v>
                </c:pt>
                <c:pt idx="3">
                  <c:v>1769.09</c:v>
                </c:pt>
                <c:pt idx="4">
                  <c:v>10999.5</c:v>
                </c:pt>
                <c:pt idx="5">
                  <c:v>7242.37</c:v>
                </c:pt>
                <c:pt idx="6">
                  <c:v>4691.2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2C3-4E79-827B-0C0F91239707}"/>
            </c:ext>
          </c:extLst>
        </c:ser>
        <c:ser>
          <c:idx val="2"/>
          <c:order val="2"/>
          <c:tx>
            <c:strRef>
              <c:f>Din!$D$90:$D$91</c:f>
              <c:strCache>
                <c:ptCount val="1"/>
                <c:pt idx="0">
                  <c:v>JAN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Din!$A$92:$A$100</c:f>
              <c:strCache>
                <c:ptCount val="8"/>
                <c:pt idx="0">
                  <c:v>QUARTA-FEIRA</c:v>
                </c:pt>
                <c:pt idx="1">
                  <c:v>DOMINGO</c:v>
                </c:pt>
                <c:pt idx="2">
                  <c:v>QUINTA-FEIRA</c:v>
                </c:pt>
                <c:pt idx="3">
                  <c:v>SÁBADO</c:v>
                </c:pt>
                <c:pt idx="4">
                  <c:v>SEGUNDA-FEIRA</c:v>
                </c:pt>
                <c:pt idx="5">
                  <c:v>SEXTA-FEIRA</c:v>
                </c:pt>
                <c:pt idx="6">
                  <c:v>TERÇA-FEIRA</c:v>
                </c:pt>
                <c:pt idx="7">
                  <c:v>(vazio)</c:v>
                </c:pt>
              </c:strCache>
            </c:strRef>
          </c:cat>
          <c:val>
            <c:numRef>
              <c:f>Din!$D$92:$D$100</c:f>
              <c:numCache>
                <c:formatCode>#,##0</c:formatCode>
                <c:ptCount val="8"/>
                <c:pt idx="0">
                  <c:v>12611.93</c:v>
                </c:pt>
                <c:pt idx="1">
                  <c:v>5374.2</c:v>
                </c:pt>
                <c:pt idx="2">
                  <c:v>10864.32</c:v>
                </c:pt>
                <c:pt idx="3">
                  <c:v>7260.66</c:v>
                </c:pt>
                <c:pt idx="4">
                  <c:v>25735.200000000001</c:v>
                </c:pt>
                <c:pt idx="5">
                  <c:v>15175.03</c:v>
                </c:pt>
                <c:pt idx="6">
                  <c:v>22001.74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2C3-4E79-827B-0C0F91239707}"/>
            </c:ext>
          </c:extLst>
        </c:ser>
        <c:ser>
          <c:idx val="3"/>
          <c:order val="3"/>
          <c:tx>
            <c:strRef>
              <c:f>Din!$E$90:$E$91</c:f>
              <c:strCache>
                <c:ptCount val="1"/>
                <c:pt idx="0">
                  <c:v>NOV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Din!$A$92:$A$100</c:f>
              <c:strCache>
                <c:ptCount val="8"/>
                <c:pt idx="0">
                  <c:v>QUARTA-FEIRA</c:v>
                </c:pt>
                <c:pt idx="1">
                  <c:v>DOMINGO</c:v>
                </c:pt>
                <c:pt idx="2">
                  <c:v>QUINTA-FEIRA</c:v>
                </c:pt>
                <c:pt idx="3">
                  <c:v>SÁBADO</c:v>
                </c:pt>
                <c:pt idx="4">
                  <c:v>SEGUNDA-FEIRA</c:v>
                </c:pt>
                <c:pt idx="5">
                  <c:v>SEXTA-FEIRA</c:v>
                </c:pt>
                <c:pt idx="6">
                  <c:v>TERÇA-FEIRA</c:v>
                </c:pt>
                <c:pt idx="7">
                  <c:v>(vazio)</c:v>
                </c:pt>
              </c:strCache>
            </c:strRef>
          </c:cat>
          <c:val>
            <c:numRef>
              <c:f>Din!$E$92:$E$100</c:f>
              <c:numCache>
                <c:formatCode>#,##0</c:formatCode>
                <c:ptCount val="8"/>
                <c:pt idx="0">
                  <c:v>27701</c:v>
                </c:pt>
                <c:pt idx="1">
                  <c:v>6118.42</c:v>
                </c:pt>
                <c:pt idx="2">
                  <c:v>23426.3</c:v>
                </c:pt>
                <c:pt idx="3">
                  <c:v>6922.79</c:v>
                </c:pt>
                <c:pt idx="4">
                  <c:v>23421.23</c:v>
                </c:pt>
                <c:pt idx="5">
                  <c:v>11161.68</c:v>
                </c:pt>
                <c:pt idx="6">
                  <c:v>24708.36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2C3-4E79-827B-0C0F91239707}"/>
            </c:ext>
          </c:extLst>
        </c:ser>
        <c:ser>
          <c:idx val="4"/>
          <c:order val="4"/>
          <c:tx>
            <c:strRef>
              <c:f>Din!$F$90:$F$91</c:f>
              <c:strCache>
                <c:ptCount val="1"/>
                <c:pt idx="0">
                  <c:v>OUT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Din!$A$92:$A$100</c:f>
              <c:strCache>
                <c:ptCount val="8"/>
                <c:pt idx="0">
                  <c:v>QUARTA-FEIRA</c:v>
                </c:pt>
                <c:pt idx="1">
                  <c:v>DOMINGO</c:v>
                </c:pt>
                <c:pt idx="2">
                  <c:v>QUINTA-FEIRA</c:v>
                </c:pt>
                <c:pt idx="3">
                  <c:v>SÁBADO</c:v>
                </c:pt>
                <c:pt idx="4">
                  <c:v>SEGUNDA-FEIRA</c:v>
                </c:pt>
                <c:pt idx="5">
                  <c:v>SEXTA-FEIRA</c:v>
                </c:pt>
                <c:pt idx="6">
                  <c:v>TERÇA-FEIRA</c:v>
                </c:pt>
                <c:pt idx="7">
                  <c:v>(vazio)</c:v>
                </c:pt>
              </c:strCache>
            </c:strRef>
          </c:cat>
          <c:val>
            <c:numRef>
              <c:f>Din!$F$92:$F$100</c:f>
              <c:numCache>
                <c:formatCode>#,##0</c:formatCode>
                <c:ptCount val="8"/>
                <c:pt idx="0">
                  <c:v>12830.89</c:v>
                </c:pt>
                <c:pt idx="1">
                  <c:v>2450.38</c:v>
                </c:pt>
                <c:pt idx="2">
                  <c:v>17282.75</c:v>
                </c:pt>
                <c:pt idx="3">
                  <c:v>5537.98</c:v>
                </c:pt>
                <c:pt idx="4">
                  <c:v>21591.5</c:v>
                </c:pt>
                <c:pt idx="5">
                  <c:v>11776.6</c:v>
                </c:pt>
                <c:pt idx="6">
                  <c:v>10818.3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2C3-4E79-827B-0C0F91239707}"/>
            </c:ext>
          </c:extLst>
        </c:ser>
        <c:ser>
          <c:idx val="5"/>
          <c:order val="5"/>
          <c:tx>
            <c:strRef>
              <c:f>Din!$G$90:$G$91</c:f>
              <c:strCache>
                <c:ptCount val="1"/>
                <c:pt idx="0">
                  <c:v>SET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Din!$A$92:$A$100</c:f>
              <c:strCache>
                <c:ptCount val="8"/>
                <c:pt idx="0">
                  <c:v>QUARTA-FEIRA</c:v>
                </c:pt>
                <c:pt idx="1">
                  <c:v>DOMINGO</c:v>
                </c:pt>
                <c:pt idx="2">
                  <c:v>QUINTA-FEIRA</c:v>
                </c:pt>
                <c:pt idx="3">
                  <c:v>SÁBADO</c:v>
                </c:pt>
                <c:pt idx="4">
                  <c:v>SEGUNDA-FEIRA</c:v>
                </c:pt>
                <c:pt idx="5">
                  <c:v>SEXTA-FEIRA</c:v>
                </c:pt>
                <c:pt idx="6">
                  <c:v>TERÇA-FEIRA</c:v>
                </c:pt>
                <c:pt idx="7">
                  <c:v>(vazio)</c:v>
                </c:pt>
              </c:strCache>
            </c:strRef>
          </c:cat>
          <c:val>
            <c:numRef>
              <c:f>Din!$G$92:$G$100</c:f>
              <c:numCache>
                <c:formatCode>#,##0</c:formatCode>
                <c:ptCount val="8"/>
                <c:pt idx="0">
                  <c:v>5088.8100000000004</c:v>
                </c:pt>
                <c:pt idx="2">
                  <c:v>6278.86</c:v>
                </c:pt>
                <c:pt idx="4">
                  <c:v>580.25</c:v>
                </c:pt>
                <c:pt idx="5">
                  <c:v>3156.34</c:v>
                </c:pt>
                <c:pt idx="6">
                  <c:v>2225.85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B7-4BE8-8DBD-7EE4DDB3BD19}"/>
            </c:ext>
          </c:extLst>
        </c:ser>
        <c:ser>
          <c:idx val="6"/>
          <c:order val="6"/>
          <c:tx>
            <c:strRef>
              <c:f>Din!$H$90:$H$91</c:f>
              <c:strCache>
                <c:ptCount val="1"/>
                <c:pt idx="0">
                  <c:v>(vazio)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Din!$A$92:$A$100</c:f>
              <c:strCache>
                <c:ptCount val="8"/>
                <c:pt idx="0">
                  <c:v>QUARTA-FEIRA</c:v>
                </c:pt>
                <c:pt idx="1">
                  <c:v>DOMINGO</c:v>
                </c:pt>
                <c:pt idx="2">
                  <c:v>QUINTA-FEIRA</c:v>
                </c:pt>
                <c:pt idx="3">
                  <c:v>SÁBADO</c:v>
                </c:pt>
                <c:pt idx="4">
                  <c:v>SEGUNDA-FEIRA</c:v>
                </c:pt>
                <c:pt idx="5">
                  <c:v>SEXTA-FEIRA</c:v>
                </c:pt>
                <c:pt idx="6">
                  <c:v>TERÇA-FEIRA</c:v>
                </c:pt>
                <c:pt idx="7">
                  <c:v>(vazio)</c:v>
                </c:pt>
              </c:strCache>
            </c:strRef>
          </c:cat>
          <c:val>
            <c:numRef>
              <c:f>Din!$H$92:$H$100</c:f>
              <c:numCache>
                <c:formatCode>#,##0</c:formatCode>
                <c:ptCount val="8"/>
                <c:pt idx="7">
                  <c:v>8997.57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1D-4FC0-8EA8-62EF899BCAF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13569136"/>
        <c:axId val="2013580368"/>
      </c:lineChart>
      <c:catAx>
        <c:axId val="2013569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580368"/>
        <c:crosses val="autoZero"/>
        <c:auto val="1"/>
        <c:lblAlgn val="ctr"/>
        <c:lblOffset val="100"/>
        <c:noMultiLvlLbl val="0"/>
      </c:catAx>
      <c:valAx>
        <c:axId val="201358036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013569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[report.xlsb]Din!Tabela dinâmica7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/>
              <a:t>Pedidos Faturados</a:t>
            </a:r>
          </a:p>
        </c:rich>
      </c:tx>
      <c:layout>
        <c:manualLayout>
          <c:xMode val="edge"/>
          <c:yMode val="edge"/>
          <c:x val="0.28816228099692659"/>
          <c:y val="7.23981900452488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14245014245014245"/>
              <c:y val="-3.1674208144796379E-2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16524216524216526"/>
              <c:y val="3.1674208144796462E-2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1638177759831303"/>
              <c:y val="-1.5836925927245518E-2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5089328577517552"/>
                  <c:h val="8.6110378736594564E-2"/>
                </c:manualLayout>
              </c15:layout>
            </c:ext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19373219373219377"/>
              <c:y val="-8.1447963800905049E-2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5944029432218407"/>
                  <c:h val="8.1585491858766512E-2"/>
                </c:manualLayout>
              </c15:layout>
            </c:ext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12250712250712251"/>
              <c:y val="8.1447963800904979E-2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12535612535612525"/>
              <c:y val="-5.8823529411764705E-2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>
                    <a:gd name="adj1" fmla="val -93989"/>
                    <a:gd name="adj2" fmla="val -6028"/>
                  </a:avLst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11965811965811969"/>
              <c:y val="-4.1477650560065132E-17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.12535612535612536"/>
              <c:y val="4.072398190045249E-2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Din!$B$14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2D4-4C8C-9A85-8098DCF3888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2D4-4C8C-9A85-8098DCF38889}"/>
              </c:ext>
            </c:extLst>
          </c:dPt>
          <c:dLbls>
            <c:dLbl>
              <c:idx val="0"/>
              <c:layout>
                <c:manualLayout>
                  <c:x val="0.12535612535612536"/>
                  <c:y val="4.072398190045249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2D4-4C8C-9A85-8098DCF38889}"/>
                </c:ext>
              </c:extLst>
            </c:dLbl>
            <c:dLbl>
              <c:idx val="1"/>
              <c:layout>
                <c:manualLayout>
                  <c:x val="-0.11965811965811969"/>
                  <c:y val="-4.1477650560065132E-17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D4-4C8C-9A85-8098DCF38889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Din!$A$15:$A$17</c:f>
              <c:strCache>
                <c:ptCount val="2"/>
                <c:pt idx="0">
                  <c:v>MEGA ABC</c:v>
                </c:pt>
                <c:pt idx="1">
                  <c:v>MEGA SP</c:v>
                </c:pt>
              </c:strCache>
            </c:strRef>
          </c:cat>
          <c:val>
            <c:numRef>
              <c:f>Din!$B$15:$B$17</c:f>
              <c:numCache>
                <c:formatCode>#,##0</c:formatCode>
                <c:ptCount val="2"/>
                <c:pt idx="0">
                  <c:v>275</c:v>
                </c:pt>
                <c:pt idx="1">
                  <c:v>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A1-4646-BD36-2B815E890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[report.xlsb]Din!Tabela dinâmica8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Top 5 Tipologias (Pedidos)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Din!$B$109:$B$110</c:f>
              <c:strCache>
                <c:ptCount val="1"/>
                <c:pt idx="0">
                  <c:v>DEZ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Din!$A$111:$A$116</c:f>
              <c:strCache>
                <c:ptCount val="5"/>
                <c:pt idx="0">
                  <c:v>ARMAZEM/MERCEARIA</c:v>
                </c:pt>
                <c:pt idx="1">
                  <c:v>BOMBONIERE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Din!$B$111:$B$116</c:f>
              <c:numCache>
                <c:formatCode>0</c:formatCode>
                <c:ptCount val="5"/>
                <c:pt idx="0">
                  <c:v>12</c:v>
                </c:pt>
                <c:pt idx="1">
                  <c:v>14</c:v>
                </c:pt>
                <c:pt idx="2">
                  <c:v>24</c:v>
                </c:pt>
                <c:pt idx="3">
                  <c:v>29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7F-42D5-96F0-A806DB00CD70}"/>
            </c:ext>
          </c:extLst>
        </c:ser>
        <c:ser>
          <c:idx val="1"/>
          <c:order val="1"/>
          <c:tx>
            <c:strRef>
              <c:f>Din!$C$109:$C$110</c:f>
              <c:strCache>
                <c:ptCount val="1"/>
                <c:pt idx="0">
                  <c:v>FEV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Din!$A$111:$A$116</c:f>
              <c:strCache>
                <c:ptCount val="5"/>
                <c:pt idx="0">
                  <c:v>ARMAZEM/MERCEARIA</c:v>
                </c:pt>
                <c:pt idx="1">
                  <c:v>BOMBONIERE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Din!$C$111:$C$116</c:f>
              <c:numCache>
                <c:formatCode>0</c:formatCode>
                <c:ptCount val="5"/>
                <c:pt idx="0">
                  <c:v>6</c:v>
                </c:pt>
                <c:pt idx="1">
                  <c:v>7</c:v>
                </c:pt>
                <c:pt idx="2">
                  <c:v>10</c:v>
                </c:pt>
                <c:pt idx="3">
                  <c:v>9</c:v>
                </c:pt>
                <c:pt idx="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7F-42D5-96F0-A806DB00CD70}"/>
            </c:ext>
          </c:extLst>
        </c:ser>
        <c:ser>
          <c:idx val="2"/>
          <c:order val="2"/>
          <c:tx>
            <c:strRef>
              <c:f>Din!$D$109:$D$110</c:f>
              <c:strCache>
                <c:ptCount val="1"/>
                <c:pt idx="0">
                  <c:v>JAN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Din!$A$111:$A$116</c:f>
              <c:strCache>
                <c:ptCount val="5"/>
                <c:pt idx="0">
                  <c:v>ARMAZEM/MERCEARIA</c:v>
                </c:pt>
                <c:pt idx="1">
                  <c:v>BOMBONIERE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Din!$D$111:$D$116</c:f>
              <c:numCache>
                <c:formatCode>0</c:formatCode>
                <c:ptCount val="5"/>
                <c:pt idx="0">
                  <c:v>9</c:v>
                </c:pt>
                <c:pt idx="1">
                  <c:v>18</c:v>
                </c:pt>
                <c:pt idx="2">
                  <c:v>20</c:v>
                </c:pt>
                <c:pt idx="3">
                  <c:v>24</c:v>
                </c:pt>
                <c:pt idx="4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7F-42D5-96F0-A806DB00CD70}"/>
            </c:ext>
          </c:extLst>
        </c:ser>
        <c:ser>
          <c:idx val="3"/>
          <c:order val="3"/>
          <c:tx>
            <c:strRef>
              <c:f>Din!$E$109:$E$110</c:f>
              <c:strCache>
                <c:ptCount val="1"/>
                <c:pt idx="0">
                  <c:v>NOV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Din!$A$111:$A$116</c:f>
              <c:strCache>
                <c:ptCount val="5"/>
                <c:pt idx="0">
                  <c:v>ARMAZEM/MERCEARIA</c:v>
                </c:pt>
                <c:pt idx="1">
                  <c:v>BOMBONIERE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Din!$E$111:$E$116</c:f>
              <c:numCache>
                <c:formatCode>0</c:formatCode>
                <c:ptCount val="5"/>
                <c:pt idx="0">
                  <c:v>15</c:v>
                </c:pt>
                <c:pt idx="1">
                  <c:v>14</c:v>
                </c:pt>
                <c:pt idx="2">
                  <c:v>19</c:v>
                </c:pt>
                <c:pt idx="3">
                  <c:v>23</c:v>
                </c:pt>
                <c:pt idx="4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7F-42D5-96F0-A806DB00CD70}"/>
            </c:ext>
          </c:extLst>
        </c:ser>
        <c:ser>
          <c:idx val="4"/>
          <c:order val="4"/>
          <c:tx>
            <c:strRef>
              <c:f>Din!$F$109:$F$110</c:f>
              <c:strCache>
                <c:ptCount val="1"/>
                <c:pt idx="0">
                  <c:v>OUT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Din!$A$111:$A$116</c:f>
              <c:strCache>
                <c:ptCount val="5"/>
                <c:pt idx="0">
                  <c:v>ARMAZEM/MERCEARIA</c:v>
                </c:pt>
                <c:pt idx="1">
                  <c:v>BOMBONIERE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Din!$F$111:$F$116</c:f>
              <c:numCache>
                <c:formatCode>0</c:formatCode>
                <c:ptCount val="5"/>
                <c:pt idx="0">
                  <c:v>10</c:v>
                </c:pt>
                <c:pt idx="1">
                  <c:v>4</c:v>
                </c:pt>
                <c:pt idx="2">
                  <c:v>13</c:v>
                </c:pt>
                <c:pt idx="3">
                  <c:v>18</c:v>
                </c:pt>
                <c:pt idx="4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E7F-42D5-96F0-A806DB00CD70}"/>
            </c:ext>
          </c:extLst>
        </c:ser>
        <c:ser>
          <c:idx val="5"/>
          <c:order val="5"/>
          <c:tx>
            <c:strRef>
              <c:f>Din!$G$109:$G$110</c:f>
              <c:strCache>
                <c:ptCount val="1"/>
                <c:pt idx="0">
                  <c:v>SET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Din!$A$111:$A$116</c:f>
              <c:strCache>
                <c:ptCount val="5"/>
                <c:pt idx="0">
                  <c:v>ARMAZEM/MERCEARIA</c:v>
                </c:pt>
                <c:pt idx="1">
                  <c:v>BOMBONIERE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Din!$G$111:$G$116</c:f>
              <c:numCache>
                <c:formatCode>0</c:formatCode>
                <c:ptCount val="5"/>
                <c:pt idx="0">
                  <c:v>2</c:v>
                </c:pt>
                <c:pt idx="2">
                  <c:v>1</c:v>
                </c:pt>
                <c:pt idx="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C-48A7-9462-5355EEF3B1BC}"/>
            </c:ext>
          </c:extLst>
        </c:ser>
        <c:ser>
          <c:idx val="6"/>
          <c:order val="6"/>
          <c:tx>
            <c:strRef>
              <c:f>Din!$H$109:$H$110</c:f>
              <c:strCache>
                <c:ptCount val="1"/>
                <c:pt idx="0">
                  <c:v>(vazio)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Din!$A$111:$A$116</c:f>
              <c:strCache>
                <c:ptCount val="5"/>
                <c:pt idx="0">
                  <c:v>ARMAZEM/MERCEARIA</c:v>
                </c:pt>
                <c:pt idx="1">
                  <c:v>BOMBONIERE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Din!$H$111:$H$116</c:f>
              <c:numCache>
                <c:formatCode>0</c:formatCode>
                <c:ptCount val="5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99-447D-9AF1-3454C540DE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"/>
        <c:overlap val="-30"/>
        <c:axId val="1146586336"/>
        <c:axId val="1146579264"/>
      </c:barChart>
      <c:catAx>
        <c:axId val="1146586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579264"/>
        <c:crosses val="autoZero"/>
        <c:auto val="1"/>
        <c:lblAlgn val="ctr"/>
        <c:lblOffset val="100"/>
        <c:noMultiLvlLbl val="0"/>
      </c:catAx>
      <c:valAx>
        <c:axId val="114657926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14658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[report.xlsb]Din!Tabela dinâmica10</c:name>
    <c:fmtId val="3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Top 5 Tipologias (Vendas)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Din!$B$133:$B$134</c:f>
              <c:strCache>
                <c:ptCount val="1"/>
                <c:pt idx="0">
                  <c:v>NOV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Din!$A$135:$A$140</c:f>
              <c:strCache>
                <c:ptCount val="5"/>
                <c:pt idx="0">
                  <c:v>BOMBONIERE</c:v>
                </c:pt>
                <c:pt idx="1">
                  <c:v>ARMAZEM/MERCEARIA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Din!$B$135:$B$140</c:f>
              <c:numCache>
                <c:formatCode>#,##0</c:formatCode>
                <c:ptCount val="5"/>
                <c:pt idx="0">
                  <c:v>6389.62</c:v>
                </c:pt>
                <c:pt idx="1">
                  <c:v>14754.17</c:v>
                </c:pt>
                <c:pt idx="2">
                  <c:v>14888.64</c:v>
                </c:pt>
                <c:pt idx="3">
                  <c:v>11112.2</c:v>
                </c:pt>
                <c:pt idx="4">
                  <c:v>50858.05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4B-45BD-9D1A-B5708B30EA5A}"/>
            </c:ext>
          </c:extLst>
        </c:ser>
        <c:ser>
          <c:idx val="1"/>
          <c:order val="1"/>
          <c:tx>
            <c:strRef>
              <c:f>Din!$C$133:$C$134</c:f>
              <c:strCache>
                <c:ptCount val="1"/>
                <c:pt idx="0">
                  <c:v>OUT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Din!$A$135:$A$140</c:f>
              <c:strCache>
                <c:ptCount val="5"/>
                <c:pt idx="0">
                  <c:v>BOMBONIERE</c:v>
                </c:pt>
                <c:pt idx="1">
                  <c:v>ARMAZEM/MERCEARIA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Din!$C$135:$C$140</c:f>
              <c:numCache>
                <c:formatCode>#,##0</c:formatCode>
                <c:ptCount val="5"/>
                <c:pt idx="0">
                  <c:v>1990.85</c:v>
                </c:pt>
                <c:pt idx="1">
                  <c:v>8605.35</c:v>
                </c:pt>
                <c:pt idx="2">
                  <c:v>11227.47</c:v>
                </c:pt>
                <c:pt idx="3">
                  <c:v>8728.86</c:v>
                </c:pt>
                <c:pt idx="4">
                  <c:v>37727.65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4B-45BD-9D1A-B5708B30EA5A}"/>
            </c:ext>
          </c:extLst>
        </c:ser>
        <c:ser>
          <c:idx val="2"/>
          <c:order val="2"/>
          <c:tx>
            <c:strRef>
              <c:f>Din!$D$133:$D$134</c:f>
              <c:strCache>
                <c:ptCount val="1"/>
                <c:pt idx="0">
                  <c:v>SET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Din!$A$135:$A$140</c:f>
              <c:strCache>
                <c:ptCount val="5"/>
                <c:pt idx="0">
                  <c:v>BOMBONIERE</c:v>
                </c:pt>
                <c:pt idx="1">
                  <c:v>ARMAZEM/MERCEARIA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Din!$D$135:$D$140</c:f>
              <c:numCache>
                <c:formatCode>#,##0</c:formatCode>
                <c:ptCount val="5"/>
                <c:pt idx="1">
                  <c:v>1894.7</c:v>
                </c:pt>
                <c:pt idx="2">
                  <c:v>999.66</c:v>
                </c:pt>
                <c:pt idx="4">
                  <c:v>12336.27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84B-45BD-9D1A-B5708B30EA5A}"/>
            </c:ext>
          </c:extLst>
        </c:ser>
        <c:ser>
          <c:idx val="3"/>
          <c:order val="3"/>
          <c:tx>
            <c:strRef>
              <c:f>Din!$E$133:$E$134</c:f>
              <c:strCache>
                <c:ptCount val="1"/>
                <c:pt idx="0">
                  <c:v>DEZ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Din!$A$135:$A$140</c:f>
              <c:strCache>
                <c:ptCount val="5"/>
                <c:pt idx="0">
                  <c:v>BOMBONIERE</c:v>
                </c:pt>
                <c:pt idx="1">
                  <c:v>ARMAZEM/MERCEARIA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Din!$E$135:$E$140</c:f>
              <c:numCache>
                <c:formatCode>#,##0</c:formatCode>
                <c:ptCount val="5"/>
                <c:pt idx="0">
                  <c:v>6732.43</c:v>
                </c:pt>
                <c:pt idx="1">
                  <c:v>12476.76</c:v>
                </c:pt>
                <c:pt idx="2">
                  <c:v>14063.19</c:v>
                </c:pt>
                <c:pt idx="3">
                  <c:v>17692.12</c:v>
                </c:pt>
                <c:pt idx="4">
                  <c:v>46967.63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4B-45BD-9D1A-B5708B30EA5A}"/>
            </c:ext>
          </c:extLst>
        </c:ser>
        <c:ser>
          <c:idx val="4"/>
          <c:order val="4"/>
          <c:tx>
            <c:strRef>
              <c:f>Din!$F$133:$F$134</c:f>
              <c:strCache>
                <c:ptCount val="1"/>
                <c:pt idx="0">
                  <c:v>JAN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Din!$A$135:$A$140</c:f>
              <c:strCache>
                <c:ptCount val="5"/>
                <c:pt idx="0">
                  <c:v>BOMBONIERE</c:v>
                </c:pt>
                <c:pt idx="1">
                  <c:v>ARMAZEM/MERCEARIA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Din!$F$135:$F$140</c:f>
              <c:numCache>
                <c:formatCode>#,##0</c:formatCode>
                <c:ptCount val="5"/>
                <c:pt idx="0">
                  <c:v>10018.36</c:v>
                </c:pt>
                <c:pt idx="1">
                  <c:v>8736.01</c:v>
                </c:pt>
                <c:pt idx="2">
                  <c:v>11459.02</c:v>
                </c:pt>
                <c:pt idx="3">
                  <c:v>12156.06</c:v>
                </c:pt>
                <c:pt idx="4">
                  <c:v>31505.919999999998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84B-45BD-9D1A-B5708B30EA5A}"/>
            </c:ext>
          </c:extLst>
        </c:ser>
        <c:ser>
          <c:idx val="5"/>
          <c:order val="5"/>
          <c:tx>
            <c:strRef>
              <c:f>Din!$G$133:$G$134</c:f>
              <c:strCache>
                <c:ptCount val="1"/>
                <c:pt idx="0">
                  <c:v>(vazio)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Din!$A$135:$A$140</c:f>
              <c:strCache>
                <c:ptCount val="5"/>
                <c:pt idx="0">
                  <c:v>BOMBONIERE</c:v>
                </c:pt>
                <c:pt idx="1">
                  <c:v>ARMAZEM/MERCEARIA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Din!$G$135:$G$140</c:f>
              <c:numCache>
                <c:formatCode>#,##0</c:formatCode>
                <c:ptCount val="5"/>
                <c:pt idx="0">
                  <c:v>988.67</c:v>
                </c:pt>
                <c:pt idx="1">
                  <c:v>1901.24</c:v>
                </c:pt>
                <c:pt idx="2">
                  <c:v>1222.75</c:v>
                </c:pt>
                <c:pt idx="3">
                  <c:v>789.7</c:v>
                </c:pt>
                <c:pt idx="4">
                  <c:v>3654.98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A-4239-AC95-91008B58FCB2}"/>
            </c:ext>
          </c:extLst>
        </c:ser>
        <c:ser>
          <c:idx val="6"/>
          <c:order val="6"/>
          <c:tx>
            <c:strRef>
              <c:f>Din!$H$133:$H$134</c:f>
              <c:strCache>
                <c:ptCount val="1"/>
                <c:pt idx="0">
                  <c:v>FEV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Din!$A$135:$A$140</c:f>
              <c:strCache>
                <c:ptCount val="5"/>
                <c:pt idx="0">
                  <c:v>BOMBONIERE</c:v>
                </c:pt>
                <c:pt idx="1">
                  <c:v>ARMAZEM/MERCEARIA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Din!$H$135:$H$140</c:f>
              <c:numCache>
                <c:formatCode>#,##0</c:formatCode>
                <c:ptCount val="5"/>
                <c:pt idx="0">
                  <c:v>3489.64</c:v>
                </c:pt>
                <c:pt idx="1">
                  <c:v>3733.65</c:v>
                </c:pt>
                <c:pt idx="2">
                  <c:v>3969.34</c:v>
                </c:pt>
                <c:pt idx="3">
                  <c:v>7460.52</c:v>
                </c:pt>
                <c:pt idx="4">
                  <c:v>18260.27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2E-417E-9AEB-7F06A8160C0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"/>
        <c:overlap val="-30"/>
        <c:axId val="1146586336"/>
        <c:axId val="1146579264"/>
      </c:barChart>
      <c:catAx>
        <c:axId val="1146586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579264"/>
        <c:crosses val="autoZero"/>
        <c:auto val="1"/>
        <c:lblAlgn val="ctr"/>
        <c:lblOffset val="100"/>
        <c:noMultiLvlLbl val="0"/>
      </c:catAx>
      <c:valAx>
        <c:axId val="1146579264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14658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10 Skus + Vendidos (unids)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2222222222222223E-2"/>
          <c:y val="0.12834415584415584"/>
          <c:w val="0.9555555555555556"/>
          <c:h val="0.665042693526945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Din!$F$165</c:f>
              <c:strCache>
                <c:ptCount val="1"/>
                <c:pt idx="0">
                  <c:v>QTDES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Din!$E$166:$E$175</c:f>
              <c:strCache>
                <c:ptCount val="10"/>
                <c:pt idx="0">
                  <c:v>CHEETOS ONDA 45GX48X1 DTS</c:v>
                </c:pt>
                <c:pt idx="1">
                  <c:v>TODDYNHO 9X3X200</c:v>
                </c:pt>
                <c:pt idx="2">
                  <c:v>DORITOS NACHO 53GX40X1 DTS</c:v>
                </c:pt>
                <c:pt idx="3">
                  <c:v>FANDANGOS PRESUN 37GX48 LD HTL</c:v>
                </c:pt>
                <c:pt idx="4">
                  <c:v>DORITOS QUEIJO NACHO 84GX25</c:v>
                </c:pt>
                <c:pt idx="5">
                  <c:v>CHEETOS LUA 40GX48X1 DTS</c:v>
                </c:pt>
                <c:pt idx="6">
                  <c:v>FANDANGOS QUEIJO 37GX48 LD</c:v>
                </c:pt>
                <c:pt idx="7">
                  <c:v>CEBOLITOS 33GX54X1 DTS</c:v>
                </c:pt>
                <c:pt idx="8">
                  <c:v>AGUA DE COCO KERO COCO 200ML</c:v>
                </c:pt>
                <c:pt idx="9">
                  <c:v>AMENDOIM OVINHO 65GX27</c:v>
                </c:pt>
              </c:strCache>
            </c:strRef>
          </c:cat>
          <c:val>
            <c:numRef>
              <c:f>Din!$F$166:$F$175</c:f>
              <c:numCache>
                <c:formatCode>#,##0</c:formatCode>
                <c:ptCount val="10"/>
                <c:pt idx="0">
                  <c:v>7401</c:v>
                </c:pt>
                <c:pt idx="1">
                  <c:v>6422</c:v>
                </c:pt>
                <c:pt idx="2">
                  <c:v>6257</c:v>
                </c:pt>
                <c:pt idx="3">
                  <c:v>6147</c:v>
                </c:pt>
                <c:pt idx="4">
                  <c:v>4637</c:v>
                </c:pt>
                <c:pt idx="5">
                  <c:v>4384</c:v>
                </c:pt>
                <c:pt idx="6">
                  <c:v>3604</c:v>
                </c:pt>
                <c:pt idx="7">
                  <c:v>2962</c:v>
                </c:pt>
                <c:pt idx="8">
                  <c:v>2697</c:v>
                </c:pt>
                <c:pt idx="9">
                  <c:v>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D3-4516-826E-CF7C3776513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83320735"/>
        <c:axId val="1883325727"/>
      </c:barChart>
      <c:catAx>
        <c:axId val="1883320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325727"/>
        <c:crosses val="autoZero"/>
        <c:auto val="1"/>
        <c:lblAlgn val="ctr"/>
        <c:lblOffset val="100"/>
        <c:noMultiLvlLbl val="0"/>
      </c:catAx>
      <c:valAx>
        <c:axId val="188332572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83320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10 Skus - Vendidos (unids)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Din!$F$185</c:f>
              <c:strCache>
                <c:ptCount val="1"/>
                <c:pt idx="0">
                  <c:v>QTDES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Din!$E$186:$E$195</c:f>
              <c:strCache>
                <c:ptCount val="10"/>
                <c:pt idx="0">
                  <c:v>TORCIDA CAMARAO PIMENTA 100GX2</c:v>
                </c:pt>
                <c:pt idx="1">
                  <c:v>TORCIDA QUEIJO 38GX24 PP</c:v>
                </c:pt>
                <c:pt idx="2">
                  <c:v>TORCIDA COST C LIMÃƒO 38GX24 PP</c:v>
                </c:pt>
                <c:pt idx="3">
                  <c:v>TORCIDA COST C LIMÃO 38GX24 PP</c:v>
                </c:pt>
                <c:pt idx="4">
                  <c:v>TORCIDA PIM MEXICANA 38GX24 PP</c:v>
                </c:pt>
                <c:pt idx="5">
                  <c:v>TORCIDA CEBOLA 38GX24 PP</c:v>
                </c:pt>
                <c:pt idx="6">
                  <c:v>AMENDOIM OVINHO FH 50GX30</c:v>
                </c:pt>
                <c:pt idx="7">
                  <c:v>TORCIDA CAMARA C PIM 38GX24 PP</c:v>
                </c:pt>
                <c:pt idx="8">
                  <c:v>AMENDOIM S PELE ENCHIL 38GX90</c:v>
                </c:pt>
                <c:pt idx="9">
                  <c:v>TORCIDA PÃO DE ALHO 38GX24 PP</c:v>
                </c:pt>
              </c:strCache>
            </c:strRef>
          </c:cat>
          <c:val>
            <c:numRef>
              <c:f>Din!$F$186:$F$195</c:f>
              <c:numCache>
                <c:formatCode>#,##0</c:formatCode>
                <c:ptCount val="10"/>
                <c:pt idx="0">
                  <c:v>75</c:v>
                </c:pt>
                <c:pt idx="1">
                  <c:v>74</c:v>
                </c:pt>
                <c:pt idx="2">
                  <c:v>0</c:v>
                </c:pt>
                <c:pt idx="3">
                  <c:v>62</c:v>
                </c:pt>
                <c:pt idx="4">
                  <c:v>53</c:v>
                </c:pt>
                <c:pt idx="5">
                  <c:v>51</c:v>
                </c:pt>
                <c:pt idx="6">
                  <c:v>13</c:v>
                </c:pt>
                <c:pt idx="7">
                  <c:v>8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86-48A6-84A7-FFB03CF299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83320735"/>
        <c:axId val="1883325727"/>
      </c:barChart>
      <c:catAx>
        <c:axId val="1883320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325727"/>
        <c:crosses val="autoZero"/>
        <c:auto val="1"/>
        <c:lblAlgn val="ctr"/>
        <c:lblOffset val="100"/>
        <c:noMultiLvlLbl val="0"/>
      </c:catAx>
      <c:valAx>
        <c:axId val="188332572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83320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[report.xlsb]Din!Tabela dinâmica2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Pedidos Bees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Din!$B$2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A15-4553-93C1-4B48AC7B53F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A15-4553-93C1-4B48AC7B53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Din!$A$3:$A$5</c:f>
              <c:strCache>
                <c:ptCount val="2"/>
                <c:pt idx="0">
                  <c:v>MEGA ABC</c:v>
                </c:pt>
                <c:pt idx="1">
                  <c:v>MEGA SP</c:v>
                </c:pt>
              </c:strCache>
            </c:strRef>
          </c:cat>
          <c:val>
            <c:numRef>
              <c:f>Din!$B$3:$B$5</c:f>
              <c:numCache>
                <c:formatCode>General</c:formatCode>
                <c:ptCount val="2"/>
                <c:pt idx="0">
                  <c:v>318</c:v>
                </c:pt>
                <c:pt idx="1">
                  <c:v>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2B-4FA5-9939-C49326C04A0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559295713035875"/>
          <c:y val="0.39924722951297748"/>
          <c:w val="0.16440692495576262"/>
          <c:h val="0.210938976377952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[report.xlsb]Din!Tabela dinâmica5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Status Pedidos 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Din!$B$33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Din!$A$34:$A$38</c:f>
              <c:strCache>
                <c:ptCount val="4"/>
                <c:pt idx="0">
                  <c:v>Registrado</c:v>
                </c:pt>
                <c:pt idx="1">
                  <c:v>Em transito</c:v>
                </c:pt>
                <c:pt idx="2">
                  <c:v>Cancelado</c:v>
                </c:pt>
                <c:pt idx="3">
                  <c:v>Entregue</c:v>
                </c:pt>
              </c:strCache>
            </c:strRef>
          </c:cat>
          <c:val>
            <c:numRef>
              <c:f>Din!$B$34:$B$38</c:f>
              <c:numCache>
                <c:formatCode>General</c:formatCode>
                <c:ptCount val="4"/>
                <c:pt idx="0">
                  <c:v>4</c:v>
                </c:pt>
                <c:pt idx="1">
                  <c:v>32</c:v>
                </c:pt>
                <c:pt idx="2">
                  <c:v>39</c:v>
                </c:pt>
                <c:pt idx="3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37-447F-B27F-24C6F77ED8D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784299791"/>
        <c:axId val="784298543"/>
      </c:barChart>
      <c:catAx>
        <c:axId val="7842997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298543"/>
        <c:crosses val="autoZero"/>
        <c:auto val="1"/>
        <c:lblAlgn val="ctr"/>
        <c:lblOffset val="100"/>
        <c:noMultiLvlLbl val="0"/>
      </c:catAx>
      <c:valAx>
        <c:axId val="78429854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84299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[report.xlsb]Din!Tabela dinâmica1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Pedidos/Dia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Din!$B$58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Din!$A$59:$A$72</c:f>
              <c:strCache>
                <c:ptCount val="13"/>
                <c:pt idx="0">
                  <c:v>1/30/2023</c:v>
                </c:pt>
                <c:pt idx="1">
                  <c:v>1/31/2023</c:v>
                </c:pt>
                <c:pt idx="2">
                  <c:v>2/1/2023</c:v>
                </c:pt>
                <c:pt idx="3">
                  <c:v>2/2/2023</c:v>
                </c:pt>
                <c:pt idx="4">
                  <c:v>2/3/2023</c:v>
                </c:pt>
                <c:pt idx="5">
                  <c:v>2/4/2023</c:v>
                </c:pt>
                <c:pt idx="6">
                  <c:v>2/5/2023</c:v>
                </c:pt>
                <c:pt idx="7">
                  <c:v>2/6/2023</c:v>
                </c:pt>
                <c:pt idx="8">
                  <c:v>2/7/2023</c:v>
                </c:pt>
                <c:pt idx="9">
                  <c:v>2/8/2023</c:v>
                </c:pt>
                <c:pt idx="10">
                  <c:v>2/9/2023</c:v>
                </c:pt>
                <c:pt idx="11">
                  <c:v>2/10/2023</c:v>
                </c:pt>
                <c:pt idx="12">
                  <c:v>2/13/2023</c:v>
                </c:pt>
              </c:strCache>
            </c:strRef>
          </c:cat>
          <c:val>
            <c:numRef>
              <c:f>Din!$B$59:$B$72</c:f>
              <c:numCache>
                <c:formatCode>General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9</c:v>
                </c:pt>
                <c:pt idx="3">
                  <c:v>6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14</c:v>
                </c:pt>
                <c:pt idx="8">
                  <c:v>8</c:v>
                </c:pt>
                <c:pt idx="9">
                  <c:v>6</c:v>
                </c:pt>
                <c:pt idx="10">
                  <c:v>8</c:v>
                </c:pt>
                <c:pt idx="11">
                  <c:v>6</c:v>
                </c:pt>
                <c:pt idx="12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3B-47A8-8E69-83C5172765E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8508895"/>
        <c:axId val="918509727"/>
      </c:lineChart>
      <c:catAx>
        <c:axId val="918508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8509727"/>
        <c:crosses val="autoZero"/>
        <c:auto val="1"/>
        <c:lblAlgn val="ctr"/>
        <c:lblOffset val="100"/>
        <c:noMultiLvlLbl val="0"/>
      </c:catAx>
      <c:valAx>
        <c:axId val="91850972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18508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[report.xlsb]Din!Tabela dinâmica11</c:name>
    <c:fmtId val="10"/>
  </c:pivotSource>
  <c:chart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Din!$B$42</c:f>
              <c:strCache>
                <c:ptCount val="1"/>
                <c:pt idx="0">
                  <c:v>Total de clientes FAS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Din!$A$43:$A$46</c:f>
              <c:strCache>
                <c:ptCount val="3"/>
                <c:pt idx="0">
                  <c:v>ALEX DE SOUZA PEREIRA</c:v>
                </c:pt>
                <c:pt idx="1">
                  <c:v>CRISTIANO OLIVEIRA DA LUZ SILV</c:v>
                </c:pt>
                <c:pt idx="2">
                  <c:v>JOSE EDUARDO AVELINO DOS SANTO</c:v>
                </c:pt>
              </c:strCache>
            </c:strRef>
          </c:cat>
          <c:val>
            <c:numRef>
              <c:f>Din!$B$43:$B$46</c:f>
              <c:numCache>
                <c:formatCode>#,##0</c:formatCode>
                <c:ptCount val="3"/>
                <c:pt idx="0">
                  <c:v>102</c:v>
                </c:pt>
                <c:pt idx="1">
                  <c:v>23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D-4F6B-99A8-B91FA77443A9}"/>
            </c:ext>
          </c:extLst>
        </c:ser>
        <c:ser>
          <c:idx val="1"/>
          <c:order val="1"/>
          <c:tx>
            <c:strRef>
              <c:f>Din!$C$42</c:f>
              <c:strCache>
                <c:ptCount val="1"/>
                <c:pt idx="0">
                  <c:v>Tt de Pedidos por Cliente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Din!$A$43:$A$46</c:f>
              <c:strCache>
                <c:ptCount val="3"/>
                <c:pt idx="0">
                  <c:v>ALEX DE SOUZA PEREIRA</c:v>
                </c:pt>
                <c:pt idx="1">
                  <c:v>CRISTIANO OLIVEIRA DA LUZ SILV</c:v>
                </c:pt>
                <c:pt idx="2">
                  <c:v>JOSE EDUARDO AVELINO DOS SANTO</c:v>
                </c:pt>
              </c:strCache>
            </c:strRef>
          </c:cat>
          <c:val>
            <c:numRef>
              <c:f>Din!$C$43:$C$46</c:f>
              <c:numCache>
                <c:formatCode>General</c:formatCode>
                <c:ptCount val="3"/>
                <c:pt idx="0">
                  <c:v>69</c:v>
                </c:pt>
                <c:pt idx="1">
                  <c:v>20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D-4F6B-99A8-B91FA77443A9}"/>
            </c:ext>
          </c:extLst>
        </c:ser>
        <c:ser>
          <c:idx val="2"/>
          <c:order val="2"/>
          <c:tx>
            <c:strRef>
              <c:f>Din!$D$42</c:f>
              <c:strCache>
                <c:ptCount val="1"/>
                <c:pt idx="0">
                  <c:v>Tt Pedidos Bees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Din!$A$43:$A$46</c:f>
              <c:strCache>
                <c:ptCount val="3"/>
                <c:pt idx="0">
                  <c:v>ALEX DE SOUZA PEREIRA</c:v>
                </c:pt>
                <c:pt idx="1">
                  <c:v>CRISTIANO OLIVEIRA DA LUZ SILV</c:v>
                </c:pt>
                <c:pt idx="2">
                  <c:v>JOSE EDUARDO AVELINO DOS SANTO</c:v>
                </c:pt>
              </c:strCache>
            </c:strRef>
          </c:cat>
          <c:val>
            <c:numRef>
              <c:f>Din!$D$43:$D$46</c:f>
              <c:numCache>
                <c:formatCode>General</c:formatCode>
                <c:ptCount val="3"/>
                <c:pt idx="0">
                  <c:v>273</c:v>
                </c:pt>
                <c:pt idx="1">
                  <c:v>74</c:v>
                </c:pt>
                <c:pt idx="2">
                  <c:v>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6E-442F-8DC2-E09D02349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718740224"/>
        <c:axId val="1718741472"/>
      </c:barChart>
      <c:catAx>
        <c:axId val="171874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741472"/>
        <c:crosses val="autoZero"/>
        <c:auto val="1"/>
        <c:lblAlgn val="ctr"/>
        <c:lblOffset val="100"/>
        <c:noMultiLvlLbl val="0"/>
      </c:catAx>
      <c:valAx>
        <c:axId val="1718741472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71874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[report.xlsb]Din!Tabela dinâmica6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4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Venda por Dia da Semana</a:t>
            </a:r>
            <a:endParaRPr lang="pt-BR" sz="1200">
              <a:effectLst/>
            </a:endParaRPr>
          </a:p>
        </c:rich>
      </c:tx>
      <c:layout>
        <c:manualLayout>
          <c:xMode val="edge"/>
          <c:yMode val="edge"/>
          <c:x val="0.446520693822040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Din!$B$90:$B$91</c:f>
              <c:strCache>
                <c:ptCount val="1"/>
                <c:pt idx="0">
                  <c:v>DEZ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Din!$A$92:$A$100</c:f>
              <c:strCache>
                <c:ptCount val="8"/>
                <c:pt idx="0">
                  <c:v>QUARTA-FEIRA</c:v>
                </c:pt>
                <c:pt idx="1">
                  <c:v>DOMINGO</c:v>
                </c:pt>
                <c:pt idx="2">
                  <c:v>QUINTA-FEIRA</c:v>
                </c:pt>
                <c:pt idx="3">
                  <c:v>SÁBADO</c:v>
                </c:pt>
                <c:pt idx="4">
                  <c:v>SEGUNDA-FEIRA</c:v>
                </c:pt>
                <c:pt idx="5">
                  <c:v>SEXTA-FEIRA</c:v>
                </c:pt>
                <c:pt idx="6">
                  <c:v>TERÇA-FEIRA</c:v>
                </c:pt>
                <c:pt idx="7">
                  <c:v>(vazio)</c:v>
                </c:pt>
              </c:strCache>
            </c:strRef>
          </c:cat>
          <c:val>
            <c:numRef>
              <c:f>Din!$B$92:$B$100</c:f>
              <c:numCache>
                <c:formatCode>#,##0</c:formatCode>
                <c:ptCount val="8"/>
                <c:pt idx="0">
                  <c:v>20857.03</c:v>
                </c:pt>
                <c:pt idx="1">
                  <c:v>237.92</c:v>
                </c:pt>
                <c:pt idx="2">
                  <c:v>23838.080000000002</c:v>
                </c:pt>
                <c:pt idx="3">
                  <c:v>7004.95</c:v>
                </c:pt>
                <c:pt idx="4">
                  <c:v>35979.370000000003</c:v>
                </c:pt>
                <c:pt idx="5">
                  <c:v>6837.89</c:v>
                </c:pt>
                <c:pt idx="6">
                  <c:v>24291.57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B0-4907-80BC-DDD34CAE660B}"/>
            </c:ext>
          </c:extLst>
        </c:ser>
        <c:ser>
          <c:idx val="1"/>
          <c:order val="1"/>
          <c:tx>
            <c:strRef>
              <c:f>Din!$C$90:$C$91</c:f>
              <c:strCache>
                <c:ptCount val="1"/>
                <c:pt idx="0">
                  <c:v>FEV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Din!$A$92:$A$100</c:f>
              <c:strCache>
                <c:ptCount val="8"/>
                <c:pt idx="0">
                  <c:v>QUARTA-FEIRA</c:v>
                </c:pt>
                <c:pt idx="1">
                  <c:v>DOMINGO</c:v>
                </c:pt>
                <c:pt idx="2">
                  <c:v>QUINTA-FEIRA</c:v>
                </c:pt>
                <c:pt idx="3">
                  <c:v>SÁBADO</c:v>
                </c:pt>
                <c:pt idx="4">
                  <c:v>SEGUNDA-FEIRA</c:v>
                </c:pt>
                <c:pt idx="5">
                  <c:v>SEXTA-FEIRA</c:v>
                </c:pt>
                <c:pt idx="6">
                  <c:v>TERÇA-FEIRA</c:v>
                </c:pt>
                <c:pt idx="7">
                  <c:v>(vazio)</c:v>
                </c:pt>
              </c:strCache>
            </c:strRef>
          </c:cat>
          <c:val>
            <c:numRef>
              <c:f>Din!$C$92:$C$100</c:f>
              <c:numCache>
                <c:formatCode>#,##0</c:formatCode>
                <c:ptCount val="8"/>
                <c:pt idx="0">
                  <c:v>12275.96</c:v>
                </c:pt>
                <c:pt idx="1">
                  <c:v>549.79999999999995</c:v>
                </c:pt>
                <c:pt idx="2">
                  <c:v>9151.06</c:v>
                </c:pt>
                <c:pt idx="3">
                  <c:v>1769.09</c:v>
                </c:pt>
                <c:pt idx="4">
                  <c:v>10999.5</c:v>
                </c:pt>
                <c:pt idx="5">
                  <c:v>7242.37</c:v>
                </c:pt>
                <c:pt idx="6">
                  <c:v>4691.2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4B0-4907-80BC-DDD34CAE660B}"/>
            </c:ext>
          </c:extLst>
        </c:ser>
        <c:ser>
          <c:idx val="2"/>
          <c:order val="2"/>
          <c:tx>
            <c:strRef>
              <c:f>Din!$D$90:$D$91</c:f>
              <c:strCache>
                <c:ptCount val="1"/>
                <c:pt idx="0">
                  <c:v>JAN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Din!$A$92:$A$100</c:f>
              <c:strCache>
                <c:ptCount val="8"/>
                <c:pt idx="0">
                  <c:v>QUARTA-FEIRA</c:v>
                </c:pt>
                <c:pt idx="1">
                  <c:v>DOMINGO</c:v>
                </c:pt>
                <c:pt idx="2">
                  <c:v>QUINTA-FEIRA</c:v>
                </c:pt>
                <c:pt idx="3">
                  <c:v>SÁBADO</c:v>
                </c:pt>
                <c:pt idx="4">
                  <c:v>SEGUNDA-FEIRA</c:v>
                </c:pt>
                <c:pt idx="5">
                  <c:v>SEXTA-FEIRA</c:v>
                </c:pt>
                <c:pt idx="6">
                  <c:v>TERÇA-FEIRA</c:v>
                </c:pt>
                <c:pt idx="7">
                  <c:v>(vazio)</c:v>
                </c:pt>
              </c:strCache>
            </c:strRef>
          </c:cat>
          <c:val>
            <c:numRef>
              <c:f>Din!$D$92:$D$100</c:f>
              <c:numCache>
                <c:formatCode>#,##0</c:formatCode>
                <c:ptCount val="8"/>
                <c:pt idx="0">
                  <c:v>12611.93</c:v>
                </c:pt>
                <c:pt idx="1">
                  <c:v>5374.2</c:v>
                </c:pt>
                <c:pt idx="2">
                  <c:v>10864.32</c:v>
                </c:pt>
                <c:pt idx="3">
                  <c:v>7260.66</c:v>
                </c:pt>
                <c:pt idx="4">
                  <c:v>25735.200000000001</c:v>
                </c:pt>
                <c:pt idx="5">
                  <c:v>15175.03</c:v>
                </c:pt>
                <c:pt idx="6">
                  <c:v>22001.74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4B0-4907-80BC-DDD34CAE660B}"/>
            </c:ext>
          </c:extLst>
        </c:ser>
        <c:ser>
          <c:idx val="3"/>
          <c:order val="3"/>
          <c:tx>
            <c:strRef>
              <c:f>Din!$E$90:$E$91</c:f>
              <c:strCache>
                <c:ptCount val="1"/>
                <c:pt idx="0">
                  <c:v>NOV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Din!$A$92:$A$100</c:f>
              <c:strCache>
                <c:ptCount val="8"/>
                <c:pt idx="0">
                  <c:v>QUARTA-FEIRA</c:v>
                </c:pt>
                <c:pt idx="1">
                  <c:v>DOMINGO</c:v>
                </c:pt>
                <c:pt idx="2">
                  <c:v>QUINTA-FEIRA</c:v>
                </c:pt>
                <c:pt idx="3">
                  <c:v>SÁBADO</c:v>
                </c:pt>
                <c:pt idx="4">
                  <c:v>SEGUNDA-FEIRA</c:v>
                </c:pt>
                <c:pt idx="5">
                  <c:v>SEXTA-FEIRA</c:v>
                </c:pt>
                <c:pt idx="6">
                  <c:v>TERÇA-FEIRA</c:v>
                </c:pt>
                <c:pt idx="7">
                  <c:v>(vazio)</c:v>
                </c:pt>
              </c:strCache>
            </c:strRef>
          </c:cat>
          <c:val>
            <c:numRef>
              <c:f>Din!$E$92:$E$100</c:f>
              <c:numCache>
                <c:formatCode>#,##0</c:formatCode>
                <c:ptCount val="8"/>
                <c:pt idx="0">
                  <c:v>27701</c:v>
                </c:pt>
                <c:pt idx="1">
                  <c:v>6118.42</c:v>
                </c:pt>
                <c:pt idx="2">
                  <c:v>23426.3</c:v>
                </c:pt>
                <c:pt idx="3">
                  <c:v>6922.79</c:v>
                </c:pt>
                <c:pt idx="4">
                  <c:v>23421.23</c:v>
                </c:pt>
                <c:pt idx="5">
                  <c:v>11161.68</c:v>
                </c:pt>
                <c:pt idx="6">
                  <c:v>24708.36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4B0-4907-80BC-DDD34CAE660B}"/>
            </c:ext>
          </c:extLst>
        </c:ser>
        <c:ser>
          <c:idx val="4"/>
          <c:order val="4"/>
          <c:tx>
            <c:strRef>
              <c:f>Din!$F$90:$F$91</c:f>
              <c:strCache>
                <c:ptCount val="1"/>
                <c:pt idx="0">
                  <c:v>OUT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Din!$A$92:$A$100</c:f>
              <c:strCache>
                <c:ptCount val="8"/>
                <c:pt idx="0">
                  <c:v>QUARTA-FEIRA</c:v>
                </c:pt>
                <c:pt idx="1">
                  <c:v>DOMINGO</c:v>
                </c:pt>
                <c:pt idx="2">
                  <c:v>QUINTA-FEIRA</c:v>
                </c:pt>
                <c:pt idx="3">
                  <c:v>SÁBADO</c:v>
                </c:pt>
                <c:pt idx="4">
                  <c:v>SEGUNDA-FEIRA</c:v>
                </c:pt>
                <c:pt idx="5">
                  <c:v>SEXTA-FEIRA</c:v>
                </c:pt>
                <c:pt idx="6">
                  <c:v>TERÇA-FEIRA</c:v>
                </c:pt>
                <c:pt idx="7">
                  <c:v>(vazio)</c:v>
                </c:pt>
              </c:strCache>
            </c:strRef>
          </c:cat>
          <c:val>
            <c:numRef>
              <c:f>Din!$F$92:$F$100</c:f>
              <c:numCache>
                <c:formatCode>#,##0</c:formatCode>
                <c:ptCount val="8"/>
                <c:pt idx="0">
                  <c:v>12830.89</c:v>
                </c:pt>
                <c:pt idx="1">
                  <c:v>2450.38</c:v>
                </c:pt>
                <c:pt idx="2">
                  <c:v>17282.75</c:v>
                </c:pt>
                <c:pt idx="3">
                  <c:v>5537.98</c:v>
                </c:pt>
                <c:pt idx="4">
                  <c:v>21591.5</c:v>
                </c:pt>
                <c:pt idx="5">
                  <c:v>11776.6</c:v>
                </c:pt>
                <c:pt idx="6">
                  <c:v>10818.3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4B0-4907-80BC-DDD34CAE660B}"/>
            </c:ext>
          </c:extLst>
        </c:ser>
        <c:ser>
          <c:idx val="5"/>
          <c:order val="5"/>
          <c:tx>
            <c:strRef>
              <c:f>Din!$G$90:$G$91</c:f>
              <c:strCache>
                <c:ptCount val="1"/>
                <c:pt idx="0">
                  <c:v>SET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Din!$A$92:$A$100</c:f>
              <c:strCache>
                <c:ptCount val="8"/>
                <c:pt idx="0">
                  <c:v>QUARTA-FEIRA</c:v>
                </c:pt>
                <c:pt idx="1">
                  <c:v>DOMINGO</c:v>
                </c:pt>
                <c:pt idx="2">
                  <c:v>QUINTA-FEIRA</c:v>
                </c:pt>
                <c:pt idx="3">
                  <c:v>SÁBADO</c:v>
                </c:pt>
                <c:pt idx="4">
                  <c:v>SEGUNDA-FEIRA</c:v>
                </c:pt>
                <c:pt idx="5">
                  <c:v>SEXTA-FEIRA</c:v>
                </c:pt>
                <c:pt idx="6">
                  <c:v>TERÇA-FEIRA</c:v>
                </c:pt>
                <c:pt idx="7">
                  <c:v>(vazio)</c:v>
                </c:pt>
              </c:strCache>
            </c:strRef>
          </c:cat>
          <c:val>
            <c:numRef>
              <c:f>Din!$G$92:$G$100</c:f>
              <c:numCache>
                <c:formatCode>#,##0</c:formatCode>
                <c:ptCount val="8"/>
                <c:pt idx="0">
                  <c:v>5088.8100000000004</c:v>
                </c:pt>
                <c:pt idx="2">
                  <c:v>6278.86</c:v>
                </c:pt>
                <c:pt idx="4">
                  <c:v>580.25</c:v>
                </c:pt>
                <c:pt idx="5">
                  <c:v>3156.34</c:v>
                </c:pt>
                <c:pt idx="6">
                  <c:v>2225.85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5C-4819-945C-A9D8BD74C0A5}"/>
            </c:ext>
          </c:extLst>
        </c:ser>
        <c:ser>
          <c:idx val="6"/>
          <c:order val="6"/>
          <c:tx>
            <c:strRef>
              <c:f>Din!$H$90:$H$91</c:f>
              <c:strCache>
                <c:ptCount val="1"/>
                <c:pt idx="0">
                  <c:v>(vazio)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Din!$A$92:$A$100</c:f>
              <c:strCache>
                <c:ptCount val="8"/>
                <c:pt idx="0">
                  <c:v>QUARTA-FEIRA</c:v>
                </c:pt>
                <c:pt idx="1">
                  <c:v>DOMINGO</c:v>
                </c:pt>
                <c:pt idx="2">
                  <c:v>QUINTA-FEIRA</c:v>
                </c:pt>
                <c:pt idx="3">
                  <c:v>SÁBADO</c:v>
                </c:pt>
                <c:pt idx="4">
                  <c:v>SEGUNDA-FEIRA</c:v>
                </c:pt>
                <c:pt idx="5">
                  <c:v>SEXTA-FEIRA</c:v>
                </c:pt>
                <c:pt idx="6">
                  <c:v>TERÇA-FEIRA</c:v>
                </c:pt>
                <c:pt idx="7">
                  <c:v>(vazio)</c:v>
                </c:pt>
              </c:strCache>
            </c:strRef>
          </c:cat>
          <c:val>
            <c:numRef>
              <c:f>Din!$H$92:$H$100</c:f>
              <c:numCache>
                <c:formatCode>#,##0</c:formatCode>
                <c:ptCount val="8"/>
                <c:pt idx="7">
                  <c:v>8997.57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ED-4B17-8EB5-E41446C4A18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13569136"/>
        <c:axId val="2013580368"/>
      </c:lineChart>
      <c:catAx>
        <c:axId val="2013569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580368"/>
        <c:crosses val="autoZero"/>
        <c:auto val="1"/>
        <c:lblAlgn val="ctr"/>
        <c:lblOffset val="100"/>
        <c:noMultiLvlLbl val="0"/>
      </c:catAx>
      <c:valAx>
        <c:axId val="201358036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013569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[report.xlsb]Din!Tabela dinâmica8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Top 5 pedidos</a:t>
            </a:r>
            <a:r>
              <a:rPr lang="pt-BR" baseline="0"/>
              <a:t> </a:t>
            </a:r>
            <a:r>
              <a:rPr lang="pt-BR"/>
              <a:t>por Tipologia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Din!$B$109:$B$110</c:f>
              <c:strCache>
                <c:ptCount val="1"/>
                <c:pt idx="0">
                  <c:v>DEZ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Din!$A$111:$A$116</c:f>
              <c:strCache>
                <c:ptCount val="5"/>
                <c:pt idx="0">
                  <c:v>ARMAZEM/MERCEARIA</c:v>
                </c:pt>
                <c:pt idx="1">
                  <c:v>BOMBONIERE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Din!$B$111:$B$116</c:f>
              <c:numCache>
                <c:formatCode>0</c:formatCode>
                <c:ptCount val="5"/>
                <c:pt idx="0">
                  <c:v>12</c:v>
                </c:pt>
                <c:pt idx="1">
                  <c:v>14</c:v>
                </c:pt>
                <c:pt idx="2">
                  <c:v>24</c:v>
                </c:pt>
                <c:pt idx="3">
                  <c:v>29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73-476F-8BA7-D8D2D6333C00}"/>
            </c:ext>
          </c:extLst>
        </c:ser>
        <c:ser>
          <c:idx val="1"/>
          <c:order val="1"/>
          <c:tx>
            <c:strRef>
              <c:f>Din!$C$109:$C$110</c:f>
              <c:strCache>
                <c:ptCount val="1"/>
                <c:pt idx="0">
                  <c:v>FEV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Din!$A$111:$A$116</c:f>
              <c:strCache>
                <c:ptCount val="5"/>
                <c:pt idx="0">
                  <c:v>ARMAZEM/MERCEARIA</c:v>
                </c:pt>
                <c:pt idx="1">
                  <c:v>BOMBONIERE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Din!$C$111:$C$116</c:f>
              <c:numCache>
                <c:formatCode>0</c:formatCode>
                <c:ptCount val="5"/>
                <c:pt idx="0">
                  <c:v>6</c:v>
                </c:pt>
                <c:pt idx="1">
                  <c:v>7</c:v>
                </c:pt>
                <c:pt idx="2">
                  <c:v>10</c:v>
                </c:pt>
                <c:pt idx="3">
                  <c:v>9</c:v>
                </c:pt>
                <c:pt idx="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073-476F-8BA7-D8D2D6333C00}"/>
            </c:ext>
          </c:extLst>
        </c:ser>
        <c:ser>
          <c:idx val="2"/>
          <c:order val="2"/>
          <c:tx>
            <c:strRef>
              <c:f>Din!$D$109:$D$110</c:f>
              <c:strCache>
                <c:ptCount val="1"/>
                <c:pt idx="0">
                  <c:v>JAN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Din!$A$111:$A$116</c:f>
              <c:strCache>
                <c:ptCount val="5"/>
                <c:pt idx="0">
                  <c:v>ARMAZEM/MERCEARIA</c:v>
                </c:pt>
                <c:pt idx="1">
                  <c:v>BOMBONIERE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Din!$D$111:$D$116</c:f>
              <c:numCache>
                <c:formatCode>0</c:formatCode>
                <c:ptCount val="5"/>
                <c:pt idx="0">
                  <c:v>9</c:v>
                </c:pt>
                <c:pt idx="1">
                  <c:v>18</c:v>
                </c:pt>
                <c:pt idx="2">
                  <c:v>20</c:v>
                </c:pt>
                <c:pt idx="3">
                  <c:v>24</c:v>
                </c:pt>
                <c:pt idx="4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073-476F-8BA7-D8D2D6333C00}"/>
            </c:ext>
          </c:extLst>
        </c:ser>
        <c:ser>
          <c:idx val="3"/>
          <c:order val="3"/>
          <c:tx>
            <c:strRef>
              <c:f>Din!$E$109:$E$110</c:f>
              <c:strCache>
                <c:ptCount val="1"/>
                <c:pt idx="0">
                  <c:v>NOV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Din!$A$111:$A$116</c:f>
              <c:strCache>
                <c:ptCount val="5"/>
                <c:pt idx="0">
                  <c:v>ARMAZEM/MERCEARIA</c:v>
                </c:pt>
                <c:pt idx="1">
                  <c:v>BOMBONIERE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Din!$E$111:$E$116</c:f>
              <c:numCache>
                <c:formatCode>0</c:formatCode>
                <c:ptCount val="5"/>
                <c:pt idx="0">
                  <c:v>15</c:v>
                </c:pt>
                <c:pt idx="1">
                  <c:v>14</c:v>
                </c:pt>
                <c:pt idx="2">
                  <c:v>19</c:v>
                </c:pt>
                <c:pt idx="3">
                  <c:v>23</c:v>
                </c:pt>
                <c:pt idx="4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073-476F-8BA7-D8D2D6333C00}"/>
            </c:ext>
          </c:extLst>
        </c:ser>
        <c:ser>
          <c:idx val="4"/>
          <c:order val="4"/>
          <c:tx>
            <c:strRef>
              <c:f>Din!$F$109:$F$110</c:f>
              <c:strCache>
                <c:ptCount val="1"/>
                <c:pt idx="0">
                  <c:v>OUT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Din!$A$111:$A$116</c:f>
              <c:strCache>
                <c:ptCount val="5"/>
                <c:pt idx="0">
                  <c:v>ARMAZEM/MERCEARIA</c:v>
                </c:pt>
                <c:pt idx="1">
                  <c:v>BOMBONIERE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Din!$F$111:$F$116</c:f>
              <c:numCache>
                <c:formatCode>0</c:formatCode>
                <c:ptCount val="5"/>
                <c:pt idx="0">
                  <c:v>10</c:v>
                </c:pt>
                <c:pt idx="1">
                  <c:v>4</c:v>
                </c:pt>
                <c:pt idx="2">
                  <c:v>13</c:v>
                </c:pt>
                <c:pt idx="3">
                  <c:v>18</c:v>
                </c:pt>
                <c:pt idx="4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073-476F-8BA7-D8D2D6333C00}"/>
            </c:ext>
          </c:extLst>
        </c:ser>
        <c:ser>
          <c:idx val="5"/>
          <c:order val="5"/>
          <c:tx>
            <c:strRef>
              <c:f>Din!$G$109:$G$110</c:f>
              <c:strCache>
                <c:ptCount val="1"/>
                <c:pt idx="0">
                  <c:v>SET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Din!$A$111:$A$116</c:f>
              <c:strCache>
                <c:ptCount val="5"/>
                <c:pt idx="0">
                  <c:v>ARMAZEM/MERCEARIA</c:v>
                </c:pt>
                <c:pt idx="1">
                  <c:v>BOMBONIERE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Din!$G$111:$G$116</c:f>
              <c:numCache>
                <c:formatCode>0</c:formatCode>
                <c:ptCount val="5"/>
                <c:pt idx="0">
                  <c:v>2</c:v>
                </c:pt>
                <c:pt idx="2">
                  <c:v>1</c:v>
                </c:pt>
                <c:pt idx="4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A4-48B6-8F46-8D276432162E}"/>
            </c:ext>
          </c:extLst>
        </c:ser>
        <c:ser>
          <c:idx val="6"/>
          <c:order val="6"/>
          <c:tx>
            <c:strRef>
              <c:f>Din!$H$109:$H$110</c:f>
              <c:strCache>
                <c:ptCount val="1"/>
                <c:pt idx="0">
                  <c:v>(vazio)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Din!$A$111:$A$116</c:f>
              <c:strCache>
                <c:ptCount val="5"/>
                <c:pt idx="0">
                  <c:v>ARMAZEM/MERCEARIA</c:v>
                </c:pt>
                <c:pt idx="1">
                  <c:v>BOMBONIERE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Din!$H$111:$H$116</c:f>
              <c:numCache>
                <c:formatCode>0</c:formatCode>
                <c:ptCount val="5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C2-497F-874A-ED3D8FC4C1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5"/>
        <c:axId val="1146586336"/>
        <c:axId val="1146579264"/>
      </c:barChart>
      <c:catAx>
        <c:axId val="1146586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579264"/>
        <c:crosses val="autoZero"/>
        <c:auto val="1"/>
        <c:lblAlgn val="ctr"/>
        <c:lblOffset val="100"/>
        <c:noMultiLvlLbl val="0"/>
      </c:catAx>
      <c:valAx>
        <c:axId val="114657926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14658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[report.xlsb]Din!Tabela dinâmica7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Pedidos FAS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Din!$B$14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9B-432A-BDEC-22A26B078DB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9B-432A-BDEC-22A26B078D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Din!$A$15:$A$17</c:f>
              <c:strCache>
                <c:ptCount val="2"/>
                <c:pt idx="0">
                  <c:v>MEGA ABC</c:v>
                </c:pt>
                <c:pt idx="1">
                  <c:v>MEGA SP</c:v>
                </c:pt>
              </c:strCache>
            </c:strRef>
          </c:cat>
          <c:val>
            <c:numRef>
              <c:f>Din!$B$15:$B$17</c:f>
              <c:numCache>
                <c:formatCode>#,##0</c:formatCode>
                <c:ptCount val="2"/>
                <c:pt idx="0">
                  <c:v>275</c:v>
                </c:pt>
                <c:pt idx="1">
                  <c:v>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58-45F2-B81E-CAECD92B083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559295713035875"/>
          <c:y val="0.39924722951297748"/>
          <c:w val="0.16440696644821753"/>
          <c:h val="0.212488405861044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[report.xlsb]Din!Tabela dinâmica10</c:name>
    <c:fmtId val="3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Top 5 Vendas</a:t>
            </a:r>
            <a:r>
              <a:rPr lang="pt-BR" baseline="0"/>
              <a:t> </a:t>
            </a:r>
            <a:r>
              <a:rPr lang="pt-BR"/>
              <a:t>por Tipologia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Din!$B$133:$B$134</c:f>
              <c:strCache>
                <c:ptCount val="1"/>
                <c:pt idx="0">
                  <c:v>NOV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Din!$A$135:$A$140</c:f>
              <c:strCache>
                <c:ptCount val="5"/>
                <c:pt idx="0">
                  <c:v>BOMBONIERE</c:v>
                </c:pt>
                <c:pt idx="1">
                  <c:v>ARMAZEM/MERCEARIA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Din!$B$135:$B$140</c:f>
              <c:numCache>
                <c:formatCode>#,##0</c:formatCode>
                <c:ptCount val="5"/>
                <c:pt idx="0">
                  <c:v>6389.62</c:v>
                </c:pt>
                <c:pt idx="1">
                  <c:v>14754.17</c:v>
                </c:pt>
                <c:pt idx="2">
                  <c:v>14888.64</c:v>
                </c:pt>
                <c:pt idx="3">
                  <c:v>11112.2</c:v>
                </c:pt>
                <c:pt idx="4">
                  <c:v>50858.05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7B-421A-959F-C2A4E0CE570E}"/>
            </c:ext>
          </c:extLst>
        </c:ser>
        <c:ser>
          <c:idx val="1"/>
          <c:order val="1"/>
          <c:tx>
            <c:strRef>
              <c:f>Din!$C$133:$C$134</c:f>
              <c:strCache>
                <c:ptCount val="1"/>
                <c:pt idx="0">
                  <c:v>OUT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Din!$A$135:$A$140</c:f>
              <c:strCache>
                <c:ptCount val="5"/>
                <c:pt idx="0">
                  <c:v>BOMBONIERE</c:v>
                </c:pt>
                <c:pt idx="1">
                  <c:v>ARMAZEM/MERCEARIA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Din!$C$135:$C$140</c:f>
              <c:numCache>
                <c:formatCode>#,##0</c:formatCode>
                <c:ptCount val="5"/>
                <c:pt idx="0">
                  <c:v>1990.85</c:v>
                </c:pt>
                <c:pt idx="1">
                  <c:v>8605.35</c:v>
                </c:pt>
                <c:pt idx="2">
                  <c:v>11227.47</c:v>
                </c:pt>
                <c:pt idx="3">
                  <c:v>8728.86</c:v>
                </c:pt>
                <c:pt idx="4">
                  <c:v>37727.65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17B-421A-959F-C2A4E0CE570E}"/>
            </c:ext>
          </c:extLst>
        </c:ser>
        <c:ser>
          <c:idx val="2"/>
          <c:order val="2"/>
          <c:tx>
            <c:strRef>
              <c:f>Din!$D$133:$D$134</c:f>
              <c:strCache>
                <c:ptCount val="1"/>
                <c:pt idx="0">
                  <c:v>SET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Din!$A$135:$A$140</c:f>
              <c:strCache>
                <c:ptCount val="5"/>
                <c:pt idx="0">
                  <c:v>BOMBONIERE</c:v>
                </c:pt>
                <c:pt idx="1">
                  <c:v>ARMAZEM/MERCEARIA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Din!$D$135:$D$140</c:f>
              <c:numCache>
                <c:formatCode>#,##0</c:formatCode>
                <c:ptCount val="5"/>
                <c:pt idx="1">
                  <c:v>1894.7</c:v>
                </c:pt>
                <c:pt idx="2">
                  <c:v>999.66</c:v>
                </c:pt>
                <c:pt idx="4">
                  <c:v>12336.27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17B-421A-959F-C2A4E0CE570E}"/>
            </c:ext>
          </c:extLst>
        </c:ser>
        <c:ser>
          <c:idx val="3"/>
          <c:order val="3"/>
          <c:tx>
            <c:strRef>
              <c:f>Din!$E$133:$E$134</c:f>
              <c:strCache>
                <c:ptCount val="1"/>
                <c:pt idx="0">
                  <c:v>DEZ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Din!$A$135:$A$140</c:f>
              <c:strCache>
                <c:ptCount val="5"/>
                <c:pt idx="0">
                  <c:v>BOMBONIERE</c:v>
                </c:pt>
                <c:pt idx="1">
                  <c:v>ARMAZEM/MERCEARIA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Din!$E$135:$E$140</c:f>
              <c:numCache>
                <c:formatCode>#,##0</c:formatCode>
                <c:ptCount val="5"/>
                <c:pt idx="0">
                  <c:v>6732.43</c:v>
                </c:pt>
                <c:pt idx="1">
                  <c:v>12476.76</c:v>
                </c:pt>
                <c:pt idx="2">
                  <c:v>14063.19</c:v>
                </c:pt>
                <c:pt idx="3">
                  <c:v>17692.12</c:v>
                </c:pt>
                <c:pt idx="4">
                  <c:v>46967.63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17B-421A-959F-C2A4E0CE570E}"/>
            </c:ext>
          </c:extLst>
        </c:ser>
        <c:ser>
          <c:idx val="4"/>
          <c:order val="4"/>
          <c:tx>
            <c:strRef>
              <c:f>Din!$F$133:$F$134</c:f>
              <c:strCache>
                <c:ptCount val="1"/>
                <c:pt idx="0">
                  <c:v>JAN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Din!$A$135:$A$140</c:f>
              <c:strCache>
                <c:ptCount val="5"/>
                <c:pt idx="0">
                  <c:v>BOMBONIERE</c:v>
                </c:pt>
                <c:pt idx="1">
                  <c:v>ARMAZEM/MERCEARIA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Din!$F$135:$F$140</c:f>
              <c:numCache>
                <c:formatCode>#,##0</c:formatCode>
                <c:ptCount val="5"/>
                <c:pt idx="0">
                  <c:v>10018.36</c:v>
                </c:pt>
                <c:pt idx="1">
                  <c:v>8736.01</c:v>
                </c:pt>
                <c:pt idx="2">
                  <c:v>11459.02</c:v>
                </c:pt>
                <c:pt idx="3">
                  <c:v>12156.06</c:v>
                </c:pt>
                <c:pt idx="4">
                  <c:v>31505.919999999998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17B-421A-959F-C2A4E0CE570E}"/>
            </c:ext>
          </c:extLst>
        </c:ser>
        <c:ser>
          <c:idx val="5"/>
          <c:order val="5"/>
          <c:tx>
            <c:strRef>
              <c:f>Din!$G$133:$G$134</c:f>
              <c:strCache>
                <c:ptCount val="1"/>
                <c:pt idx="0">
                  <c:v>(vazio)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Din!$A$135:$A$140</c:f>
              <c:strCache>
                <c:ptCount val="5"/>
                <c:pt idx="0">
                  <c:v>BOMBONIERE</c:v>
                </c:pt>
                <c:pt idx="1">
                  <c:v>ARMAZEM/MERCEARIA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Din!$G$135:$G$140</c:f>
              <c:numCache>
                <c:formatCode>#,##0</c:formatCode>
                <c:ptCount val="5"/>
                <c:pt idx="0">
                  <c:v>988.67</c:v>
                </c:pt>
                <c:pt idx="1">
                  <c:v>1901.24</c:v>
                </c:pt>
                <c:pt idx="2">
                  <c:v>1222.75</c:v>
                </c:pt>
                <c:pt idx="3">
                  <c:v>789.7</c:v>
                </c:pt>
                <c:pt idx="4">
                  <c:v>3654.98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E1-489D-9A21-1413C721CAD7}"/>
            </c:ext>
          </c:extLst>
        </c:ser>
        <c:ser>
          <c:idx val="6"/>
          <c:order val="6"/>
          <c:tx>
            <c:strRef>
              <c:f>Din!$H$133:$H$134</c:f>
              <c:strCache>
                <c:ptCount val="1"/>
                <c:pt idx="0">
                  <c:v>FEV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Din!$A$135:$A$140</c:f>
              <c:strCache>
                <c:ptCount val="5"/>
                <c:pt idx="0">
                  <c:v>BOMBONIERE</c:v>
                </c:pt>
                <c:pt idx="1">
                  <c:v>ARMAZEM/MERCEARIA</c:v>
                </c:pt>
                <c:pt idx="2">
                  <c:v>LOJA CONVENIENCIA</c:v>
                </c:pt>
                <c:pt idx="3">
                  <c:v>PADARIA</c:v>
                </c:pt>
                <c:pt idx="4">
                  <c:v>SUPERM 01 A 04 CK-OUT</c:v>
                </c:pt>
              </c:strCache>
            </c:strRef>
          </c:cat>
          <c:val>
            <c:numRef>
              <c:f>Din!$H$135:$H$140</c:f>
              <c:numCache>
                <c:formatCode>#,##0</c:formatCode>
                <c:ptCount val="5"/>
                <c:pt idx="0">
                  <c:v>3489.64</c:v>
                </c:pt>
                <c:pt idx="1">
                  <c:v>3733.65</c:v>
                </c:pt>
                <c:pt idx="2">
                  <c:v>3969.34</c:v>
                </c:pt>
                <c:pt idx="3">
                  <c:v>7460.52</c:v>
                </c:pt>
                <c:pt idx="4">
                  <c:v>18260.27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3-467E-A858-FA125A3454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5"/>
        <c:axId val="1146586336"/>
        <c:axId val="1146579264"/>
      </c:barChart>
      <c:catAx>
        <c:axId val="1146586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579264"/>
        <c:crosses val="autoZero"/>
        <c:auto val="1"/>
        <c:lblAlgn val="ctr"/>
        <c:lblOffset val="100"/>
        <c:noMultiLvlLbl val="0"/>
      </c:catAx>
      <c:valAx>
        <c:axId val="1146579264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14658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10 Skus + Vendidos (unids)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Din!$F$165</c:f>
              <c:strCache>
                <c:ptCount val="1"/>
                <c:pt idx="0">
                  <c:v>QTDES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Din!$E$166:$E$175</c:f>
              <c:strCache>
                <c:ptCount val="10"/>
                <c:pt idx="0">
                  <c:v>CHEETOS ONDA 45GX48X1 DTS</c:v>
                </c:pt>
                <c:pt idx="1">
                  <c:v>TODDYNHO 9X3X200</c:v>
                </c:pt>
                <c:pt idx="2">
                  <c:v>DORITOS NACHO 53GX40X1 DTS</c:v>
                </c:pt>
                <c:pt idx="3">
                  <c:v>FANDANGOS PRESUN 37GX48 LD HTL</c:v>
                </c:pt>
                <c:pt idx="4">
                  <c:v>DORITOS QUEIJO NACHO 84GX25</c:v>
                </c:pt>
                <c:pt idx="5">
                  <c:v>CHEETOS LUA 40GX48X1 DTS</c:v>
                </c:pt>
                <c:pt idx="6">
                  <c:v>FANDANGOS QUEIJO 37GX48 LD</c:v>
                </c:pt>
                <c:pt idx="7">
                  <c:v>CEBOLITOS 33GX54X1 DTS</c:v>
                </c:pt>
                <c:pt idx="8">
                  <c:v>AGUA DE COCO KERO COCO 200ML</c:v>
                </c:pt>
                <c:pt idx="9">
                  <c:v>AMENDOIM OVINHO 65GX27</c:v>
                </c:pt>
              </c:strCache>
            </c:strRef>
          </c:cat>
          <c:val>
            <c:numRef>
              <c:f>Din!$F$166:$F$175</c:f>
              <c:numCache>
                <c:formatCode>#,##0</c:formatCode>
                <c:ptCount val="10"/>
                <c:pt idx="0">
                  <c:v>7401</c:v>
                </c:pt>
                <c:pt idx="1">
                  <c:v>6422</c:v>
                </c:pt>
                <c:pt idx="2">
                  <c:v>6257</c:v>
                </c:pt>
                <c:pt idx="3">
                  <c:v>6147</c:v>
                </c:pt>
                <c:pt idx="4">
                  <c:v>4637</c:v>
                </c:pt>
                <c:pt idx="5">
                  <c:v>4384</c:v>
                </c:pt>
                <c:pt idx="6">
                  <c:v>3604</c:v>
                </c:pt>
                <c:pt idx="7">
                  <c:v>2962</c:v>
                </c:pt>
                <c:pt idx="8">
                  <c:v>2697</c:v>
                </c:pt>
                <c:pt idx="9">
                  <c:v>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9-4A2E-B7A6-D5576CCAA0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83320735"/>
        <c:axId val="1883325727"/>
      </c:barChart>
      <c:catAx>
        <c:axId val="1883320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325727"/>
        <c:crosses val="autoZero"/>
        <c:auto val="1"/>
        <c:lblAlgn val="ctr"/>
        <c:lblOffset val="100"/>
        <c:noMultiLvlLbl val="0"/>
      </c:catAx>
      <c:valAx>
        <c:axId val="188332572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83320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10 Skus - Vendidos (unids)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Din!$F$185</c:f>
              <c:strCache>
                <c:ptCount val="1"/>
                <c:pt idx="0">
                  <c:v>QTDES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Din!$E$186:$E$195</c:f>
              <c:strCache>
                <c:ptCount val="10"/>
                <c:pt idx="0">
                  <c:v>TORCIDA CAMARAO PIMENTA 100GX2</c:v>
                </c:pt>
                <c:pt idx="1">
                  <c:v>TORCIDA QUEIJO 38GX24 PP</c:v>
                </c:pt>
                <c:pt idx="2">
                  <c:v>TORCIDA COST C LIMÃƒO 38GX24 PP</c:v>
                </c:pt>
                <c:pt idx="3">
                  <c:v>TORCIDA COST C LIMÃO 38GX24 PP</c:v>
                </c:pt>
                <c:pt idx="4">
                  <c:v>TORCIDA PIM MEXICANA 38GX24 PP</c:v>
                </c:pt>
                <c:pt idx="5">
                  <c:v>TORCIDA CEBOLA 38GX24 PP</c:v>
                </c:pt>
                <c:pt idx="6">
                  <c:v>AMENDOIM OVINHO FH 50GX30</c:v>
                </c:pt>
                <c:pt idx="7">
                  <c:v>TORCIDA CAMARA C PIM 38GX24 PP</c:v>
                </c:pt>
                <c:pt idx="8">
                  <c:v>AMENDOIM S PELE ENCHIL 38GX90</c:v>
                </c:pt>
                <c:pt idx="9">
                  <c:v>TORCIDA PÃO DE ALHO 38GX24 PP</c:v>
                </c:pt>
              </c:strCache>
            </c:strRef>
          </c:cat>
          <c:val>
            <c:numRef>
              <c:f>Din!$F$186:$F$195</c:f>
              <c:numCache>
                <c:formatCode>#,##0</c:formatCode>
                <c:ptCount val="10"/>
                <c:pt idx="0">
                  <c:v>75</c:v>
                </c:pt>
                <c:pt idx="1">
                  <c:v>74</c:v>
                </c:pt>
                <c:pt idx="2">
                  <c:v>0</c:v>
                </c:pt>
                <c:pt idx="3">
                  <c:v>62</c:v>
                </c:pt>
                <c:pt idx="4">
                  <c:v>53</c:v>
                </c:pt>
                <c:pt idx="5">
                  <c:v>51</c:v>
                </c:pt>
                <c:pt idx="6">
                  <c:v>13</c:v>
                </c:pt>
                <c:pt idx="7">
                  <c:v>8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B0-4552-8D44-E624D8243CB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83320735"/>
        <c:axId val="1883325727"/>
      </c:barChart>
      <c:catAx>
        <c:axId val="1883320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325727"/>
        <c:crosses val="autoZero"/>
        <c:auto val="1"/>
        <c:lblAlgn val="ctr"/>
        <c:lblOffset val="100"/>
        <c:noMultiLvlLbl val="0"/>
      </c:catAx>
      <c:valAx>
        <c:axId val="188332572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83320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chart" Target="../charts/chart10.xml"/><Relationship Id="rId3" Type="http://schemas.openxmlformats.org/officeDocument/2006/relationships/chart" Target="../charts/chart3.xml"/><Relationship Id="rId7" Type="http://schemas.openxmlformats.org/officeDocument/2006/relationships/chart" Target="../charts/chart4.xml"/><Relationship Id="rId12" Type="http://schemas.openxmlformats.org/officeDocument/2006/relationships/chart" Target="../charts/chart9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chart" Target="../charts/chart8.xml"/><Relationship Id="rId5" Type="http://schemas.microsoft.com/office/2007/relationships/hdphoto" Target="../media/hdphoto1.wdp"/><Relationship Id="rId10" Type="http://schemas.openxmlformats.org/officeDocument/2006/relationships/chart" Target="../charts/chart7.xml"/><Relationship Id="rId4" Type="http://schemas.openxmlformats.org/officeDocument/2006/relationships/image" Target="../media/image1.png"/><Relationship Id="rId9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177800</xdr:colOff>
      <xdr:row>20</xdr:row>
      <xdr:rowOff>50800</xdr:rowOff>
    </xdr:from>
    <xdr:to>
      <xdr:col>9</xdr:col>
      <xdr:colOff>304800</xdr:colOff>
      <xdr:row>22</xdr:row>
      <xdr:rowOff>101600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3F928C32-2904-4DDC-91AD-40EEAFFAE537}"/>
            </a:ext>
          </a:extLst>
        </xdr:cNvPr>
        <xdr:cNvSpPr/>
      </xdr:nvSpPr>
      <xdr:spPr>
        <a:xfrm>
          <a:off x="2616200" y="3860800"/>
          <a:ext cx="3175000" cy="4318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215900</xdr:colOff>
      <xdr:row>16</xdr:row>
      <xdr:rowOff>152400</xdr:rowOff>
    </xdr:from>
    <xdr:to>
      <xdr:col>9</xdr:col>
      <xdr:colOff>342900</xdr:colOff>
      <xdr:row>19</xdr:row>
      <xdr:rowOff>12700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878AA19A-D338-4BFD-9E7E-A456E3011581}"/>
            </a:ext>
          </a:extLst>
        </xdr:cNvPr>
        <xdr:cNvSpPr/>
      </xdr:nvSpPr>
      <xdr:spPr>
        <a:xfrm>
          <a:off x="2463800" y="3200400"/>
          <a:ext cx="3175000" cy="4318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203200</xdr:colOff>
      <xdr:row>9</xdr:row>
      <xdr:rowOff>127000</xdr:rowOff>
    </xdr:from>
    <xdr:to>
      <xdr:col>9</xdr:col>
      <xdr:colOff>330200</xdr:colOff>
      <xdr:row>11</xdr:row>
      <xdr:rowOff>177800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953B4240-A13D-46F5-B4A3-72AD35A17D85}"/>
            </a:ext>
          </a:extLst>
        </xdr:cNvPr>
        <xdr:cNvSpPr/>
      </xdr:nvSpPr>
      <xdr:spPr>
        <a:xfrm>
          <a:off x="2641600" y="1841500"/>
          <a:ext cx="3175000" cy="4318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228600</xdr:colOff>
      <xdr:row>13</xdr:row>
      <xdr:rowOff>76200</xdr:rowOff>
    </xdr:from>
    <xdr:to>
      <xdr:col>9</xdr:col>
      <xdr:colOff>355600</xdr:colOff>
      <xdr:row>15</xdr:row>
      <xdr:rowOff>127000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55203D57-57AF-4533-8919-7C0693E5B2C3}"/>
            </a:ext>
          </a:extLst>
        </xdr:cNvPr>
        <xdr:cNvSpPr/>
      </xdr:nvSpPr>
      <xdr:spPr>
        <a:xfrm>
          <a:off x="2667000" y="2552700"/>
          <a:ext cx="3175000" cy="4318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228600</xdr:colOff>
      <xdr:row>6</xdr:row>
      <xdr:rowOff>25400</xdr:rowOff>
    </xdr:from>
    <xdr:to>
      <xdr:col>9</xdr:col>
      <xdr:colOff>355600</xdr:colOff>
      <xdr:row>8</xdr:row>
      <xdr:rowOff>76200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3BE44E1F-E96C-439D-A3A9-9A57AA147957}"/>
            </a:ext>
          </a:extLst>
        </xdr:cNvPr>
        <xdr:cNvSpPr/>
      </xdr:nvSpPr>
      <xdr:spPr>
        <a:xfrm>
          <a:off x="2667000" y="1168400"/>
          <a:ext cx="3175000" cy="4318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11906</xdr:colOff>
      <xdr:row>1</xdr:row>
      <xdr:rowOff>38100</xdr:rowOff>
    </xdr:from>
    <xdr:to>
      <xdr:col>27</xdr:col>
      <xdr:colOff>88900</xdr:colOff>
      <xdr:row>3</xdr:row>
      <xdr:rowOff>85725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401B278-748F-4E49-9900-CA918642A566}"/>
            </a:ext>
          </a:extLst>
        </xdr:cNvPr>
        <xdr:cNvSpPr txBox="1"/>
      </xdr:nvSpPr>
      <xdr:spPr>
        <a:xfrm>
          <a:off x="621506" y="228600"/>
          <a:ext cx="15926594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latin typeface="Comic Sans MS" panose="030F0702030302020204" pitchFamily="66" charset="0"/>
            </a:rPr>
            <a:t>TRACKING PEDIDOS BEES / PEPSICO</a:t>
          </a:r>
        </a:p>
      </xdr:txBody>
    </xdr:sp>
    <xdr:clientData/>
  </xdr:twoCellAnchor>
  <xdr:twoCellAnchor>
    <xdr:from>
      <xdr:col>12</xdr:col>
      <xdr:colOff>96571</xdr:colOff>
      <xdr:row>7</xdr:row>
      <xdr:rowOff>12700</xdr:rowOff>
    </xdr:from>
    <xdr:to>
      <xdr:col>19</xdr:col>
      <xdr:colOff>293371</xdr:colOff>
      <xdr:row>21</xdr:row>
      <xdr:rowOff>166300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665DFE-26C7-47AD-8478-B331D841E6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584200</xdr:colOff>
      <xdr:row>24</xdr:row>
      <xdr:rowOff>25663</xdr:rowOff>
    </xdr:from>
    <xdr:to>
      <xdr:col>15</xdr:col>
      <xdr:colOff>178600</xdr:colOff>
      <xdr:row>38</xdr:row>
      <xdr:rowOff>153987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D3708C5-2422-4B4A-A38C-4F685CBC5C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406400</xdr:colOff>
      <xdr:row>24</xdr:row>
      <xdr:rowOff>25663</xdr:rowOff>
    </xdr:from>
    <xdr:to>
      <xdr:col>27</xdr:col>
      <xdr:colOff>111200</xdr:colOff>
      <xdr:row>38</xdr:row>
      <xdr:rowOff>148430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CDCCFE7-4DBB-4E68-BB5E-610613AD66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266700</xdr:colOff>
      <xdr:row>23</xdr:row>
      <xdr:rowOff>5600</xdr:rowOff>
    </xdr:from>
    <xdr:to>
      <xdr:col>3</xdr:col>
      <xdr:colOff>536400</xdr:colOff>
      <xdr:row>30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TATUS 1">
              <a:extLst>
                <a:ext uri="{FF2B5EF4-FFF2-40B4-BE49-F238E27FC236}">
                  <a16:creationId xmlns:a16="http://schemas.microsoft.com/office/drawing/2014/main" id="{A76E7E67-65BC-474E-A705-F8299F020DBC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700" y="4387100"/>
              <a:ext cx="1908000" cy="1327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544511</xdr:colOff>
      <xdr:row>6</xdr:row>
      <xdr:rowOff>40489</xdr:rowOff>
    </xdr:from>
    <xdr:to>
      <xdr:col>11</xdr:col>
      <xdr:colOff>297311</xdr:colOff>
      <xdr:row>8</xdr:row>
      <xdr:rowOff>91489</xdr:rowOff>
    </xdr:to>
    <xdr:sp macro="" textlink="VALORES1">
      <xdr:nvSpPr>
        <xdr:cNvPr id="9" name="Retângulo: Cantos Arredondados 8">
          <a:extLst>
            <a:ext uri="{FF2B5EF4-FFF2-40B4-BE49-F238E27FC236}">
              <a16:creationId xmlns:a16="http://schemas.microsoft.com/office/drawing/2014/main" id="{412AB066-A6B4-4477-80F3-C3C3ABC14367}"/>
            </a:ext>
          </a:extLst>
        </xdr:cNvPr>
        <xdr:cNvSpPr/>
      </xdr:nvSpPr>
      <xdr:spPr>
        <a:xfrm>
          <a:off x="6030911" y="1183489"/>
          <a:ext cx="972000" cy="432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13495B4-3B9E-4347-A97F-FCF9F4A61740}" type="TxLink">
            <a:rPr lang="en-US" sz="2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172</a:t>
          </a:fld>
          <a:endParaRPr lang="pt-BR" sz="2000" b="1">
            <a:solidFill>
              <a:schemeClr val="bg1"/>
            </a:solidFill>
          </a:endParaRPr>
        </a:p>
      </xdr:txBody>
    </xdr:sp>
    <xdr:clientData/>
  </xdr:twoCellAnchor>
  <xdr:oneCellAnchor>
    <xdr:from>
      <xdr:col>4</xdr:col>
      <xdr:colOff>258376</xdr:colOff>
      <xdr:row>6</xdr:row>
      <xdr:rowOff>61815</xdr:rowOff>
    </xdr:from>
    <xdr:ext cx="3107124" cy="342786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38358758-D893-4C06-BD96-9802DE823A39}"/>
            </a:ext>
          </a:extLst>
        </xdr:cNvPr>
        <xdr:cNvSpPr/>
      </xdr:nvSpPr>
      <xdr:spPr>
        <a:xfrm>
          <a:off x="2696776" y="1204815"/>
          <a:ext cx="3107124" cy="342786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Clientes Contemplados</a:t>
          </a:r>
        </a:p>
      </xdr:txBody>
    </xdr:sp>
    <xdr:clientData/>
  </xdr:oneCellAnchor>
  <xdr:oneCellAnchor>
    <xdr:from>
      <xdr:col>4</xdr:col>
      <xdr:colOff>215392</xdr:colOff>
      <xdr:row>10</xdr:row>
      <xdr:rowOff>2284</xdr:rowOff>
    </xdr:from>
    <xdr:ext cx="3150108" cy="342786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4696EBA-22B4-4592-AF5E-C043D14B8369}"/>
            </a:ext>
          </a:extLst>
        </xdr:cNvPr>
        <xdr:cNvSpPr/>
      </xdr:nvSpPr>
      <xdr:spPr>
        <a:xfrm>
          <a:off x="2653792" y="1907284"/>
          <a:ext cx="3150108" cy="342786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Clientes FAS com pedidos</a:t>
          </a:r>
        </a:p>
      </xdr:txBody>
    </xdr:sp>
    <xdr:clientData/>
  </xdr:oneCellAnchor>
  <xdr:twoCellAnchor>
    <xdr:from>
      <xdr:col>9</xdr:col>
      <xdr:colOff>544511</xdr:colOff>
      <xdr:row>9</xdr:row>
      <xdr:rowOff>144471</xdr:rowOff>
    </xdr:from>
    <xdr:to>
      <xdr:col>11</xdr:col>
      <xdr:colOff>297311</xdr:colOff>
      <xdr:row>12</xdr:row>
      <xdr:rowOff>4971</xdr:rowOff>
    </xdr:to>
    <xdr:sp macro="" textlink="VALORES2">
      <xdr:nvSpPr>
        <xdr:cNvPr id="12" name="Retângulo: Cantos Arredondados 11">
          <a:extLst>
            <a:ext uri="{FF2B5EF4-FFF2-40B4-BE49-F238E27FC236}">
              <a16:creationId xmlns:a16="http://schemas.microsoft.com/office/drawing/2014/main" id="{56030A91-5721-423E-B4DD-D1D93CA3AE73}"/>
            </a:ext>
          </a:extLst>
        </xdr:cNvPr>
        <xdr:cNvSpPr/>
      </xdr:nvSpPr>
      <xdr:spPr>
        <a:xfrm>
          <a:off x="6030911" y="1858971"/>
          <a:ext cx="972000" cy="432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EB07FF8-6BA0-42B6-99B1-AE7AD602945E}" type="TxLink">
            <a:rPr lang="en-US" sz="2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129</a:t>
          </a:fld>
          <a:endParaRPr lang="pt-BR" sz="2000" b="1">
            <a:solidFill>
              <a:schemeClr val="bg1"/>
            </a:solidFill>
          </a:endParaRPr>
        </a:p>
      </xdr:txBody>
    </xdr:sp>
    <xdr:clientData/>
  </xdr:twoCellAnchor>
  <xdr:oneCellAnchor>
    <xdr:from>
      <xdr:col>4</xdr:col>
      <xdr:colOff>177800</xdr:colOff>
      <xdr:row>16</xdr:row>
      <xdr:rowOff>183258</xdr:rowOff>
    </xdr:from>
    <xdr:ext cx="3213100" cy="388241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F1FDA4C1-A14A-4BC6-ACE3-B5E8AF4CBDD5}"/>
            </a:ext>
          </a:extLst>
        </xdr:cNvPr>
        <xdr:cNvSpPr/>
      </xdr:nvSpPr>
      <xdr:spPr>
        <a:xfrm>
          <a:off x="2616200" y="3231258"/>
          <a:ext cx="3213100" cy="388241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Total de pedidos FAS - Enviados</a:t>
          </a:r>
        </a:p>
      </xdr:txBody>
    </xdr:sp>
    <xdr:clientData/>
  </xdr:oneCellAnchor>
  <xdr:twoCellAnchor>
    <xdr:from>
      <xdr:col>9</xdr:col>
      <xdr:colOff>544511</xdr:colOff>
      <xdr:row>16</xdr:row>
      <xdr:rowOff>162727</xdr:rowOff>
    </xdr:from>
    <xdr:to>
      <xdr:col>11</xdr:col>
      <xdr:colOff>297311</xdr:colOff>
      <xdr:row>19</xdr:row>
      <xdr:rowOff>23227</xdr:rowOff>
    </xdr:to>
    <xdr:sp macro="" textlink="VALORES4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3C05F52-79FC-45DC-80ED-E7E63FA86609}"/>
            </a:ext>
          </a:extLst>
        </xdr:cNvPr>
        <xdr:cNvSpPr/>
      </xdr:nvSpPr>
      <xdr:spPr>
        <a:xfrm>
          <a:off x="6030911" y="3210727"/>
          <a:ext cx="972000" cy="432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281AAB1-F3E2-4EC6-8497-8837B6E675E0}" type="TxLink">
            <a:rPr lang="en-US" sz="2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569</a:t>
          </a:fld>
          <a:endParaRPr lang="pt-BR" sz="2000" b="1">
            <a:solidFill>
              <a:schemeClr val="bg1"/>
            </a:solidFill>
          </a:endParaRPr>
        </a:p>
      </xdr:txBody>
    </xdr:sp>
    <xdr:clientData/>
  </xdr:twoCellAnchor>
  <xdr:oneCellAnchor>
    <xdr:from>
      <xdr:col>4</xdr:col>
      <xdr:colOff>136092</xdr:colOff>
      <xdr:row>13</xdr:row>
      <xdr:rowOff>122934</xdr:rowOff>
    </xdr:from>
    <xdr:ext cx="3318308" cy="342786"/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93B5693B-2017-4BB3-A175-3173FF7CE507}"/>
            </a:ext>
          </a:extLst>
        </xdr:cNvPr>
        <xdr:cNvSpPr/>
      </xdr:nvSpPr>
      <xdr:spPr>
        <a:xfrm>
          <a:off x="2574492" y="2599434"/>
          <a:ext cx="3318308" cy="342786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Total de pedidos BEES - Recebidos</a:t>
          </a:r>
        </a:p>
      </xdr:txBody>
    </xdr:sp>
    <xdr:clientData/>
  </xdr:oneCellAnchor>
  <xdr:twoCellAnchor>
    <xdr:from>
      <xdr:col>9</xdr:col>
      <xdr:colOff>544511</xdr:colOff>
      <xdr:row>13</xdr:row>
      <xdr:rowOff>103990</xdr:rowOff>
    </xdr:from>
    <xdr:to>
      <xdr:col>11</xdr:col>
      <xdr:colOff>297311</xdr:colOff>
      <xdr:row>15</xdr:row>
      <xdr:rowOff>154990</xdr:rowOff>
    </xdr:to>
    <xdr:sp macro="" textlink="VALORES3">
      <xdr:nvSpPr>
        <xdr:cNvPr id="16" name="Retângulo: Cantos Arredondados 15">
          <a:extLst>
            <a:ext uri="{FF2B5EF4-FFF2-40B4-BE49-F238E27FC236}">
              <a16:creationId xmlns:a16="http://schemas.microsoft.com/office/drawing/2014/main" id="{5F52131C-FB14-4EE2-988F-79CFB30EA136}"/>
            </a:ext>
          </a:extLst>
        </xdr:cNvPr>
        <xdr:cNvSpPr/>
      </xdr:nvSpPr>
      <xdr:spPr>
        <a:xfrm>
          <a:off x="6030911" y="2580490"/>
          <a:ext cx="972000" cy="432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7100E2A-6746-4B6E-9716-77F0BF8E6E04}" type="TxLink">
            <a:rPr lang="en-US" sz="2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665</a:t>
          </a:fld>
          <a:endParaRPr lang="pt-BR" sz="2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25</xdr:col>
      <xdr:colOff>431799</xdr:colOff>
      <xdr:row>1</xdr:row>
      <xdr:rowOff>127000</xdr:rowOff>
    </xdr:from>
    <xdr:to>
      <xdr:col>27</xdr:col>
      <xdr:colOff>35483</xdr:colOff>
      <xdr:row>3</xdr:row>
      <xdr:rowOff>31409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BD4B3CD8-4C8E-475D-839A-91F77D611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>
                      <a14:foregroundMark x1="15073" y1="17290" x2="15073" y2="17290"/>
                      <a14:foregroundMark x1="13452" y1="78505" x2="13452" y2="78505"/>
                      <a14:foregroundMark x1="36953" y1="27570" x2="36953" y2="27570"/>
                      <a14:foregroundMark x1="36953" y1="52336" x2="36953" y2="52336"/>
                      <a14:foregroundMark x1="35008" y1="87850" x2="35008" y2="87850"/>
                      <a14:foregroundMark x1="60616" y1="82243" x2="60616" y2="82243"/>
                      <a14:foregroundMark x1="60130" y1="52336" x2="60130" y2="52336"/>
                      <a14:foregroundMark x1="66451" y1="23364" x2="66451" y2="23364"/>
                      <a14:foregroundMark x1="85251" y1="22430" x2="85251" y2="22430"/>
                      <a14:foregroundMark x1="82496" y1="50000" x2="82496" y2="50000"/>
                      <a14:foregroundMark x1="84603" y1="85047" x2="84603" y2="8504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671799" y="317500"/>
          <a:ext cx="822884" cy="285409"/>
        </a:xfrm>
        <a:prstGeom prst="rect">
          <a:avLst/>
        </a:prstGeom>
      </xdr:spPr>
    </xdr:pic>
    <xdr:clientData/>
  </xdr:twoCellAnchor>
  <xdr:twoCellAnchor editAs="oneCell">
    <xdr:from>
      <xdr:col>1</xdr:col>
      <xdr:colOff>101599</xdr:colOff>
      <xdr:row>1</xdr:row>
      <xdr:rowOff>76198</xdr:rowOff>
    </xdr:from>
    <xdr:to>
      <xdr:col>3</xdr:col>
      <xdr:colOff>257006</xdr:colOff>
      <xdr:row>3</xdr:row>
      <xdr:rowOff>55198</xdr:rowOff>
    </xdr:to>
    <xdr:pic>
      <xdr:nvPicPr>
        <xdr:cNvPr id="18" name="Picture 2" descr="PepsiCo Logo – PNG e Vetor – Download de Logo">
          <a:extLst>
            <a:ext uri="{FF2B5EF4-FFF2-40B4-BE49-F238E27FC236}">
              <a16:creationId xmlns:a16="http://schemas.microsoft.com/office/drawing/2014/main" id="{4460103B-383D-48AC-AB5D-2F967B81CA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699" y="266698"/>
          <a:ext cx="1374607" cy="36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266700</xdr:colOff>
      <xdr:row>30</xdr:row>
      <xdr:rowOff>184900</xdr:rowOff>
    </xdr:from>
    <xdr:to>
      <xdr:col>3</xdr:col>
      <xdr:colOff>536400</xdr:colOff>
      <xdr:row>36</xdr:row>
      <xdr:rowOff>121900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MES 1">
              <a:extLst>
                <a:ext uri="{FF2B5EF4-FFF2-40B4-BE49-F238E27FC236}">
                  <a16:creationId xmlns:a16="http://schemas.microsoft.com/office/drawing/2014/main" id="{472E5962-F1F0-4876-95CC-77BA447C03B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700" y="5899900"/>
              <a:ext cx="1908000" cy="108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584200</xdr:colOff>
      <xdr:row>40</xdr:row>
      <xdr:rowOff>139700</xdr:rowOff>
    </xdr:from>
    <xdr:to>
      <xdr:col>15</xdr:col>
      <xdr:colOff>178600</xdr:colOff>
      <xdr:row>57</xdr:row>
      <xdr:rowOff>33200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FFA8D288-B1FB-46F7-8E51-8C0C237A9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266700</xdr:colOff>
      <xdr:row>11</xdr:row>
      <xdr:rowOff>179300</xdr:rowOff>
    </xdr:from>
    <xdr:to>
      <xdr:col>3</xdr:col>
      <xdr:colOff>536400</xdr:colOff>
      <xdr:row>16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FILIAL 1">
              <a:extLst>
                <a:ext uri="{FF2B5EF4-FFF2-40B4-BE49-F238E27FC236}">
                  <a16:creationId xmlns:a16="http://schemas.microsoft.com/office/drawing/2014/main" id="{98DE48A2-C580-43CA-99F6-BBF95701A4C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I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700" y="2274800"/>
              <a:ext cx="1908000" cy="938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266700</xdr:colOff>
      <xdr:row>37</xdr:row>
      <xdr:rowOff>125500</xdr:rowOff>
    </xdr:from>
    <xdr:to>
      <xdr:col>3</xdr:col>
      <xdr:colOff>536400</xdr:colOff>
      <xdr:row>46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NUM. SEMANA 1">
              <a:extLst>
                <a:ext uri="{FF2B5EF4-FFF2-40B4-BE49-F238E27FC236}">
                  <a16:creationId xmlns:a16="http://schemas.microsoft.com/office/drawing/2014/main" id="{846FAA22-93F8-4EDD-B35F-F5F5409C962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UM. SEMA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700" y="7174000"/>
              <a:ext cx="1908000" cy="1589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oneCellAnchor>
    <xdr:from>
      <xdr:col>4</xdr:col>
      <xdr:colOff>190500</xdr:colOff>
      <xdr:row>20</xdr:row>
      <xdr:rowOff>81658</xdr:rowOff>
    </xdr:from>
    <xdr:ext cx="3187700" cy="388241"/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6D1CB973-5EA4-4F77-A988-3F181BA92E29}"/>
            </a:ext>
          </a:extLst>
        </xdr:cNvPr>
        <xdr:cNvSpPr/>
      </xdr:nvSpPr>
      <xdr:spPr>
        <a:xfrm>
          <a:off x="2628900" y="3891658"/>
          <a:ext cx="3187700" cy="388241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Total</a:t>
          </a:r>
          <a:r>
            <a:rPr lang="pt-BR" sz="1600" b="1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de pedidos Bees - R$</a:t>
          </a:r>
          <a:endParaRPr lang="pt-BR" sz="1600" b="1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9</xdr:col>
      <xdr:colOff>544511</xdr:colOff>
      <xdr:row>20</xdr:row>
      <xdr:rowOff>35727</xdr:rowOff>
    </xdr:from>
    <xdr:to>
      <xdr:col>11</xdr:col>
      <xdr:colOff>297311</xdr:colOff>
      <xdr:row>22</xdr:row>
      <xdr:rowOff>86727</xdr:rowOff>
    </xdr:to>
    <xdr:sp macro="" textlink="VendaTotal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3451D36-9DE8-488B-8C1C-AA22561AE290}"/>
            </a:ext>
          </a:extLst>
        </xdr:cNvPr>
        <xdr:cNvSpPr/>
      </xdr:nvSpPr>
      <xdr:spPr>
        <a:xfrm>
          <a:off x="6030911" y="3845727"/>
          <a:ext cx="972000" cy="432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094BEE9-E704-4E27-ACD6-46D3C07D6BBC}" type="TxLink">
            <a:rPr lang="en-US" sz="2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496,825</a:t>
          </a:fld>
          <a:endParaRPr lang="pt-BR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406400</xdr:colOff>
      <xdr:row>40</xdr:row>
      <xdr:rowOff>139700</xdr:rowOff>
    </xdr:from>
    <xdr:to>
      <xdr:col>27</xdr:col>
      <xdr:colOff>165100</xdr:colOff>
      <xdr:row>57</xdr:row>
      <xdr:rowOff>63500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F6D48772-BE7A-4894-8E9B-63872BC723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508000</xdr:colOff>
      <xdr:row>38</xdr:row>
      <xdr:rowOff>165100</xdr:rowOff>
    </xdr:from>
    <xdr:to>
      <xdr:col>10</xdr:col>
      <xdr:colOff>558400</xdr:colOff>
      <xdr:row>40</xdr:row>
      <xdr:rowOff>0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CFC09FCD-C0C7-44C4-BA46-F2421A1386F0}"/>
            </a:ext>
          </a:extLst>
        </xdr:cNvPr>
        <xdr:cNvSpPr txBox="1"/>
      </xdr:nvSpPr>
      <xdr:spPr>
        <a:xfrm>
          <a:off x="2755900" y="7404100"/>
          <a:ext cx="3708000" cy="215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000" b="1">
              <a:solidFill>
                <a:srgbClr val="FF0000"/>
              </a:solidFill>
            </a:rPr>
            <a:t>* Em trânsito = Digitado FAS / Faturamento / Fase de Entrega</a:t>
          </a:r>
        </a:p>
      </xdr:txBody>
    </xdr:sp>
    <xdr:clientData/>
  </xdr:twoCellAnchor>
  <xdr:twoCellAnchor>
    <xdr:from>
      <xdr:col>19</xdr:col>
      <xdr:colOff>508000</xdr:colOff>
      <xdr:row>7</xdr:row>
      <xdr:rowOff>25400</xdr:rowOff>
    </xdr:from>
    <xdr:to>
      <xdr:col>27</xdr:col>
      <xdr:colOff>88900</xdr:colOff>
      <xdr:row>21</xdr:row>
      <xdr:rowOff>165100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0D565DB-48BD-497F-8662-CB76CEA8EF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0</xdr:col>
      <xdr:colOff>266700</xdr:colOff>
      <xdr:row>6</xdr:row>
      <xdr:rowOff>25400</xdr:rowOff>
    </xdr:from>
    <xdr:to>
      <xdr:col>3</xdr:col>
      <xdr:colOff>536400</xdr:colOff>
      <xdr:row>10</xdr:row>
      <xdr:rowOff>152600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4" name="GALPAO 1">
              <a:extLst>
                <a:ext uri="{FF2B5EF4-FFF2-40B4-BE49-F238E27FC236}">
                  <a16:creationId xmlns:a16="http://schemas.microsoft.com/office/drawing/2014/main" id="{DD021C4B-1B37-4D7E-B901-99DD621686A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ALPA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700" y="1168400"/>
              <a:ext cx="1908000" cy="88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558800</xdr:colOff>
      <xdr:row>81</xdr:row>
      <xdr:rowOff>12700</xdr:rowOff>
    </xdr:from>
    <xdr:to>
      <xdr:col>15</xdr:col>
      <xdr:colOff>139700</xdr:colOff>
      <xdr:row>101</xdr:row>
      <xdr:rowOff>63500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4BFFE2EE-A4BE-439C-8905-DC1813A94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393700</xdr:colOff>
      <xdr:row>81</xdr:row>
      <xdr:rowOff>0</xdr:rowOff>
    </xdr:from>
    <xdr:to>
      <xdr:col>27</xdr:col>
      <xdr:colOff>190500</xdr:colOff>
      <xdr:row>101</xdr:row>
      <xdr:rowOff>50799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07AC104E-7F1C-4931-913A-2193F473CF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571500</xdr:colOff>
      <xdr:row>58</xdr:row>
      <xdr:rowOff>177800</xdr:rowOff>
    </xdr:from>
    <xdr:to>
      <xdr:col>15</xdr:col>
      <xdr:colOff>152400</xdr:colOff>
      <xdr:row>79</xdr:row>
      <xdr:rowOff>88900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F0828DAA-D69A-4234-9945-4C936BFEDC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368300</xdr:colOff>
      <xdr:row>58</xdr:row>
      <xdr:rowOff>165100</xdr:rowOff>
    </xdr:from>
    <xdr:to>
      <xdr:col>27</xdr:col>
      <xdr:colOff>152400</xdr:colOff>
      <xdr:row>79</xdr:row>
      <xdr:rowOff>88900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8685D985-90CE-4A2A-A1CF-E787410EB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0</xdr:col>
      <xdr:colOff>266700</xdr:colOff>
      <xdr:row>18</xdr:row>
      <xdr:rowOff>12700</xdr:rowOff>
    </xdr:from>
    <xdr:to>
      <xdr:col>3</xdr:col>
      <xdr:colOff>536400</xdr:colOff>
      <xdr:row>22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ORIGEM PEDIDO 1">
              <a:extLst>
                <a:ext uri="{FF2B5EF4-FFF2-40B4-BE49-F238E27FC236}">
                  <a16:creationId xmlns:a16="http://schemas.microsoft.com/office/drawing/2014/main" id="{2559711C-D568-4F89-A67D-966ACA9F6DF4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EM PEDI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700" y="3441700"/>
              <a:ext cx="1908000" cy="749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21167</xdr:colOff>
      <xdr:row>1</xdr:row>
      <xdr:rowOff>10583</xdr:rowOff>
    </xdr:from>
    <xdr:to>
      <xdr:col>7</xdr:col>
      <xdr:colOff>476250</xdr:colOff>
      <xdr:row>11</xdr:row>
      <xdr:rowOff>137583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4FAE43C-4E69-42CF-9D93-95F52C3F9B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23</xdr:row>
      <xdr:rowOff>173566</xdr:rowOff>
    </xdr:from>
    <xdr:to>
      <xdr:col>7</xdr:col>
      <xdr:colOff>560917</xdr:colOff>
      <xdr:row>36</xdr:row>
      <xdr:rowOff>10583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44EE24E-4AF1-4C00-AE63-D995ED20F3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1206499</xdr:colOff>
      <xdr:row>56</xdr:row>
      <xdr:rowOff>179916</xdr:rowOff>
    </xdr:from>
    <xdr:to>
      <xdr:col>13</xdr:col>
      <xdr:colOff>582082</xdr:colOff>
      <xdr:row>71</xdr:row>
      <xdr:rowOff>112183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EDC27FF8-9325-4E3D-BA8D-1C2AC07E4A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52917</xdr:colOff>
      <xdr:row>7</xdr:row>
      <xdr:rowOff>138641</xdr:rowOff>
    </xdr:from>
    <xdr:to>
      <xdr:col>12</xdr:col>
      <xdr:colOff>40217</xdr:colOff>
      <xdr:row>14</xdr:row>
      <xdr:rowOff>21166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TATUS">
              <a:extLst>
                <a:ext uri="{FF2B5EF4-FFF2-40B4-BE49-F238E27FC236}">
                  <a16:creationId xmlns:a16="http://schemas.microsoft.com/office/drawing/2014/main" id="{D321A22C-D6E2-4B3A-A879-A28731E17C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4167" y="1472141"/>
              <a:ext cx="1828800" cy="1216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</xdr:colOff>
      <xdr:row>21</xdr:row>
      <xdr:rowOff>32809</xdr:rowOff>
    </xdr:from>
    <xdr:to>
      <xdr:col>11</xdr:col>
      <xdr:colOff>601134</xdr:colOff>
      <xdr:row>26</xdr:row>
      <xdr:rowOff>169335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MES">
              <a:extLst>
                <a:ext uri="{FF2B5EF4-FFF2-40B4-BE49-F238E27FC236}">
                  <a16:creationId xmlns:a16="http://schemas.microsoft.com/office/drawing/2014/main" id="{C2692AC9-73BA-4B33-99D2-1D6CB12F11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1" y="4033309"/>
              <a:ext cx="1828800" cy="10890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5</xdr:col>
      <xdr:colOff>0</xdr:colOff>
      <xdr:row>38</xdr:row>
      <xdr:rowOff>184149</xdr:rowOff>
    </xdr:from>
    <xdr:to>
      <xdr:col>13</xdr:col>
      <xdr:colOff>10584</xdr:colOff>
      <xdr:row>52</xdr:row>
      <xdr:rowOff>63500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FA79C1A-E1B4-4208-8F93-7452B3222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10584</xdr:colOff>
      <xdr:row>15</xdr:row>
      <xdr:rowOff>22226</xdr:rowOff>
    </xdr:from>
    <xdr:to>
      <xdr:col>12</xdr:col>
      <xdr:colOff>4498</xdr:colOff>
      <xdr:row>20</xdr:row>
      <xdr:rowOff>84668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ILIAL">
              <a:extLst>
                <a:ext uri="{FF2B5EF4-FFF2-40B4-BE49-F238E27FC236}">
                  <a16:creationId xmlns:a16="http://schemas.microsoft.com/office/drawing/2014/main" id="{B034F998-BC09-4191-9B93-7D7BE7EF20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I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11834" y="2879726"/>
              <a:ext cx="1828800" cy="10149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13227</xdr:colOff>
      <xdr:row>88</xdr:row>
      <xdr:rowOff>61119</xdr:rowOff>
    </xdr:from>
    <xdr:to>
      <xdr:col>17</xdr:col>
      <xdr:colOff>590019</xdr:colOff>
      <xdr:row>102</xdr:row>
      <xdr:rowOff>88635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28B220E-536B-43D3-8865-0A93A28903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65616</xdr:colOff>
      <xdr:row>28</xdr:row>
      <xdr:rowOff>8466</xdr:rowOff>
    </xdr:from>
    <xdr:to>
      <xdr:col>12</xdr:col>
      <xdr:colOff>52916</xdr:colOff>
      <xdr:row>35</xdr:row>
      <xdr:rowOff>52917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NUM. SEMANA">
              <a:extLst>
                <a:ext uri="{FF2B5EF4-FFF2-40B4-BE49-F238E27FC236}">
                  <a16:creationId xmlns:a16="http://schemas.microsoft.com/office/drawing/2014/main" id="{CE967B09-5CA6-484A-B11B-A471F83688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UM. SEMA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66866" y="5342466"/>
              <a:ext cx="1828800" cy="13779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2117</xdr:colOff>
      <xdr:row>0</xdr:row>
      <xdr:rowOff>167217</xdr:rowOff>
    </xdr:from>
    <xdr:to>
      <xdr:col>16</xdr:col>
      <xdr:colOff>176617</xdr:colOff>
      <xdr:row>14</xdr:row>
      <xdr:rowOff>24342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TIPOLOGIA">
              <a:extLst>
                <a:ext uri="{FF2B5EF4-FFF2-40B4-BE49-F238E27FC236}">
                  <a16:creationId xmlns:a16="http://schemas.microsoft.com/office/drawing/2014/main" id="{5EBBFD4C-85BD-4AFF-B840-820062CBE34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LOG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58700" y="167217"/>
              <a:ext cx="2016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10582</xdr:colOff>
      <xdr:row>107</xdr:row>
      <xdr:rowOff>99482</xdr:rowOff>
    </xdr:from>
    <xdr:to>
      <xdr:col>19</xdr:col>
      <xdr:colOff>42333</xdr:colOff>
      <xdr:row>125</xdr:row>
      <xdr:rowOff>31749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F686D1CB-8B37-4B06-8B5C-CBB4A33AFE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13</xdr:col>
      <xdr:colOff>10584</xdr:colOff>
      <xdr:row>16</xdr:row>
      <xdr:rowOff>75142</xdr:rowOff>
    </xdr:from>
    <xdr:to>
      <xdr:col>16</xdr:col>
      <xdr:colOff>4499</xdr:colOff>
      <xdr:row>22</xdr:row>
      <xdr:rowOff>169334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TATUS 2">
              <a:extLst>
                <a:ext uri="{FF2B5EF4-FFF2-40B4-BE49-F238E27FC236}">
                  <a16:creationId xmlns:a16="http://schemas.microsoft.com/office/drawing/2014/main" id="{B499BDBC-77C5-4931-8CC2-588105D219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67167" y="3123142"/>
              <a:ext cx="1828800" cy="12371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1</xdr:colOff>
      <xdr:row>12</xdr:row>
      <xdr:rowOff>131234</xdr:rowOff>
    </xdr:from>
    <xdr:to>
      <xdr:col>7</xdr:col>
      <xdr:colOff>476250</xdr:colOff>
      <xdr:row>23</xdr:row>
      <xdr:rowOff>52917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DF590986-31B4-42AA-81A7-8F169FBA00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9</xdr:col>
      <xdr:colOff>42333</xdr:colOff>
      <xdr:row>1</xdr:row>
      <xdr:rowOff>75143</xdr:rowOff>
    </xdr:from>
    <xdr:to>
      <xdr:col>12</xdr:col>
      <xdr:colOff>29633</xdr:colOff>
      <xdr:row>6</xdr:row>
      <xdr:rowOff>169335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GALPAO">
              <a:extLst>
                <a:ext uri="{FF2B5EF4-FFF2-40B4-BE49-F238E27FC236}">
                  <a16:creationId xmlns:a16="http://schemas.microsoft.com/office/drawing/2014/main" id="{F565C839-2422-4D00-8531-1AD9544A4B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ALPA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00166" y="265643"/>
              <a:ext cx="1828800" cy="10466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130969</xdr:colOff>
      <xdr:row>132</xdr:row>
      <xdr:rowOff>26723</xdr:rowOff>
    </xdr:from>
    <xdr:to>
      <xdr:col>19</xdr:col>
      <xdr:colOff>107156</xdr:colOff>
      <xdr:row>150</xdr:row>
      <xdr:rowOff>54240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B6ABB180-EC1B-443A-80F2-AF615FBEDA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10583</xdr:colOff>
      <xdr:row>162</xdr:row>
      <xdr:rowOff>25400</xdr:rowOff>
    </xdr:from>
    <xdr:to>
      <xdr:col>17</xdr:col>
      <xdr:colOff>190500</xdr:colOff>
      <xdr:row>176</xdr:row>
      <xdr:rowOff>101600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2BAC1668-EAE4-4C7F-8BF5-A1CCB21A1D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52916</xdr:colOff>
      <xdr:row>184</xdr:row>
      <xdr:rowOff>10583</xdr:rowOff>
    </xdr:from>
    <xdr:to>
      <xdr:col>17</xdr:col>
      <xdr:colOff>232833</xdr:colOff>
      <xdr:row>198</xdr:row>
      <xdr:rowOff>86783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E923D216-19EC-4E90-9E4E-CBD818E65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13</xdr:col>
      <xdr:colOff>31750</xdr:colOff>
      <xdr:row>24</xdr:row>
      <xdr:rowOff>178330</xdr:rowOff>
    </xdr:from>
    <xdr:to>
      <xdr:col>16</xdr:col>
      <xdr:colOff>19050</xdr:colOff>
      <xdr:row>29</xdr:row>
      <xdr:rowOff>154782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ORIGEM PEDIDO">
              <a:extLst>
                <a:ext uri="{FF2B5EF4-FFF2-40B4-BE49-F238E27FC236}">
                  <a16:creationId xmlns:a16="http://schemas.microsoft.com/office/drawing/2014/main" id="{69DF0821-B8D1-4F61-B5FB-A32877E3AFC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EM PEDI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057188" y="4750330"/>
              <a:ext cx="1808956" cy="9289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microsoft.com/office/2007/relationships/slicer" Target="../slicers/slicer1.bin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13" Type="http://schemas.openxmlformats.org/officeDocument/2006/relationships/pivotTable" Target="../pivotTables/pivotTable14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12" Type="http://schemas.openxmlformats.org/officeDocument/2006/relationships/pivotTable" Target="../pivotTables/pivotTable13.bin"/><Relationship Id="rId2" Type="http://schemas.openxmlformats.org/officeDocument/2006/relationships/pivotTable" Target="../pivotTables/pivotTable3.bin"/><Relationship Id="rId16" Type="http://schemas.microsoft.com/office/2007/relationships/slicer" Target="../slicers/slicer2.bin"/><Relationship Id="rId1" Type="http://schemas.microsoft.com/office/2006/relationships/xlBinaryIndex" Target="binaryIndex4.bin"/><Relationship Id="rId6" Type="http://schemas.openxmlformats.org/officeDocument/2006/relationships/pivotTable" Target="../pivotTables/pivotTable7.bin"/><Relationship Id="rId11" Type="http://schemas.openxmlformats.org/officeDocument/2006/relationships/pivotTable" Target="../pivotTables/pivotTable12.bin"/><Relationship Id="rId5" Type="http://schemas.openxmlformats.org/officeDocument/2006/relationships/pivotTable" Target="../pivotTables/pivotTable6.bin"/><Relationship Id="rId15" Type="http://schemas.openxmlformats.org/officeDocument/2006/relationships/drawing" Target="../drawings/drawing2.xml"/><Relationship Id="rId10" Type="http://schemas.openxmlformats.org/officeDocument/2006/relationships/pivotTable" Target="../pivotTables/pivotTable11.bin"/><Relationship Id="rId4" Type="http://schemas.openxmlformats.org/officeDocument/2006/relationships/pivotTable" Target="../pivotTables/pivotTable5.bin"/><Relationship Id="rId9" Type="http://schemas.openxmlformats.org/officeDocument/2006/relationships/pivotTable" Target="../pivotTables/pivotTable10.bin"/><Relationship Id="rId14" Type="http://schemas.openxmlformats.org/officeDocument/2006/relationships/printerSettings" Target="../printerSettings/printerSettings3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7" Type="http://schemas.openxmlformats.org/officeDocument/2006/relationships/table" Target="../tables/table8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Relationship Id="rId6" Type="http://schemas.openxmlformats.org/officeDocument/2006/relationships/table" Target="../tables/table7.bin"/><Relationship Id="rId5" Type="http://schemas.openxmlformats.org/officeDocument/2006/relationships/table" Target="../tables/table6.bin"/><Relationship Id="rId4" Type="http://schemas.openxmlformats.org/officeDocument/2006/relationships/table" Target="../tables/table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6BEAB02A-ED68-44EA-844D-E3008AD63C1C}">
  <ds:schemaRefs>
    <ds:schemaRef ds:uri="http://gemini/pivotcustomization/ClientWindowXML"/>
  </ds:schemaRefs>
</ds:datastoreItem>
</file>

<file path=customXml/itemProps2.xml><?xml version="1.0" encoding="utf-8"?>
<ds:datastoreItem xmlns:ds="http://schemas.openxmlformats.org/officeDocument/2006/customXml" ds:itemID="{87C9D3E3-5ECF-4901-A43B-492428023D2F}">
  <ds:schemaRefs>
    <ds:schemaRef ds:uri="http://gemini/pivotcustomization/TableOrder"/>
  </ds:schemaRefs>
</ds:datastoreItem>
</file>

<file path=customXml/itemProps3.xml><?xml version="1.0" encoding="utf-8"?>
<ds:datastoreItem xmlns:ds="http://schemas.openxmlformats.org/officeDocument/2006/customXml" ds:itemID="{9C8894FF-95E3-4872-8203-379C7994E58A}">
  <ds:schemaRefs>
    <ds:schemaRef ds:uri="http://gemini/pivotcustomization/Diagrams"/>
  </ds:schemaRefs>
</ds:datastoreItem>
</file>

<file path=customXml/itemProps4.xml><?xml version="1.0" encoding="utf-8"?>
<ds:datastoreItem xmlns:ds="http://schemas.openxmlformats.org/officeDocument/2006/customXml" ds:itemID="{4D2AC517-A7BA-4905-9191-9288AD3F4F48}">
  <ds:schemaRefs>
    <ds:schemaRef ds:uri="http://gemini/pivotcustomization/PowerPivotVersion"/>
  </ds:schemaRefs>
</ds:datastoreItem>
</file>

<file path=customXml/itemProps5.xml><?xml version="1.0" encoding="utf-8"?>
<ds:datastoreItem xmlns:ds="http://schemas.openxmlformats.org/officeDocument/2006/customXml" ds:itemID="{8C0BE56C-E8EE-4753-9F6D-71229A2266DB}">
  <ds:schemaRefs>
    <ds:schemaRef ds:uri="http://gemini/pivotcustomization/MeasureGridState"/>
  </ds:schemaRefs>
</ds:datastoreItem>
</file>

<file path=customXml/itemProps6.xml><?xml version="1.0" encoding="utf-8"?>
<ds:datastoreItem xmlns:ds="http://schemas.openxmlformats.org/officeDocument/2006/customXml" ds:itemID="{6BA96CF9-E327-4E57-82B3-9DF4013B7D31}">
  <ds:schemaRefs>
    <ds:schemaRef ds:uri="http://gemini/pivotcustomization/SandboxNonEmpty"/>
  </ds:schemaRefs>
</ds:datastoreItem>
</file>

<file path=customXml/itemProps7.xml><?xml version="1.0" encoding="utf-8"?>
<ds:datastoreItem xmlns:ds="http://schemas.openxmlformats.org/officeDocument/2006/customXml" ds:itemID="{C4F450DF-5E02-4D78-9D57-57687424A2F6}">
  <ds:schemaRefs>
    <ds:schemaRef ds:uri="http://gemini/pivotcustomization/TableXML_PedidosFAS"/>
  </ds:schemaRefs>
</ds:datastoreItem>
</file>

<file path=customXml/itemProps8.xml><?xml version="1.0" encoding="utf-8"?>
<ds:datastoreItem xmlns:ds="http://schemas.openxmlformats.org/officeDocument/2006/customXml" ds:itemID="{194F65B0-0D89-4B21-9206-AA4EFA4BAC61}">
  <ds:schemaRefs>
    <ds:schemaRef ds:uri="http://gemini/pivotcustomization/ShowHidden"/>
  </ds:schemaRefs>
</ds:datastoreItem>
</file>

<file path=customXml/itemProps9.xml><?xml version="1.0" encoding="utf-8"?>
<ds:datastoreItem xmlns:ds="http://schemas.openxmlformats.org/officeDocument/2006/customXml" ds:itemID="{A3982591-ADA4-4A2D-BAA6-2833B273C97E}">
  <ds:schemaRefs>
    <ds:schemaRef ds:uri="http://gemini/pivotcustomization/RelationshipAutoDetectionEnabled"/>
  </ds:schemaRefs>
</ds:datastoreItem>
</file>

<file path=customXml/itemProps10.xml><?xml version="1.0" encoding="utf-8"?>
<ds:datastoreItem xmlns:ds="http://schemas.openxmlformats.org/officeDocument/2006/customXml" ds:itemID="{DD869F81-0BC5-4233-826E-7B0905E8980E}">
  <ds:schemaRefs>
    <ds:schemaRef ds:uri="http://gemini/pivotcustomization/ShowImplicitMeasures"/>
  </ds:schemaRefs>
</ds:datastoreItem>
</file>

<file path=customXml/itemProps11.xml><?xml version="1.0" encoding="utf-8"?>
<ds:datastoreItem xmlns:ds="http://schemas.openxmlformats.org/officeDocument/2006/customXml" ds:itemID="{51F1F7B0-4D76-48D0-B382-AA6E25CEC19D}">
  <ds:schemaRefs>
    <ds:schemaRef ds:uri="http://gemini/pivotcustomization/TableWidget"/>
  </ds:schemaRefs>
</ds:datastoreItem>
</file>

<file path=customXml/itemProps12.xml><?xml version="1.0" encoding="utf-8"?>
<ds:datastoreItem xmlns:ds="http://schemas.openxmlformats.org/officeDocument/2006/customXml" ds:itemID="{52960CB0-C7D1-4C45-AA7C-9763B84A66C8}">
  <ds:schemaRefs>
    <ds:schemaRef ds:uri="http://gemini/pivotcustomization/LinkedTableUpdateMode"/>
  </ds:schemaRefs>
</ds:datastoreItem>
</file>

<file path=customXml/itemProps13.xml><?xml version="1.0" encoding="utf-8"?>
<ds:datastoreItem xmlns:ds="http://schemas.openxmlformats.org/officeDocument/2006/customXml" ds:itemID="{3BEBB217-332C-4D80-AC70-B71E46F04158}">
  <ds:schemaRefs>
    <ds:schemaRef ds:uri="http://gemini/pivotcustomization/FormulaBarState"/>
  </ds:schemaRefs>
</ds:datastoreItem>
</file>

<file path=customXml/itemProps14.xml><?xml version="1.0" encoding="utf-8"?>
<ds:datastoreItem xmlns:ds="http://schemas.openxmlformats.org/officeDocument/2006/customXml" ds:itemID="{B78CDFA1-0919-4968-9873-1E922D1BB4BC}">
  <ds:schemaRefs>
    <ds:schemaRef ds:uri="http://gemini/pivotcustomization/9cd7535c-35f7-4fae-90f0-85a1602a7800"/>
  </ds:schemaRefs>
</ds:datastoreItem>
</file>

<file path=customXml/itemProps15.xml><?xml version="1.0" encoding="utf-8"?>
<ds:datastoreItem xmlns:ds="http://schemas.openxmlformats.org/officeDocument/2006/customXml" ds:itemID="{6233D6B4-373F-4156-9AD3-AAA02F022FD0}">
  <ds:schemaRefs>
    <ds:schemaRef ds:uri="http://gemini/pivotcustomization/ErrorCache"/>
  </ds:schemaRefs>
</ds:datastoreItem>
</file>

<file path=customXml/itemProps16.xml><?xml version="1.0" encoding="utf-8"?>
<ds:datastoreItem xmlns:ds="http://schemas.openxmlformats.org/officeDocument/2006/customXml" ds:itemID="{A8D7D0F3-E613-44FD-9CBA-EB053C05D313}">
  <ds:schemaRefs>
    <ds:schemaRef ds:uri="http://gemini/pivotcustomization/IsSandboxEmbedded"/>
  </ds:schemaRefs>
</ds:datastoreItem>
</file>

<file path=customXml/itemProps17.xml><?xml version="1.0" encoding="utf-8"?>
<ds:datastoreItem xmlns:ds="http://schemas.openxmlformats.org/officeDocument/2006/customXml" ds:itemID="{54CACFB7-270E-41D0-89F1-38175CF1A0B3}">
  <ds:schemaRefs>
    <ds:schemaRef ds:uri="http://gemini/pivotcustomization/ManualCalcMode"/>
  </ds:schemaRefs>
</ds:datastoreItem>
</file>

<file path=customXml/itemProps18.xml><?xml version="1.0" encoding="utf-8"?>
<ds:datastoreItem xmlns:ds="http://schemas.openxmlformats.org/officeDocument/2006/customXml" ds:itemID="{7BB33B32-9C1E-4E45-B5DD-483068E25CC9}">
  <ds:schemaRefs>
    <ds:schemaRef ds:uri="http://gemini/pivotcustomization/TableXML_PedidoBe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5</vt:i4>
      </vt:variant>
    </vt:vector>
  </HeadingPairs>
  <TitlesOfParts>
    <vt:vector size="13" baseType="lpstr">
      <vt:lpstr>Report</vt:lpstr>
      <vt:lpstr>Farol de Pedidos por Clientes</vt:lpstr>
      <vt:lpstr>Farol de pedidos por Produtos</vt:lpstr>
      <vt:lpstr>Din</vt:lpstr>
      <vt:lpstr>Pedidos Bees</vt:lpstr>
      <vt:lpstr>Pedidos FAS</vt:lpstr>
      <vt:lpstr>Pedidos FAS por Produtos</vt:lpstr>
      <vt:lpstr>Bases</vt:lpstr>
      <vt:lpstr>VALORES1</vt:lpstr>
      <vt:lpstr>VALORES2</vt:lpstr>
      <vt:lpstr>VALORES3</vt:lpstr>
      <vt:lpstr>VALORES4</vt:lpstr>
      <vt:lpstr>VendaTotal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Fernandes, Luciano {PEP}</dc:creator>
  <cp:keywords/>
  <dc:description/>
  <cp:lastModifiedBy>Mailon</cp:lastModifiedBy>
  <cp:revision/>
  <dcterms:created xsi:type="dcterms:W3CDTF">2022-10-18T20:11:43Z</dcterms:created>
  <dcterms:modified xsi:type="dcterms:W3CDTF">2023-03-03T16:45:51Z</dcterms:modified>
  <cp:category/>
  <cp:contentStatus/>
</cp:coreProperties>
</file>