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at Food Budget" sheetId="1" r:id="rId4"/>
  </sheets>
</workbook>
</file>

<file path=xl/sharedStrings.xml><?xml version="1.0" encoding="utf-8"?>
<sst xmlns="http://schemas.openxmlformats.org/spreadsheetml/2006/main" uniqueCount="124">
  <si>
    <t>*Input the quantity to figure out how much the haul will cost you per month and per week.</t>
  </si>
  <si>
    <t>*Orange headers are the baseline of affordability.</t>
  </si>
  <si>
    <t>Date:</t>
  </si>
  <si>
    <t>Can             Fancy Feast</t>
  </si>
  <si>
    <t>3 oz</t>
  </si>
  <si>
    <t>0.36/oz</t>
  </si>
  <si>
    <t xml:space="preserve">Friskies </t>
  </si>
  <si>
    <t>5.5 oz</t>
  </si>
  <si>
    <t>0.18/oz</t>
  </si>
  <si>
    <t>Brand</t>
  </si>
  <si>
    <t>Size</t>
  </si>
  <si>
    <t>Price</t>
  </si>
  <si>
    <t>Quantity</t>
  </si>
  <si>
    <t>Nulo</t>
  </si>
  <si>
    <t>12.5 oz</t>
  </si>
  <si>
    <t>0.38/oz</t>
  </si>
  <si>
    <t>Performatrin Ultra</t>
  </si>
  <si>
    <t>0.46/oz</t>
  </si>
  <si>
    <t>Kasiks</t>
  </si>
  <si>
    <t>0.34/oz</t>
  </si>
  <si>
    <t>Wellness</t>
  </si>
  <si>
    <t>0.52/oz</t>
  </si>
  <si>
    <t>0.54/oz</t>
  </si>
  <si>
    <t>Dr. Elsey's</t>
  </si>
  <si>
    <t>0.45/oz</t>
  </si>
  <si>
    <t>Merrick</t>
  </si>
  <si>
    <t>0.81/oz</t>
  </si>
  <si>
    <t>0.60/oz</t>
  </si>
  <si>
    <t>Weruva</t>
  </si>
  <si>
    <t>0.65/oz</t>
  </si>
  <si>
    <t>Go! Solutions</t>
  </si>
  <si>
    <t>0.62/oz</t>
  </si>
  <si>
    <t>Stella &amp; Chewy</t>
  </si>
  <si>
    <t>0.72/oz</t>
  </si>
  <si>
    <t>Total</t>
  </si>
  <si>
    <t>Dry         KS Maintnance</t>
  </si>
  <si>
    <t>20 lb</t>
  </si>
  <si>
    <t>1.95/lb</t>
  </si>
  <si>
    <t>Acana Grasslands</t>
  </si>
  <si>
    <t>10 lb</t>
  </si>
  <si>
    <t>6.39/lb</t>
  </si>
  <si>
    <t>4 lb</t>
  </si>
  <si>
    <t>7.99/lb</t>
  </si>
  <si>
    <t>Go! Solutions S</t>
  </si>
  <si>
    <t>3 lb</t>
  </si>
  <si>
    <t>9.66/lb</t>
  </si>
  <si>
    <t>8 lb</t>
  </si>
  <si>
    <t>7.49/lb</t>
  </si>
  <si>
    <t>16 lb</t>
  </si>
  <si>
    <t>6.37/lb</t>
  </si>
  <si>
    <t>Go! Solutions C</t>
  </si>
  <si>
    <t>8.66/lb</t>
  </si>
  <si>
    <t>7.12/lb</t>
  </si>
  <si>
    <t>5.99/lb</t>
  </si>
  <si>
    <t>Tiki Cat BC</t>
  </si>
  <si>
    <t>2.8 lb</t>
  </si>
  <si>
    <t>12.5/lb</t>
  </si>
  <si>
    <t>5.6 lb</t>
  </si>
  <si>
    <t>10.3/lb</t>
  </si>
  <si>
    <t>11.1 lb</t>
  </si>
  <si>
    <t>6.31/lb</t>
  </si>
  <si>
    <t>Vetdiet Senior</t>
  </si>
  <si>
    <t>7 lb</t>
  </si>
  <si>
    <t>2.25/lb</t>
  </si>
  <si>
    <t>(flashfood)</t>
  </si>
  <si>
    <t>15 lb</t>
  </si>
  <si>
    <t>1.63/lb</t>
  </si>
  <si>
    <t>Pouches</t>
  </si>
  <si>
    <t>Grain-free/Supplemental</t>
  </si>
  <si>
    <t>Inaba</t>
  </si>
  <si>
    <t>1.75 oz</t>
  </si>
  <si>
    <t>1.02/oz</t>
  </si>
  <si>
    <t>Wellness Core</t>
  </si>
  <si>
    <t>1.42/oz</t>
  </si>
  <si>
    <t>Wellness Booster</t>
  </si>
  <si>
    <t>1.65/oz</t>
  </si>
  <si>
    <t>Wellness HI</t>
  </si>
  <si>
    <t>1.23/oz</t>
  </si>
  <si>
    <t>Catit Divine</t>
  </si>
  <si>
    <t>2.6 oz</t>
  </si>
  <si>
    <t>0.77/oz</t>
  </si>
  <si>
    <t>Weruva Tuna</t>
  </si>
  <si>
    <t>0.73/oz</t>
  </si>
  <si>
    <t>Weruva Chicken</t>
  </si>
  <si>
    <t>2.8 oz</t>
  </si>
  <si>
    <t>0.85/oz</t>
  </si>
  <si>
    <t>Tiki Cat Broths</t>
  </si>
  <si>
    <t>1.3 oz</t>
  </si>
  <si>
    <t>1.45/oz</t>
  </si>
  <si>
    <t>Tiki Cat Mousse</t>
  </si>
  <si>
    <t>1.07/oz</t>
  </si>
  <si>
    <t>Fancy Feast Broths</t>
  </si>
  <si>
    <t>1.41 oz</t>
  </si>
  <si>
    <t>1.31/ oz</t>
  </si>
  <si>
    <t>Viva la Kitty</t>
  </si>
  <si>
    <t>1.31/oz</t>
  </si>
  <si>
    <t>Reveal</t>
  </si>
  <si>
    <t>2.47 oz</t>
  </si>
  <si>
    <t>0.80/oz</t>
  </si>
  <si>
    <t>Friskies Soups</t>
  </si>
  <si>
    <t>1.2 oz</t>
  </si>
  <si>
    <t>1.24/oz</t>
  </si>
  <si>
    <t>Tube Treats</t>
  </si>
  <si>
    <t>Churu</t>
  </si>
  <si>
    <t>2 oz/4</t>
  </si>
  <si>
    <t>0.99/pc</t>
  </si>
  <si>
    <t>Churu Special</t>
  </si>
  <si>
    <t>1.49/pc</t>
  </si>
  <si>
    <t>Catit</t>
  </si>
  <si>
    <t>2.5 oz/5</t>
  </si>
  <si>
    <t>0.87/pc</t>
  </si>
  <si>
    <t>Delectables</t>
  </si>
  <si>
    <t>0.74/pc</t>
  </si>
  <si>
    <t>Fancy Feast</t>
  </si>
  <si>
    <t>1.4 oz/4</t>
  </si>
  <si>
    <t>Tiki Cat</t>
  </si>
  <si>
    <t>3 oz/6</t>
  </si>
  <si>
    <t>0.91/pc</t>
  </si>
  <si>
    <t>G Total</t>
  </si>
  <si>
    <t>Weeks</t>
  </si>
  <si>
    <t>/week</t>
  </si>
  <si>
    <t>Months</t>
  </si>
  <si>
    <t>/month</t>
  </si>
  <si>
    <t>/item</t>
  </si>
</sst>
</file>

<file path=xl/styles.xml><?xml version="1.0" encoding="utf-8"?>
<styleSheet xmlns="http://schemas.openxmlformats.org/spreadsheetml/2006/main">
  <numFmts count="1">
    <numFmt numFmtId="0" formatCode="General"/>
  </numFmts>
  <fonts count="13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Arial"/>
    </font>
    <font>
      <i val="1"/>
      <sz val="10"/>
      <color indexed="8"/>
      <name val="Arial"/>
    </font>
    <font>
      <b val="1"/>
      <sz val="10"/>
      <color indexed="12"/>
      <name val="Arial"/>
    </font>
    <font>
      <b val="1"/>
      <sz val="10"/>
      <color indexed="13"/>
      <name val="Arial"/>
    </font>
    <font>
      <b val="1"/>
      <sz val="10"/>
      <color indexed="14"/>
      <name val="Arial"/>
    </font>
    <font>
      <b val="1"/>
      <sz val="9"/>
      <color indexed="8"/>
      <name val="&quot;Google Sans Mono&quot;"/>
    </font>
    <font>
      <b val="1"/>
      <sz val="10"/>
      <color indexed="15"/>
      <name val="Arial"/>
    </font>
    <font>
      <b val="1"/>
      <sz val="10"/>
      <color indexed="16"/>
      <name val="Arial"/>
    </font>
    <font>
      <b val="1"/>
      <sz val="10"/>
      <color indexed="17"/>
      <name val="Arial"/>
    </font>
    <font>
      <b val="1"/>
      <sz val="10"/>
      <color indexed="1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/>
    </xf>
    <xf numFmtId="0" fontId="3" fillId="3" borderId="1" applyNumberFormat="0" applyFont="1" applyFill="1" applyBorder="1" applyAlignment="1" applyProtection="0">
      <alignment horizontal="left" vertical="bottom"/>
    </xf>
    <xf numFmtId="0" fontId="5" fillId="3" borderId="1" applyNumberFormat="0" applyFont="1" applyFill="1" applyBorder="1" applyAlignment="1" applyProtection="0">
      <alignment vertical="bottom"/>
    </xf>
    <xf numFmtId="49" fontId="3" fillId="3" borderId="2" applyNumberFormat="1" applyFont="1" applyFill="1" applyBorder="1" applyAlignment="1" applyProtection="0">
      <alignment horizontal="left" vertical="bottom"/>
    </xf>
    <xf numFmtId="0" fontId="5" fillId="3" borderId="2" applyNumberFormat="0" applyFont="1" applyFill="1" applyBorder="1" applyAlignment="1" applyProtection="0">
      <alignment vertical="bottom"/>
    </xf>
    <xf numFmtId="0" fontId="5" fillId="3" borderId="3" applyNumberFormat="0" applyFont="1" applyFill="1" applyBorder="1" applyAlignment="1" applyProtection="0">
      <alignment horizontal="right" vertical="bottom"/>
    </xf>
    <xf numFmtId="0" fontId="5" fillId="3" borderId="3" applyNumberFormat="0" applyFont="1" applyFill="1" applyBorder="1" applyAlignment="1" applyProtection="0">
      <alignment vertical="bottom"/>
    </xf>
    <xf numFmtId="0" fontId="5" fillId="3" borderId="1" applyNumberFormat="0" applyFont="1" applyFill="1" applyBorder="1" applyAlignment="1" applyProtection="0">
      <alignment horizontal="left" vertical="bottom"/>
    </xf>
    <xf numFmtId="49" fontId="6" fillId="3" borderId="1" applyNumberFormat="1" applyFont="1" applyFill="1" applyBorder="1" applyAlignment="1" applyProtection="0">
      <alignment horizontal="right" vertical="bottom"/>
    </xf>
    <xf numFmtId="49" fontId="6" fillId="3" borderId="1" applyNumberFormat="1" applyFont="1" applyFill="1" applyBorder="1" applyAlignment="1" applyProtection="0">
      <alignment vertical="bottom"/>
    </xf>
    <xf numFmtId="0" fontId="6" fillId="3" borderId="1" applyNumberFormat="1" applyFont="1" applyFill="1" applyBorder="1" applyAlignment="1" applyProtection="0">
      <alignment vertical="bottom"/>
    </xf>
    <xf numFmtId="0" fontId="7" fillId="3" borderId="1" applyNumberFormat="0" applyFont="1" applyFill="1" applyBorder="1" applyAlignment="1" applyProtection="0">
      <alignment horizontal="right" vertical="bottom"/>
    </xf>
    <xf numFmtId="0" fontId="7" fillId="3" borderId="1" applyNumberFormat="0" applyFont="1" applyFill="1" applyBorder="1" applyAlignment="1" applyProtection="0">
      <alignment vertical="bottom"/>
    </xf>
    <xf numFmtId="0" fontId="3" fillId="3" borderId="1" applyNumberFormat="0" applyFont="1" applyFill="1" applyBorder="1" applyAlignment="1" applyProtection="0">
      <alignment vertical="bottom"/>
    </xf>
    <xf numFmtId="49" fontId="7" fillId="3" borderId="1" applyNumberFormat="1" applyFont="1" applyFill="1" applyBorder="1" applyAlignment="1" applyProtection="0">
      <alignment horizontal="right" vertical="bottom"/>
    </xf>
    <xf numFmtId="49" fontId="7" fillId="3" borderId="1" applyNumberFormat="1" applyFont="1" applyFill="1" applyBorder="1" applyAlignment="1" applyProtection="0">
      <alignment vertical="bottom"/>
    </xf>
    <xf numFmtId="49" fontId="3" fillId="3" borderId="1" applyNumberFormat="1" applyFont="1" applyFill="1" applyBorder="1" applyAlignment="1" applyProtection="0">
      <alignment horizontal="right" vertical="bottom"/>
    </xf>
    <xf numFmtId="49" fontId="3" fillId="3" borderId="1" applyNumberFormat="1" applyFont="1" applyFill="1" applyBorder="1" applyAlignment="1" applyProtection="0">
      <alignment vertical="bottom"/>
    </xf>
    <xf numFmtId="0" fontId="3" fillId="3" borderId="1" applyNumberFormat="1" applyFont="1" applyFill="1" applyBorder="1" applyAlignment="1" applyProtection="0">
      <alignment vertical="bottom"/>
    </xf>
    <xf numFmtId="0" fontId="3" fillId="3" borderId="1" applyNumberFormat="0" applyFont="1" applyFill="1" applyBorder="1" applyAlignment="1" applyProtection="0">
      <alignment horizontal="right" vertical="bottom"/>
    </xf>
    <xf numFmtId="0" fontId="3" fillId="3" borderId="4" applyNumberFormat="1" applyFont="1" applyFill="1" applyBorder="1" applyAlignment="1" applyProtection="0">
      <alignment vertical="bottom"/>
    </xf>
    <xf numFmtId="0" fontId="3" fillId="3" borderId="2" applyNumberFormat="0" applyFont="1" applyFill="1" applyBorder="1" applyAlignment="1" applyProtection="0">
      <alignment vertical="bottom"/>
    </xf>
    <xf numFmtId="0" fontId="3" fillId="3" borderId="5" applyNumberFormat="0" applyFont="1" applyFill="1" applyBorder="1" applyAlignment="1" applyProtection="0">
      <alignment vertical="bottom"/>
    </xf>
    <xf numFmtId="0" fontId="8" fillId="3" borderId="6" applyNumberFormat="0" applyFont="1" applyFill="1" applyBorder="1" applyAlignment="1" applyProtection="0">
      <alignment vertical="bottom"/>
    </xf>
    <xf numFmtId="0" fontId="9" fillId="3" borderId="7" applyNumberFormat="0" applyFont="1" applyFill="1" applyBorder="1" applyAlignment="1" applyProtection="0">
      <alignment vertical="bottom"/>
    </xf>
    <xf numFmtId="0" fontId="9" fillId="3" borderId="1" applyNumberFormat="0" applyFont="1" applyFill="1" applyBorder="1" applyAlignment="1" applyProtection="0">
      <alignment vertical="bottom"/>
    </xf>
    <xf numFmtId="0" fontId="3" fillId="3" borderId="8" applyNumberFormat="0" applyFont="1" applyFill="1" applyBorder="1" applyAlignment="1" applyProtection="0">
      <alignment vertical="bottom"/>
    </xf>
    <xf numFmtId="49" fontId="3" fillId="3" borderId="9" applyNumberFormat="1" applyFont="1" applyFill="1" applyBorder="1" applyAlignment="1" applyProtection="0">
      <alignment vertical="bottom"/>
    </xf>
    <xf numFmtId="0" fontId="3" fillId="3" borderId="10" applyNumberFormat="1" applyFont="1" applyFill="1" applyBorder="1" applyAlignment="1" applyProtection="0">
      <alignment vertical="bottom"/>
    </xf>
    <xf numFmtId="0" fontId="8" fillId="3" borderId="11" applyNumberFormat="1" applyFont="1" applyFill="1" applyBorder="1" applyAlignment="1" applyProtection="0">
      <alignment vertical="bottom"/>
    </xf>
    <xf numFmtId="0" fontId="9" fillId="3" borderId="12" applyNumberFormat="0" applyFont="1" applyFill="1" applyBorder="1" applyAlignment="1" applyProtection="0">
      <alignment vertical="bottom"/>
    </xf>
    <xf numFmtId="0" fontId="3" fillId="3" borderId="3" applyNumberFormat="0" applyFont="1" applyFill="1" applyBorder="1" applyAlignment="1" applyProtection="0">
      <alignment vertical="bottom"/>
    </xf>
    <xf numFmtId="49" fontId="3" fillId="3" borderId="9" applyNumberFormat="1" applyFont="1" applyFill="1" applyBorder="1" applyAlignment="1" applyProtection="0">
      <alignment horizontal="right" vertical="bottom"/>
    </xf>
    <xf numFmtId="0" fontId="3" fillId="3" borderId="13" applyNumberFormat="1" applyFont="1" applyFill="1" applyBorder="1" applyAlignment="1" applyProtection="0">
      <alignment vertical="bottom"/>
    </xf>
    <xf numFmtId="0" fontId="3" fillId="3" borderId="14" applyNumberFormat="1" applyFont="1" applyFill="1" applyBorder="1" applyAlignment="1" applyProtection="0">
      <alignment vertical="bottom"/>
    </xf>
    <xf numFmtId="0" fontId="5" fillId="3" borderId="12" applyNumberFormat="0" applyFont="1" applyFill="1" applyBorder="1" applyAlignment="1" applyProtection="0">
      <alignment vertical="bottom"/>
    </xf>
    <xf numFmtId="49" fontId="10" fillId="3" borderId="1" applyNumberFormat="1" applyFont="1" applyFill="1" applyBorder="1" applyAlignment="1" applyProtection="0">
      <alignment horizontal="left" vertical="bottom"/>
    </xf>
    <xf numFmtId="0" fontId="3" fillId="3" borderId="12" applyNumberFormat="0" applyFont="1" applyFill="1" applyBorder="1" applyAlignment="1" applyProtection="0">
      <alignment vertical="bottom"/>
    </xf>
    <xf numFmtId="0" fontId="11" fillId="3" borderId="1" applyNumberFormat="0" applyFont="1" applyFill="1" applyBorder="1" applyAlignment="1" applyProtection="0">
      <alignment horizontal="right" vertical="bottom"/>
    </xf>
    <xf numFmtId="0" fontId="11" fillId="3" borderId="1" applyNumberFormat="0" applyFont="1" applyFill="1" applyBorder="1" applyAlignment="1" applyProtection="0">
      <alignment vertical="bottom"/>
    </xf>
    <xf numFmtId="0" fontId="7" fillId="3" borderId="15" applyNumberFormat="0" applyFont="1" applyFill="1" applyBorder="1" applyAlignment="1" applyProtection="0">
      <alignment horizontal="right" vertical="bottom"/>
    </xf>
    <xf numFmtId="0" fontId="7" fillId="3" borderId="15" applyNumberFormat="0" applyFont="1" applyFill="1" applyBorder="1" applyAlignment="1" applyProtection="0">
      <alignment vertical="bottom"/>
    </xf>
    <xf numFmtId="0" fontId="9" fillId="3" borderId="15" applyNumberFormat="0" applyFont="1" applyFill="1" applyBorder="1" applyAlignment="1" applyProtection="0">
      <alignment vertical="bottom"/>
    </xf>
    <xf numFmtId="0" fontId="7" fillId="3" borderId="16" applyNumberFormat="0" applyFont="1" applyFill="1" applyBorder="1" applyAlignment="1" applyProtection="0">
      <alignment vertical="bottom"/>
    </xf>
    <xf numFmtId="49" fontId="7" fillId="3" borderId="17" applyNumberFormat="1" applyFont="1" applyFill="1" applyBorder="1" applyAlignment="1" applyProtection="0">
      <alignment horizontal="right" vertical="bottom"/>
    </xf>
    <xf numFmtId="0" fontId="7" fillId="3" borderId="18" applyNumberFormat="1" applyFont="1" applyFill="1" applyBorder="1" applyAlignment="1" applyProtection="0">
      <alignment vertical="bottom"/>
    </xf>
    <xf numFmtId="0" fontId="0" fillId="3" borderId="19" applyNumberFormat="0" applyFont="1" applyFill="1" applyBorder="1" applyAlignment="1" applyProtection="0">
      <alignment vertical="bottom"/>
    </xf>
    <xf numFmtId="0" fontId="0" fillId="3" borderId="20" applyNumberFormat="0" applyFont="1" applyFill="1" applyBorder="1" applyAlignment="1" applyProtection="0">
      <alignment vertical="bottom"/>
    </xf>
    <xf numFmtId="0" fontId="7" fillId="3" borderId="21" applyNumberFormat="0" applyFont="1" applyFill="1" applyBorder="1" applyAlignment="1" applyProtection="0">
      <alignment horizontal="right" vertical="bottom"/>
    </xf>
    <xf numFmtId="0" fontId="7" fillId="3" borderId="22" applyNumberFormat="0" applyFont="1" applyFill="1" applyBorder="1" applyAlignment="1" applyProtection="0">
      <alignment vertical="bottom"/>
    </xf>
    <xf numFmtId="0" fontId="9" fillId="3" borderId="23" applyNumberFormat="0" applyFont="1" applyFill="1" applyBorder="1" applyAlignment="1" applyProtection="0">
      <alignment vertical="bottom"/>
    </xf>
    <xf numFmtId="0" fontId="9" fillId="3" borderId="20" applyNumberFormat="0" applyFont="1" applyFill="1" applyBorder="1" applyAlignment="1" applyProtection="0">
      <alignment vertical="bottom"/>
    </xf>
    <xf numFmtId="0" fontId="5" fillId="3" borderId="1" applyNumberFormat="0" applyFont="1" applyFill="1" applyBorder="1" applyAlignment="1" applyProtection="0">
      <alignment horizontal="right" vertical="bottom"/>
    </xf>
    <xf numFmtId="0" fontId="5" fillId="3" borderId="16" applyNumberFormat="0" applyFont="1" applyFill="1" applyBorder="1" applyAlignment="1" applyProtection="0">
      <alignment vertical="bottom"/>
    </xf>
    <xf numFmtId="49" fontId="12" fillId="3" borderId="20" applyNumberFormat="1" applyFont="1" applyFill="1" applyBorder="1" applyAlignment="1" applyProtection="0">
      <alignment horizontal="right" vertical="bottom"/>
    </xf>
    <xf numFmtId="0" fontId="12" fillId="3" borderId="1" applyNumberFormat="1" applyFont="1" applyFill="1" applyBorder="1" applyAlignment="1" applyProtection="0">
      <alignment horizontal="right" vertical="bottom"/>
    </xf>
    <xf numFmtId="0" fontId="12" fillId="3" borderId="1" applyNumberFormat="1" applyFont="1" applyFill="1" applyBorder="1" applyAlignment="1" applyProtection="0">
      <alignment vertical="bottom"/>
    </xf>
    <xf numFmtId="49" fontId="12" fillId="3" borderId="16" applyNumberFormat="1" applyFont="1" applyFill="1" applyBorder="1" applyAlignment="1" applyProtection="0">
      <alignment vertical="bottom"/>
    </xf>
    <xf numFmtId="0" fontId="5" fillId="3" borderId="20" applyNumberFormat="0" applyFont="1" applyFill="1" applyBorder="1" applyAlignment="1" applyProtection="0">
      <alignment vertical="bottom"/>
    </xf>
    <xf numFmtId="0" fontId="3" fillId="3" borderId="16" applyNumberFormat="0" applyFont="1" applyFill="1" applyBorder="1" applyAlignment="1" applyProtection="0">
      <alignment vertical="bottom"/>
    </xf>
    <xf numFmtId="0" fontId="3" fillId="3" borderId="24" applyNumberFormat="0" applyFont="1" applyFill="1" applyBorder="1" applyAlignment="1" applyProtection="0">
      <alignment vertical="bottom"/>
    </xf>
    <xf numFmtId="0" fontId="3" fillId="3" borderId="15" applyNumberFormat="0" applyFont="1" applyFill="1" applyBorder="1" applyAlignment="1" applyProtection="0">
      <alignment vertical="bottom"/>
    </xf>
    <xf numFmtId="0" fontId="3" fillId="3" borderId="15" applyNumberFormat="1" applyFont="1" applyFill="1" applyBorder="1" applyAlignment="1" applyProtection="0">
      <alignment vertical="bottom"/>
    </xf>
    <xf numFmtId="49" fontId="3" fillId="3" borderId="25" applyNumberFormat="1" applyFont="1" applyFill="1" applyBorder="1" applyAlignment="1" applyProtection="0">
      <alignment vertical="bottom"/>
    </xf>
    <xf numFmtId="0" fontId="3" fillId="3" borderId="20" applyNumberFormat="0" applyFont="1" applyFill="1" applyBorder="1" applyAlignment="1" applyProtection="0">
      <alignment vertical="bottom"/>
    </xf>
    <xf numFmtId="0" fontId="3" fillId="3" borderId="22" applyNumberFormat="0" applyFont="1" applyFill="1" applyBorder="1" applyAlignment="1" applyProtection="0">
      <alignment vertical="bottom"/>
    </xf>
    <xf numFmtId="0" fontId="0" fillId="3" borderId="1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aaaaa"/>
      <rgbColor rgb="ffffffff"/>
      <rgbColor rgb="ff00ff00"/>
      <rgbColor rgb="ffff6d01"/>
      <rgbColor rgb="ffff00ff"/>
      <rgbColor rgb="ffffff00"/>
      <rgbColor rgb="fffbbc04"/>
      <rgbColor rgb="ff00ffff"/>
      <rgbColor rgb="ff002fc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B1022"/>
  <sheetViews>
    <sheetView workbookViewId="0" showGridLines="0" defaultGridColor="1"/>
  </sheetViews>
  <sheetFormatPr defaultColWidth="12.6667" defaultRowHeight="15.75" customHeight="1" outlineLevelRow="0" outlineLevelCol="0"/>
  <cols>
    <col min="1" max="1" width="19.3516" style="1" customWidth="1"/>
    <col min="2" max="28" width="12.6719" style="1" customWidth="1"/>
    <col min="29" max="16384" width="12.6719" style="1" customWidth="1"/>
  </cols>
  <sheetData>
    <row r="1" ht="13.6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13.65" customHeight="1">
      <c r="A2" t="s" s="4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ht="13.6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3.65" customHeight="1">
      <c r="A4" t="s" s="7"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3.65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t="13.6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ht="13.65" customHeight="1">
      <c r="A7" t="s" s="12">
        <v>3</v>
      </c>
      <c r="B7" t="s" s="13">
        <v>4</v>
      </c>
      <c r="C7" s="14">
        <v>1.09</v>
      </c>
      <c r="D7" t="s" s="13">
        <v>5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13.65" customHeight="1">
      <c r="A8" t="s" s="12">
        <v>6</v>
      </c>
      <c r="B8" t="s" s="13">
        <v>7</v>
      </c>
      <c r="C8" s="14">
        <v>0.99</v>
      </c>
      <c r="D8" t="s" s="13">
        <v>8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ht="13.65" customHeight="1">
      <c r="A9" s="15"/>
      <c r="B9" s="16"/>
      <c r="C9" s="6"/>
      <c r="D9" s="17"/>
      <c r="E9" s="6"/>
      <c r="F9" s="6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ht="13.65" customHeight="1">
      <c r="A10" t="s" s="18">
        <v>9</v>
      </c>
      <c r="B10" t="s" s="19">
        <v>10</v>
      </c>
      <c r="C10" t="s" s="19">
        <v>11</v>
      </c>
      <c r="D10" s="17"/>
      <c r="E10" t="s" s="19">
        <v>12</v>
      </c>
      <c r="F10" s="16"/>
      <c r="G10" s="17"/>
      <c r="H10" s="16"/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ht="13.65" customHeight="1">
      <c r="A11" t="s" s="20">
        <v>13</v>
      </c>
      <c r="B11" t="s" s="21">
        <v>14</v>
      </c>
      <c r="C11" s="22">
        <v>4.79</v>
      </c>
      <c r="D11" t="s" s="21">
        <v>15</v>
      </c>
      <c r="E11" s="17"/>
      <c r="F11" s="22">
        <f>C11*E11</f>
        <v>0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ht="13.65" customHeight="1">
      <c r="A12" t="s" s="20">
        <v>16</v>
      </c>
      <c r="B12" t="s" s="21">
        <v>14</v>
      </c>
      <c r="C12" s="22">
        <v>5.75</v>
      </c>
      <c r="D12" t="s" s="21">
        <v>17</v>
      </c>
      <c r="E12" s="17"/>
      <c r="F12" s="22">
        <f>C12*E12</f>
        <v>0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ht="13.65" customHeight="1">
      <c r="A13" t="s" s="20">
        <v>18</v>
      </c>
      <c r="B13" t="s" s="21">
        <v>14</v>
      </c>
      <c r="C13" s="22">
        <v>4.29</v>
      </c>
      <c r="D13" t="s" s="21">
        <v>19</v>
      </c>
      <c r="E13" s="22">
        <v>6</v>
      </c>
      <c r="F13" s="22">
        <f>C13*E13</f>
        <v>25.74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ht="13.65" customHeight="1">
      <c r="A14" t="s" s="20">
        <v>20</v>
      </c>
      <c r="B14" t="s" s="21">
        <v>14</v>
      </c>
      <c r="C14" s="22">
        <v>6.49</v>
      </c>
      <c r="D14" t="s" s="21">
        <v>21</v>
      </c>
      <c r="E14" s="17"/>
      <c r="F14" s="22">
        <f>C14*E14</f>
        <v>0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ht="13.65" customHeight="1">
      <c r="A15" s="23"/>
      <c r="B15" s="17"/>
      <c r="C15" s="16"/>
      <c r="D15" s="17"/>
      <c r="E15" s="16"/>
      <c r="F15" s="16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ht="13.65" customHeight="1">
      <c r="A16" t="s" s="20">
        <v>13</v>
      </c>
      <c r="B16" t="s" s="21">
        <v>7</v>
      </c>
      <c r="C16" s="22">
        <v>1.59</v>
      </c>
      <c r="D16" t="s" s="21">
        <v>22</v>
      </c>
      <c r="E16" s="17"/>
      <c r="F16" s="22">
        <f>C16*E16</f>
        <v>0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ht="13.65" customHeight="1">
      <c r="A17" t="s" s="20">
        <v>23</v>
      </c>
      <c r="B17" t="s" s="21">
        <v>7</v>
      </c>
      <c r="C17" s="22">
        <v>2.49</v>
      </c>
      <c r="D17" t="s" s="21">
        <v>24</v>
      </c>
      <c r="E17" s="17"/>
      <c r="F17" s="22">
        <f>C17*E17</f>
        <v>0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ht="13.65" customHeight="1">
      <c r="A18" t="s" s="20">
        <v>25</v>
      </c>
      <c r="B18" t="s" s="21">
        <v>7</v>
      </c>
      <c r="C18" s="22">
        <v>4.49</v>
      </c>
      <c r="D18" t="s" s="21">
        <v>26</v>
      </c>
      <c r="E18" s="17"/>
      <c r="F18" s="22">
        <f>C18*E18</f>
        <v>0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ht="13.65" customHeight="1">
      <c r="A19" t="s" s="20">
        <v>18</v>
      </c>
      <c r="B19" t="s" s="21">
        <v>7</v>
      </c>
      <c r="C19" s="22">
        <v>3.29</v>
      </c>
      <c r="D19" t="s" s="21">
        <v>27</v>
      </c>
      <c r="E19" s="17"/>
      <c r="F19" s="22">
        <f>C19*E19</f>
        <v>0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ht="13.65" customHeight="1">
      <c r="A20" t="s" s="20">
        <v>28</v>
      </c>
      <c r="B20" t="s" s="21">
        <v>7</v>
      </c>
      <c r="C20" s="22">
        <v>3.59</v>
      </c>
      <c r="D20" t="s" s="21">
        <v>29</v>
      </c>
      <c r="E20" s="17"/>
      <c r="F20" s="22">
        <f>C20*E20</f>
        <v>0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ht="13.65" customHeight="1">
      <c r="A21" t="s" s="20">
        <v>30</v>
      </c>
      <c r="B21" t="s" s="21">
        <v>7</v>
      </c>
      <c r="C21" s="22">
        <v>3.41</v>
      </c>
      <c r="D21" t="s" s="21">
        <v>31</v>
      </c>
      <c r="E21" s="17"/>
      <c r="F21" s="22">
        <f>C21*E21</f>
        <v>0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ht="13.65" customHeight="1">
      <c r="A22" t="s" s="20">
        <v>32</v>
      </c>
      <c r="B22" t="s" s="21">
        <v>7</v>
      </c>
      <c r="C22" s="22">
        <v>3.99</v>
      </c>
      <c r="D22" t="s" s="21">
        <v>33</v>
      </c>
      <c r="E22" s="17"/>
      <c r="F22" s="24">
        <f>C22*E22</f>
        <v>0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ht="14" customHeight="1">
      <c r="A23" s="23"/>
      <c r="B23" s="17"/>
      <c r="C23" s="17"/>
      <c r="D23" s="25"/>
      <c r="E23" s="26"/>
      <c r="F23" s="27"/>
      <c r="G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ht="14" customHeight="1">
      <c r="A24" s="23"/>
      <c r="B24" s="17"/>
      <c r="C24" s="30"/>
      <c r="D24" t="s" s="31">
        <v>34</v>
      </c>
      <c r="E24" s="32">
        <f>SUM(E11:E22)</f>
        <v>6</v>
      </c>
      <c r="F24" s="33">
        <f>SUM(F11:F22)</f>
        <v>25.74</v>
      </c>
      <c r="G24" s="34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ht="13.65" customHeight="1">
      <c r="A25" s="23"/>
      <c r="B25" s="17"/>
      <c r="C25" s="17"/>
      <c r="D25" s="35"/>
      <c r="E25" s="35"/>
      <c r="F25" s="35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ht="13.65" customHeight="1">
      <c r="A26" s="23"/>
      <c r="B26" s="17"/>
      <c r="C26" s="17"/>
      <c r="D26" s="17"/>
      <c r="E26" s="17"/>
      <c r="F26" s="17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ht="13.65" customHeight="1">
      <c r="A27" t="s" s="12">
        <v>35</v>
      </c>
      <c r="B27" t="s" s="13">
        <v>36</v>
      </c>
      <c r="C27" s="14">
        <v>38.99</v>
      </c>
      <c r="D27" t="s" s="13">
        <v>37</v>
      </c>
      <c r="E27" s="6"/>
      <c r="F27" s="6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ht="13.65" customHeight="1">
      <c r="A28" s="23"/>
      <c r="B28" s="17"/>
      <c r="C28" s="17"/>
      <c r="D28" s="17"/>
      <c r="E28" s="17"/>
      <c r="F28" s="17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ht="13.65" customHeight="1">
      <c r="A29" t="s" s="18">
        <v>9</v>
      </c>
      <c r="B29" t="s" s="19">
        <v>10</v>
      </c>
      <c r="C29" t="s" s="19">
        <v>11</v>
      </c>
      <c r="D29" s="16"/>
      <c r="E29" t="s" s="19">
        <v>12</v>
      </c>
      <c r="F29" s="1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 ht="13.65" customHeight="1">
      <c r="A30" t="s" s="20">
        <v>38</v>
      </c>
      <c r="B30" t="s" s="21">
        <v>39</v>
      </c>
      <c r="C30" s="22">
        <v>63.99</v>
      </c>
      <c r="D30" t="s" s="21">
        <v>40</v>
      </c>
      <c r="E30" s="17"/>
      <c r="F30" s="22">
        <f>C30*E30</f>
        <v>0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 ht="13.65" customHeight="1">
      <c r="A31" s="23"/>
      <c r="B31" t="s" s="21">
        <v>41</v>
      </c>
      <c r="C31" s="22">
        <v>31.99</v>
      </c>
      <c r="D31" t="s" s="21">
        <v>42</v>
      </c>
      <c r="E31" s="17"/>
      <c r="F31" s="22">
        <f>C31*E31</f>
        <v>0</v>
      </c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ht="13.65" customHeight="1">
      <c r="A32" s="23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ht="13.65" customHeight="1">
      <c r="A33" t="s" s="20">
        <v>43</v>
      </c>
      <c r="B33" t="s" s="21">
        <v>44</v>
      </c>
      <c r="C33" s="22">
        <v>28.99</v>
      </c>
      <c r="D33" t="s" s="21">
        <v>45</v>
      </c>
      <c r="E33" s="17"/>
      <c r="F33" s="22">
        <f>C33*E33</f>
        <v>0</v>
      </c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</row>
    <row r="34" ht="13.65" customHeight="1">
      <c r="A34" s="23"/>
      <c r="B34" t="s" s="21">
        <v>46</v>
      </c>
      <c r="C34" s="22">
        <v>59.99</v>
      </c>
      <c r="D34" t="s" s="21">
        <v>47</v>
      </c>
      <c r="E34" s="17"/>
      <c r="F34" s="22">
        <f>C34*E34</f>
        <v>0</v>
      </c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 ht="13.65" customHeight="1">
      <c r="A35" s="23"/>
      <c r="B35" t="s" s="21">
        <v>48</v>
      </c>
      <c r="C35" s="22">
        <v>101.99</v>
      </c>
      <c r="D35" t="s" s="21">
        <v>49</v>
      </c>
      <c r="E35" s="17"/>
      <c r="F35" s="22">
        <f>C35*E35</f>
        <v>0</v>
      </c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r="36" ht="13.65" customHeight="1">
      <c r="A36" s="23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 ht="13.65" customHeight="1">
      <c r="A37" t="s" s="20">
        <v>50</v>
      </c>
      <c r="B37" t="s" s="21">
        <v>44</v>
      </c>
      <c r="C37" s="22">
        <v>25.99</v>
      </c>
      <c r="D37" t="s" s="21">
        <v>51</v>
      </c>
      <c r="E37" s="17"/>
      <c r="F37" s="22">
        <f>C37*E37</f>
        <v>0</v>
      </c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</row>
    <row r="38" ht="13.65" customHeight="1">
      <c r="A38" s="23"/>
      <c r="B38" t="s" s="21">
        <v>46</v>
      </c>
      <c r="C38" s="22">
        <v>56.99</v>
      </c>
      <c r="D38" t="s" s="21">
        <v>52</v>
      </c>
      <c r="E38" s="17"/>
      <c r="F38" s="22">
        <f>C38*E38</f>
        <v>0</v>
      </c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 ht="13.65" customHeight="1">
      <c r="A39" s="23"/>
      <c r="B39" t="s" s="21">
        <v>48</v>
      </c>
      <c r="C39" s="22">
        <v>95.98999999999999</v>
      </c>
      <c r="D39" t="s" s="21">
        <v>53</v>
      </c>
      <c r="E39" s="17"/>
      <c r="F39" s="22">
        <f>C39*E39</f>
        <v>0</v>
      </c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r="40" ht="13.65" customHeight="1">
      <c r="A40" s="23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 ht="13.65" customHeight="1">
      <c r="A41" t="s" s="20">
        <v>54</v>
      </c>
      <c r="B41" t="s" s="21">
        <v>55</v>
      </c>
      <c r="C41" s="22">
        <v>34.99</v>
      </c>
      <c r="D41" t="s" s="21">
        <v>56</v>
      </c>
      <c r="E41" s="17"/>
      <c r="F41" s="22">
        <f>C41*E41</f>
        <v>0</v>
      </c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 ht="13.65" customHeight="1">
      <c r="A42" s="23"/>
      <c r="B42" t="s" s="21">
        <v>57</v>
      </c>
      <c r="C42" s="22">
        <v>57.99</v>
      </c>
      <c r="D42" t="s" s="21">
        <v>58</v>
      </c>
      <c r="E42" s="17"/>
      <c r="F42" s="22">
        <f>C42*E42</f>
        <v>0</v>
      </c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 ht="13.65" customHeight="1">
      <c r="A43" s="23"/>
      <c r="B43" t="s" s="21">
        <v>59</v>
      </c>
      <c r="C43" s="22">
        <v>69.98999999999999</v>
      </c>
      <c r="D43" t="s" s="21">
        <v>60</v>
      </c>
      <c r="E43" s="17"/>
      <c r="F43" s="22">
        <f>C43*E43</f>
        <v>0</v>
      </c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 ht="13.65" customHeight="1">
      <c r="A44" s="23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 ht="13.65" customHeight="1">
      <c r="A45" t="s" s="20">
        <v>61</v>
      </c>
      <c r="B45" t="s" s="21">
        <v>62</v>
      </c>
      <c r="C45" s="22">
        <v>15.74</v>
      </c>
      <c r="D45" t="s" s="21">
        <v>63</v>
      </c>
      <c r="E45" s="17"/>
      <c r="F45" s="22">
        <f>C45*E45</f>
        <v>0</v>
      </c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 ht="13.65" customHeight="1">
      <c r="A46" t="s" s="20">
        <v>64</v>
      </c>
      <c r="B46" t="s" s="21">
        <v>65</v>
      </c>
      <c r="C46" s="22">
        <v>24.49</v>
      </c>
      <c r="D46" t="s" s="21">
        <v>66</v>
      </c>
      <c r="E46" s="17"/>
      <c r="F46" s="22">
        <f>C46*E46</f>
        <v>0</v>
      </c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 ht="13.65" customHeight="1">
      <c r="A47" s="23"/>
      <c r="B47" s="17"/>
      <c r="C47" s="17"/>
      <c r="D47" s="25"/>
      <c r="E47" s="25"/>
      <c r="F47" s="25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ht="13.65" customHeight="1">
      <c r="A48" s="23"/>
      <c r="B48" s="17"/>
      <c r="C48" s="30"/>
      <c r="D48" t="s" s="36">
        <v>34</v>
      </c>
      <c r="E48" s="37">
        <f>SUM(E30:E46)</f>
        <v>0</v>
      </c>
      <c r="F48" s="38">
        <f>SUM(F30:F46)</f>
        <v>0</v>
      </c>
      <c r="G48" s="39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ht="13.65" customHeight="1">
      <c r="A49" s="23"/>
      <c r="B49" s="17"/>
      <c r="C49" s="17"/>
      <c r="D49" s="35"/>
      <c r="E49" s="35"/>
      <c r="F49" s="35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 ht="13.65" customHeight="1">
      <c r="A50" t="s" s="40">
        <v>67</v>
      </c>
      <c r="B50" s="11"/>
      <c r="C50" s="11"/>
      <c r="D50" s="11"/>
      <c r="E50" s="11"/>
      <c r="F50" s="11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 ht="13.65" customHeight="1">
      <c r="A51" t="s" s="40">
        <v>68</v>
      </c>
      <c r="B51" s="11"/>
      <c r="C51" s="11"/>
      <c r="D51" s="11"/>
      <c r="E51" s="11"/>
      <c r="F51" s="11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ht="13.65" customHeight="1">
      <c r="A52" s="23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 ht="13.65" customHeight="1">
      <c r="A53" t="s" s="18">
        <v>9</v>
      </c>
      <c r="B53" t="s" s="19">
        <v>10</v>
      </c>
      <c r="C53" t="s" s="19">
        <v>11</v>
      </c>
      <c r="D53" s="16"/>
      <c r="E53" t="s" s="19">
        <v>12</v>
      </c>
      <c r="F53" s="16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 ht="13.65" customHeight="1">
      <c r="A54" t="s" s="20">
        <v>69</v>
      </c>
      <c r="B54" t="s" s="21">
        <v>70</v>
      </c>
      <c r="C54" s="22">
        <v>1.79</v>
      </c>
      <c r="D54" t="s" s="21">
        <v>71</v>
      </c>
      <c r="E54" s="17"/>
      <c r="F54" s="22">
        <f>C54*E54</f>
        <v>0</v>
      </c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 ht="13.65" customHeight="1">
      <c r="A55" t="s" s="20">
        <v>72</v>
      </c>
      <c r="B55" t="s" s="21">
        <v>70</v>
      </c>
      <c r="C55" s="22">
        <v>2.49</v>
      </c>
      <c r="D55" t="s" s="21">
        <v>73</v>
      </c>
      <c r="E55" s="17"/>
      <c r="F55" s="22">
        <f>C55*E55</f>
        <v>0</v>
      </c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 ht="13.65" customHeight="1">
      <c r="A56" t="s" s="20">
        <v>74</v>
      </c>
      <c r="B56" t="s" s="21">
        <v>70</v>
      </c>
      <c r="C56" s="22">
        <v>2.89</v>
      </c>
      <c r="D56" t="s" s="21">
        <v>75</v>
      </c>
      <c r="E56" s="17"/>
      <c r="F56" s="22">
        <f>C56*E56</f>
        <v>0</v>
      </c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 ht="13.65" customHeight="1">
      <c r="A57" t="s" s="20">
        <v>76</v>
      </c>
      <c r="B57" t="s" s="21">
        <v>4</v>
      </c>
      <c r="C57" s="22">
        <v>3.69</v>
      </c>
      <c r="D57" t="s" s="21">
        <v>77</v>
      </c>
      <c r="E57" s="17"/>
      <c r="F57" s="22">
        <f>C57*E57</f>
        <v>0</v>
      </c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ht="13.65" customHeight="1">
      <c r="A58" t="s" s="20">
        <v>78</v>
      </c>
      <c r="B58" t="s" s="21">
        <v>79</v>
      </c>
      <c r="C58" s="22">
        <v>1.99</v>
      </c>
      <c r="D58" t="s" s="21">
        <v>80</v>
      </c>
      <c r="E58" s="17"/>
      <c r="F58" s="22">
        <f>C58*E58</f>
        <v>0</v>
      </c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 ht="13.65" customHeight="1">
      <c r="A59" t="s" s="20">
        <v>81</v>
      </c>
      <c r="B59" t="s" s="21">
        <v>4</v>
      </c>
      <c r="C59" s="22">
        <v>2.19</v>
      </c>
      <c r="D59" t="s" s="21">
        <v>82</v>
      </c>
      <c r="E59" s="17"/>
      <c r="F59" s="22">
        <f>C59*E59</f>
        <v>0</v>
      </c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</row>
    <row r="60" ht="13.65" customHeight="1">
      <c r="A60" t="s" s="20">
        <v>83</v>
      </c>
      <c r="B60" t="s" s="21">
        <v>84</v>
      </c>
      <c r="C60" s="22">
        <v>2.39</v>
      </c>
      <c r="D60" t="s" s="21">
        <v>85</v>
      </c>
      <c r="E60" s="17"/>
      <c r="F60" s="22">
        <f>C60*E60</f>
        <v>0</v>
      </c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 ht="13.65" customHeight="1">
      <c r="A61" t="s" s="20">
        <v>86</v>
      </c>
      <c r="B61" t="s" s="21">
        <v>87</v>
      </c>
      <c r="C61" s="22">
        <v>1.89</v>
      </c>
      <c r="D61" t="s" s="21">
        <v>88</v>
      </c>
      <c r="E61" s="17"/>
      <c r="F61" s="22">
        <f>C61*E61</f>
        <v>0</v>
      </c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 ht="13.65" customHeight="1">
      <c r="A62" t="s" s="20">
        <v>89</v>
      </c>
      <c r="B62" t="s" s="21">
        <v>84</v>
      </c>
      <c r="C62" s="22">
        <v>2.99</v>
      </c>
      <c r="D62" t="s" s="21">
        <v>90</v>
      </c>
      <c r="E62" s="17"/>
      <c r="F62" s="22">
        <f>C62*E62</f>
        <v>0</v>
      </c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ht="13.65" customHeight="1">
      <c r="A63" t="s" s="20">
        <v>91</v>
      </c>
      <c r="B63" t="s" s="21">
        <v>92</v>
      </c>
      <c r="C63" s="22">
        <v>1.49</v>
      </c>
      <c r="D63" t="s" s="21">
        <v>93</v>
      </c>
      <c r="E63" s="17"/>
      <c r="F63" s="22">
        <f>C63*E63</f>
        <v>0</v>
      </c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 ht="13.65" customHeight="1">
      <c r="A64" t="s" s="20">
        <v>94</v>
      </c>
      <c r="B64" t="s" s="21">
        <v>92</v>
      </c>
      <c r="C64" s="22">
        <v>1.49</v>
      </c>
      <c r="D64" t="s" s="21">
        <v>95</v>
      </c>
      <c r="E64" s="17"/>
      <c r="F64" s="22">
        <f>C64*E64</f>
        <v>0</v>
      </c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 ht="13.65" customHeight="1">
      <c r="A65" t="s" s="20">
        <v>96</v>
      </c>
      <c r="B65" t="s" s="21">
        <v>97</v>
      </c>
      <c r="C65" s="22">
        <v>1.99</v>
      </c>
      <c r="D65" t="s" s="21">
        <v>98</v>
      </c>
      <c r="E65" s="17"/>
      <c r="F65" s="22">
        <f>C65*E65</f>
        <v>0</v>
      </c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 ht="13.65" customHeight="1">
      <c r="A66" t="s" s="20">
        <v>99</v>
      </c>
      <c r="B66" t="s" s="21">
        <v>100</v>
      </c>
      <c r="C66" s="22">
        <v>1.49</v>
      </c>
      <c r="D66" t="s" s="21">
        <v>101</v>
      </c>
      <c r="E66" s="17"/>
      <c r="F66" s="22">
        <f>C66*E66</f>
        <v>0</v>
      </c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ht="13.65" customHeight="1">
      <c r="A67" s="23"/>
      <c r="B67" s="17"/>
      <c r="C67" s="17"/>
      <c r="D67" s="25"/>
      <c r="E67" s="25"/>
      <c r="F67" s="25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ht="13.65" customHeight="1">
      <c r="A68" s="23"/>
      <c r="B68" s="17"/>
      <c r="C68" s="30"/>
      <c r="D68" t="s" s="36">
        <v>34</v>
      </c>
      <c r="E68" s="37">
        <f>SUM(E54:E66)</f>
        <v>0</v>
      </c>
      <c r="F68" s="38">
        <f>SUM(F54:F66)</f>
        <v>0</v>
      </c>
      <c r="G68" s="41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 ht="13.65" customHeight="1">
      <c r="A69" s="23"/>
      <c r="B69" s="17"/>
      <c r="C69" s="17"/>
      <c r="D69" s="35"/>
      <c r="E69" s="35"/>
      <c r="F69" s="35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 ht="13.65" customHeight="1">
      <c r="A70" t="s" s="40">
        <v>102</v>
      </c>
      <c r="B70" s="11"/>
      <c r="C70" s="11"/>
      <c r="D70" s="11"/>
      <c r="E70" s="11"/>
      <c r="F70" s="11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ht="13.65" customHeight="1">
      <c r="A71" t="s" s="40">
        <v>68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ht="13.65" customHeight="1">
      <c r="A72" s="42"/>
      <c r="B72" s="43"/>
      <c r="C72" s="43"/>
      <c r="D72" s="43"/>
      <c r="E72" s="43"/>
      <c r="F72" s="43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ht="13.65" customHeight="1">
      <c r="A73" t="s" s="18">
        <v>9</v>
      </c>
      <c r="B73" t="s" s="19">
        <v>10</v>
      </c>
      <c r="C73" t="s" s="19">
        <v>11</v>
      </c>
      <c r="D73" s="16"/>
      <c r="E73" t="s" s="19">
        <v>12</v>
      </c>
      <c r="F73" s="16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</row>
    <row r="74" ht="13.65" customHeight="1">
      <c r="A74" t="s" s="20">
        <v>103</v>
      </c>
      <c r="B74" t="s" s="21">
        <v>104</v>
      </c>
      <c r="C74" s="22">
        <v>3.99</v>
      </c>
      <c r="D74" t="s" s="21">
        <v>105</v>
      </c>
      <c r="E74" s="17"/>
      <c r="F74" s="22">
        <f>C74*E74</f>
        <v>0</v>
      </c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ht="13.65" customHeight="1">
      <c r="A75" t="s" s="20">
        <v>106</v>
      </c>
      <c r="B75" t="s" s="21">
        <v>104</v>
      </c>
      <c r="C75" s="22">
        <v>5.99</v>
      </c>
      <c r="D75" t="s" s="21">
        <v>107</v>
      </c>
      <c r="E75" s="17"/>
      <c r="F75" s="22">
        <f>C75*E75</f>
        <v>0</v>
      </c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 ht="13.65" customHeight="1">
      <c r="A76" t="s" s="20">
        <v>108</v>
      </c>
      <c r="B76" t="s" s="21">
        <v>109</v>
      </c>
      <c r="C76" s="22">
        <v>4.39</v>
      </c>
      <c r="D76" t="s" s="21">
        <v>110</v>
      </c>
      <c r="E76" s="17"/>
      <c r="F76" s="22">
        <f>C76*E76</f>
        <v>0</v>
      </c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</row>
    <row r="77" ht="13.65" customHeight="1">
      <c r="A77" t="s" s="20">
        <v>111</v>
      </c>
      <c r="B77" t="s" s="21">
        <v>104</v>
      </c>
      <c r="C77" s="22">
        <v>2.99</v>
      </c>
      <c r="D77" t="s" s="21">
        <v>112</v>
      </c>
      <c r="E77" s="17"/>
      <c r="F77" s="22">
        <f>C77*E77</f>
        <v>0</v>
      </c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 ht="13.65" customHeight="1">
      <c r="A78" t="s" s="20">
        <v>113</v>
      </c>
      <c r="B78" t="s" s="21">
        <v>114</v>
      </c>
      <c r="C78" s="22">
        <v>3.99</v>
      </c>
      <c r="D78" t="s" s="21">
        <v>105</v>
      </c>
      <c r="E78" s="17"/>
      <c r="F78" s="22">
        <f>C78*E78</f>
        <v>0</v>
      </c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</row>
    <row r="79" ht="13.65" customHeight="1">
      <c r="A79" t="s" s="20">
        <v>115</v>
      </c>
      <c r="B79" t="s" s="21">
        <v>116</v>
      </c>
      <c r="C79" s="22">
        <v>5.49</v>
      </c>
      <c r="D79" t="s" s="21">
        <v>117</v>
      </c>
      <c r="E79" s="17"/>
      <c r="F79" s="22">
        <f>C79*E79</f>
        <v>0</v>
      </c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 ht="13.65" customHeight="1">
      <c r="A80" s="23"/>
      <c r="B80" s="17"/>
      <c r="C80" s="17"/>
      <c r="D80" s="25"/>
      <c r="E80" s="25"/>
      <c r="F80" s="25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 ht="13.65" customHeight="1">
      <c r="A81" s="23"/>
      <c r="B81" s="17"/>
      <c r="C81" s="30"/>
      <c r="D81" t="s" s="36">
        <v>34</v>
      </c>
      <c r="E81" s="37">
        <f>SUM(E74:E79)</f>
        <v>0</v>
      </c>
      <c r="F81" s="38">
        <f>SUM(F74:F79)</f>
        <v>0</v>
      </c>
      <c r="G81" s="41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</row>
    <row r="82" ht="13.65" customHeight="1">
      <c r="A82" s="23"/>
      <c r="B82" s="17"/>
      <c r="C82" s="17"/>
      <c r="D82" s="35"/>
      <c r="E82" s="35"/>
      <c r="F82" s="35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 ht="14.15" customHeight="1">
      <c r="A83" s="15"/>
      <c r="B83" s="16"/>
      <c r="C83" s="16"/>
      <c r="D83" s="44"/>
      <c r="E83" s="45"/>
      <c r="F83" s="45"/>
      <c r="G83" s="46"/>
      <c r="H83" s="29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 ht="14.65" customHeight="1">
      <c r="A84" s="15"/>
      <c r="B84" s="16"/>
      <c r="C84" s="47"/>
      <c r="D84" t="s" s="48">
        <v>118</v>
      </c>
      <c r="E84" s="49">
        <f>SUM(E11:E22,E54:E66,E30:E46,E74:E79)</f>
        <v>6</v>
      </c>
      <c r="F84" s="49">
        <f>SUM(F24,F68,F48,F81)</f>
        <v>25.74</v>
      </c>
      <c r="G84" s="50"/>
      <c r="H84" s="51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 ht="14.15" customHeight="1">
      <c r="A85" s="15"/>
      <c r="B85" s="16"/>
      <c r="C85" s="47"/>
      <c r="D85" s="52"/>
      <c r="E85" s="53"/>
      <c r="F85" s="53"/>
      <c r="G85" s="54"/>
      <c r="H85" s="55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 ht="13.65" customHeight="1">
      <c r="A86" s="56"/>
      <c r="B86" s="6"/>
      <c r="C86" s="57"/>
      <c r="D86" t="s" s="58">
        <v>119</v>
      </c>
      <c r="E86" s="59">
        <v>8</v>
      </c>
      <c r="F86" s="60">
        <f>F84/E86</f>
        <v>3.2175</v>
      </c>
      <c r="G86" t="s" s="61">
        <v>120</v>
      </c>
      <c r="H86" s="62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ht="13.65" customHeight="1">
      <c r="A87" s="56"/>
      <c r="B87" s="6"/>
      <c r="C87" s="57"/>
      <c r="D87" t="s" s="58">
        <v>121</v>
      </c>
      <c r="E87" s="59">
        <v>2</v>
      </c>
      <c r="F87" s="60">
        <f>F84/E87</f>
        <v>12.87</v>
      </c>
      <c r="G87" t="s" s="61">
        <v>122</v>
      </c>
      <c r="H87" s="62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ht="14.15" customHeight="1">
      <c r="A88" s="23"/>
      <c r="B88" s="17"/>
      <c r="C88" s="63"/>
      <c r="D88" s="64"/>
      <c r="E88" s="65"/>
      <c r="F88" s="66">
        <f>F84/E84</f>
        <v>4.29</v>
      </c>
      <c r="G88" t="s" s="67">
        <v>123</v>
      </c>
      <c r="H88" s="68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ht="14.15" customHeight="1">
      <c r="A89" s="23"/>
      <c r="B89" s="17"/>
      <c r="C89" s="17"/>
      <c r="D89" s="69"/>
      <c r="E89" s="69"/>
      <c r="F89" s="69"/>
      <c r="G89" s="69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ht="13.65" customHeight="1">
      <c r="A90" s="23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ht="13.65" customHeight="1">
      <c r="A91" s="23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 ht="13.65" customHeight="1">
      <c r="A92" s="23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</row>
    <row r="93" ht="13.65" customHeight="1">
      <c r="A93" s="70"/>
      <c r="B93" s="70"/>
      <c r="C93" s="70"/>
      <c r="D93" s="70"/>
      <c r="E93" s="70"/>
      <c r="F93" s="70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</row>
    <row r="94" ht="13.65" customHeight="1">
      <c r="A94" s="70"/>
      <c r="B94" s="70"/>
      <c r="C94" s="70"/>
      <c r="D94" s="70"/>
      <c r="E94" s="70"/>
      <c r="F94" s="70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</row>
    <row r="95" ht="13.65" customHeight="1">
      <c r="A95" s="70"/>
      <c r="B95" s="70"/>
      <c r="C95" s="70"/>
      <c r="D95" s="70"/>
      <c r="E95" s="70"/>
      <c r="F95" s="70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</row>
    <row r="96" ht="13.65" customHeight="1">
      <c r="A96" s="70"/>
      <c r="B96" s="70"/>
      <c r="C96" s="70"/>
      <c r="D96" s="70"/>
      <c r="E96" s="70"/>
      <c r="F96" s="70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</row>
    <row r="97" ht="13.65" customHeight="1">
      <c r="A97" s="70"/>
      <c r="B97" s="70"/>
      <c r="C97" s="70"/>
      <c r="D97" s="70"/>
      <c r="E97" s="70"/>
      <c r="F97" s="70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</row>
    <row r="98" ht="13.65" customHeight="1">
      <c r="A98" s="70"/>
      <c r="B98" s="70"/>
      <c r="C98" s="70"/>
      <c r="D98" s="70"/>
      <c r="E98" s="70"/>
      <c r="F98" s="70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 ht="13.65" customHeight="1">
      <c r="A99" s="70"/>
      <c r="B99" s="70"/>
      <c r="C99" s="70"/>
      <c r="D99" s="70"/>
      <c r="E99" s="70"/>
      <c r="F99" s="70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 ht="13.65" customHeight="1">
      <c r="A100" s="70"/>
      <c r="B100" s="70"/>
      <c r="C100" s="70"/>
      <c r="D100" s="70"/>
      <c r="E100" s="70"/>
      <c r="F100" s="70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 ht="13.65" customHeight="1">
      <c r="A101" s="70"/>
      <c r="B101" s="70"/>
      <c r="C101" s="70"/>
      <c r="D101" s="70"/>
      <c r="E101" s="70"/>
      <c r="F101" s="70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r="102" ht="13.65" customHeight="1">
      <c r="A102" s="70"/>
      <c r="B102" s="70"/>
      <c r="C102" s="70"/>
      <c r="D102" s="70"/>
      <c r="E102" s="70"/>
      <c r="F102" s="70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3" ht="13.65" customHeight="1">
      <c r="A103" s="70"/>
      <c r="B103" s="70"/>
      <c r="C103" s="70"/>
      <c r="D103" s="70"/>
      <c r="E103" s="70"/>
      <c r="F103" s="70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 ht="13.65" customHeight="1">
      <c r="A104" s="70"/>
      <c r="B104" s="70"/>
      <c r="C104" s="70"/>
      <c r="D104" s="70"/>
      <c r="E104" s="70"/>
      <c r="F104" s="70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r="105" ht="13.65" customHeight="1">
      <c r="A105" s="70"/>
      <c r="B105" s="70"/>
      <c r="C105" s="70"/>
      <c r="D105" s="70"/>
      <c r="E105" s="70"/>
      <c r="F105" s="70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 ht="13.65" customHeight="1">
      <c r="A106" s="70"/>
      <c r="B106" s="70"/>
      <c r="C106" s="70"/>
      <c r="D106" s="70"/>
      <c r="E106" s="70"/>
      <c r="F106" s="70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 ht="13.65" customHeight="1">
      <c r="A107" s="70"/>
      <c r="B107" s="70"/>
      <c r="C107" s="70"/>
      <c r="D107" s="70"/>
      <c r="E107" s="70"/>
      <c r="F107" s="70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 ht="13.65" customHeight="1">
      <c r="A108" s="70"/>
      <c r="B108" s="70"/>
      <c r="C108" s="70"/>
      <c r="D108" s="70"/>
      <c r="E108" s="70"/>
      <c r="F108" s="70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</row>
    <row r="109" ht="13.65" customHeight="1">
      <c r="A109" s="70"/>
      <c r="B109" s="70"/>
      <c r="C109" s="70"/>
      <c r="D109" s="70"/>
      <c r="E109" s="70"/>
      <c r="F109" s="70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 ht="13.65" customHeight="1">
      <c r="A110" s="70"/>
      <c r="B110" s="70"/>
      <c r="C110" s="70"/>
      <c r="D110" s="70"/>
      <c r="E110" s="70"/>
      <c r="F110" s="70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</row>
    <row r="111" ht="13.65" customHeight="1">
      <c r="A111" s="70"/>
      <c r="B111" s="70"/>
      <c r="C111" s="70"/>
      <c r="D111" s="70"/>
      <c r="E111" s="70"/>
      <c r="F111" s="70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 ht="13.65" customHeight="1">
      <c r="A112" s="70"/>
      <c r="B112" s="70"/>
      <c r="C112" s="70"/>
      <c r="D112" s="70"/>
      <c r="E112" s="70"/>
      <c r="F112" s="70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 ht="13.65" customHeight="1">
      <c r="A113" s="70"/>
      <c r="B113" s="70"/>
      <c r="C113" s="70"/>
      <c r="D113" s="70"/>
      <c r="E113" s="70"/>
      <c r="F113" s="70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 ht="13.65" customHeight="1">
      <c r="A114" s="70"/>
      <c r="B114" s="70"/>
      <c r="C114" s="70"/>
      <c r="D114" s="70"/>
      <c r="E114" s="70"/>
      <c r="F114" s="70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 ht="13.65" customHeight="1">
      <c r="A115" s="70"/>
      <c r="B115" s="70"/>
      <c r="C115" s="70"/>
      <c r="D115" s="70"/>
      <c r="E115" s="70"/>
      <c r="F115" s="70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 ht="13.65" customHeight="1">
      <c r="A116" s="70"/>
      <c r="B116" s="70"/>
      <c r="C116" s="70"/>
      <c r="D116" s="70"/>
      <c r="E116" s="70"/>
      <c r="F116" s="70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 ht="13.65" customHeight="1">
      <c r="A117" s="70"/>
      <c r="B117" s="70"/>
      <c r="C117" s="70"/>
      <c r="D117" s="70"/>
      <c r="E117" s="70"/>
      <c r="F117" s="70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</row>
    <row r="118" ht="13.65" customHeight="1">
      <c r="A118" s="70"/>
      <c r="B118" s="70"/>
      <c r="C118" s="70"/>
      <c r="D118" s="70"/>
      <c r="E118" s="70"/>
      <c r="F118" s="70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 ht="13.65" customHeight="1">
      <c r="A119" s="70"/>
      <c r="B119" s="70"/>
      <c r="C119" s="70"/>
      <c r="D119" s="70"/>
      <c r="E119" s="70"/>
      <c r="F119" s="70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 ht="13.65" customHeight="1">
      <c r="A120" s="70"/>
      <c r="B120" s="70"/>
      <c r="C120" s="70"/>
      <c r="D120" s="70"/>
      <c r="E120" s="70"/>
      <c r="F120" s="70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</row>
    <row r="121" ht="13.65" customHeight="1">
      <c r="A121" s="70"/>
      <c r="B121" s="70"/>
      <c r="C121" s="70"/>
      <c r="D121" s="70"/>
      <c r="E121" s="70"/>
      <c r="F121" s="70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 ht="13.65" customHeight="1">
      <c r="A122" s="70"/>
      <c r="B122" s="70"/>
      <c r="C122" s="70"/>
      <c r="D122" s="70"/>
      <c r="E122" s="70"/>
      <c r="F122" s="70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 ht="13.65" customHeight="1">
      <c r="A123" s="70"/>
      <c r="B123" s="70"/>
      <c r="C123" s="70"/>
      <c r="D123" s="70"/>
      <c r="E123" s="70"/>
      <c r="F123" s="70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r="124" ht="13.65" customHeight="1">
      <c r="A124" s="70"/>
      <c r="B124" s="70"/>
      <c r="C124" s="70"/>
      <c r="D124" s="70"/>
      <c r="E124" s="70"/>
      <c r="F124" s="70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</row>
    <row r="125" ht="13.65" customHeight="1">
      <c r="A125" s="70"/>
      <c r="B125" s="70"/>
      <c r="C125" s="70"/>
      <c r="D125" s="70"/>
      <c r="E125" s="70"/>
      <c r="F125" s="70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r="126" ht="13.65" customHeight="1">
      <c r="A126" s="70"/>
      <c r="B126" s="70"/>
      <c r="C126" s="70"/>
      <c r="D126" s="70"/>
      <c r="E126" s="70"/>
      <c r="F126" s="70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</row>
    <row r="127" ht="13.65" customHeight="1">
      <c r="A127" s="70"/>
      <c r="B127" s="70"/>
      <c r="C127" s="70"/>
      <c r="D127" s="70"/>
      <c r="E127" s="70"/>
      <c r="F127" s="70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r="128" ht="13.65" customHeight="1">
      <c r="A128" s="70"/>
      <c r="B128" s="70"/>
      <c r="C128" s="70"/>
      <c r="D128" s="70"/>
      <c r="E128" s="70"/>
      <c r="F128" s="70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 ht="13.65" customHeight="1">
      <c r="A129" s="70"/>
      <c r="B129" s="70"/>
      <c r="C129" s="70"/>
      <c r="D129" s="70"/>
      <c r="E129" s="70"/>
      <c r="F129" s="70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r="130" ht="13.65" customHeight="1">
      <c r="A130" s="70"/>
      <c r="B130" s="70"/>
      <c r="C130" s="70"/>
      <c r="D130" s="70"/>
      <c r="E130" s="70"/>
      <c r="F130" s="70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r="131" ht="13.65" customHeight="1">
      <c r="A131" s="70"/>
      <c r="B131" s="70"/>
      <c r="C131" s="70"/>
      <c r="D131" s="70"/>
      <c r="E131" s="70"/>
      <c r="F131" s="70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r="132" ht="13.65" customHeight="1">
      <c r="A132" s="70"/>
      <c r="B132" s="70"/>
      <c r="C132" s="70"/>
      <c r="D132" s="70"/>
      <c r="E132" s="70"/>
      <c r="F132" s="70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r="133" ht="13.65" customHeight="1">
      <c r="A133" s="70"/>
      <c r="B133" s="70"/>
      <c r="C133" s="70"/>
      <c r="D133" s="70"/>
      <c r="E133" s="70"/>
      <c r="F133" s="70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r="134" ht="13.65" customHeight="1">
      <c r="A134" s="70"/>
      <c r="B134" s="70"/>
      <c r="C134" s="70"/>
      <c r="D134" s="70"/>
      <c r="E134" s="70"/>
      <c r="F134" s="70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 ht="13.65" customHeight="1">
      <c r="A135" s="70"/>
      <c r="B135" s="70"/>
      <c r="C135" s="70"/>
      <c r="D135" s="70"/>
      <c r="E135" s="70"/>
      <c r="F135" s="70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 ht="13.65" customHeight="1">
      <c r="A136" s="23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</row>
    <row r="137" ht="13.65" customHeight="1">
      <c r="A137" s="23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r="138" ht="13.65" customHeight="1">
      <c r="A138" s="23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r="139" ht="13.65" customHeight="1">
      <c r="A139" s="23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r="140" ht="13.65" customHeight="1">
      <c r="A140" s="23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r="141" ht="13.65" customHeight="1">
      <c r="A141" s="23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 ht="13.65" customHeight="1">
      <c r="A142" s="23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 ht="13.65" customHeight="1">
      <c r="A143" s="23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 ht="13.65" customHeight="1">
      <c r="A144" s="23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</row>
    <row r="145" ht="13.65" customHeight="1">
      <c r="A145" s="23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 ht="13.65" customHeight="1">
      <c r="A146" s="23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</row>
    <row r="147" ht="13.65" customHeight="1">
      <c r="A147" s="23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</row>
    <row r="148" ht="13.65" customHeight="1">
      <c r="A148" s="23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 ht="13.65" customHeight="1">
      <c r="A149" s="23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 ht="13.65" customHeight="1">
      <c r="A150" s="23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 ht="13.65" customHeight="1">
      <c r="A151" s="23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 ht="13.65" customHeight="1">
      <c r="A152" s="23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 ht="13.65" customHeight="1">
      <c r="A153" s="23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 ht="13.65" customHeight="1">
      <c r="A154" s="23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 ht="13.65" customHeight="1">
      <c r="A155" s="23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 ht="13.65" customHeight="1">
      <c r="A156" s="23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 ht="13.65" customHeight="1">
      <c r="A157" s="23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 ht="13.65" customHeight="1">
      <c r="A158" s="23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 ht="13.65" customHeight="1">
      <c r="A159" s="23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 ht="13.65" customHeight="1">
      <c r="A160" s="23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</row>
    <row r="161" ht="13.65" customHeight="1">
      <c r="A161" s="23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 ht="13.65" customHeight="1">
      <c r="A162" s="23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</row>
    <row r="163" ht="13.65" customHeight="1">
      <c r="A163" s="23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 ht="13.65" customHeight="1">
      <c r="A164" s="23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</row>
    <row r="165" ht="13.65" customHeight="1">
      <c r="A165" s="23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 ht="13.65" customHeight="1">
      <c r="A166" s="23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 ht="13.65" customHeight="1">
      <c r="A167" s="23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 ht="13.65" customHeight="1">
      <c r="A168" s="23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 ht="13.65" customHeight="1">
      <c r="A169" s="23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 ht="13.65" customHeight="1">
      <c r="A170" s="23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 ht="13.65" customHeight="1">
      <c r="A171" s="23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</row>
    <row r="172" ht="13.65" customHeight="1">
      <c r="A172" s="23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</row>
    <row r="173" ht="13.65" customHeight="1">
      <c r="A173" s="23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 ht="13.65" customHeight="1">
      <c r="A174" s="23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 ht="13.65" customHeight="1">
      <c r="A175" s="23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</row>
    <row r="176" ht="13.65" customHeight="1">
      <c r="A176" s="23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</row>
    <row r="177" ht="13.65" customHeight="1">
      <c r="A177" s="23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 ht="13.65" customHeight="1">
      <c r="A178" s="23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</row>
    <row r="179" ht="13.65" customHeight="1">
      <c r="A179" s="23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 ht="13.65" customHeight="1">
      <c r="A180" s="23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 ht="13.65" customHeight="1">
      <c r="A181" s="23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 ht="13.65" customHeight="1">
      <c r="A182" s="23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</row>
    <row r="183" ht="13.65" customHeight="1">
      <c r="A183" s="23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 ht="13.65" customHeight="1">
      <c r="A184" s="23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 ht="13.65" customHeight="1">
      <c r="A185" s="23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 ht="13.65" customHeight="1">
      <c r="A186" s="23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 ht="13.65" customHeight="1">
      <c r="A187" s="23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 ht="13.65" customHeight="1">
      <c r="A188" s="23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 ht="13.65" customHeight="1">
      <c r="A189" s="23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 ht="13.65" customHeight="1">
      <c r="A190" s="23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 ht="13.65" customHeight="1">
      <c r="A191" s="23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 ht="13.65" customHeight="1">
      <c r="A192" s="23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 ht="13.65" customHeight="1">
      <c r="A193" s="23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 ht="13.65" customHeight="1">
      <c r="A194" s="23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 ht="13.65" customHeight="1">
      <c r="A195" s="23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 ht="13.65" customHeight="1">
      <c r="A196" s="23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 ht="13.65" customHeight="1">
      <c r="A197" s="23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 ht="13.65" customHeight="1">
      <c r="A198" s="23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 ht="13.65" customHeight="1">
      <c r="A199" s="23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 ht="13.65" customHeight="1">
      <c r="A200" s="23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 ht="13.65" customHeight="1">
      <c r="A201" s="23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 ht="13.65" customHeight="1">
      <c r="A202" s="23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 ht="13.65" customHeight="1">
      <c r="A203" s="23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</row>
    <row r="204" ht="13.65" customHeight="1">
      <c r="A204" s="23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 ht="13.65" customHeight="1">
      <c r="A205" s="23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 ht="13.65" customHeight="1">
      <c r="A206" s="23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</row>
    <row r="207" ht="13.65" customHeight="1">
      <c r="A207" s="23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 ht="13.65" customHeight="1">
      <c r="A208" s="23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 ht="13.65" customHeight="1">
      <c r="A209" s="23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 ht="13.65" customHeight="1">
      <c r="A210" s="23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 ht="13.65" customHeight="1">
      <c r="A211" s="23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 ht="13.65" customHeight="1">
      <c r="A212" s="23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 ht="13.65" customHeight="1">
      <c r="A213" s="23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 ht="13.65" customHeight="1">
      <c r="A214" s="23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 ht="13.65" customHeight="1">
      <c r="A215" s="23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 ht="13.65" customHeight="1">
      <c r="A216" s="23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</row>
    <row r="217" ht="13.65" customHeight="1">
      <c r="A217" s="23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</row>
    <row r="218" ht="13.65" customHeight="1">
      <c r="A218" s="23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r="219" ht="13.65" customHeight="1">
      <c r="A219" s="23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r="220" ht="13.65" customHeight="1">
      <c r="A220" s="23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</row>
    <row r="221" ht="13.65" customHeight="1">
      <c r="A221" s="23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</row>
    <row r="222" ht="13.65" customHeight="1">
      <c r="A222" s="23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</row>
    <row r="223" ht="13.65" customHeight="1">
      <c r="A223" s="23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</row>
    <row r="224" ht="13.65" customHeight="1">
      <c r="A224" s="23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</row>
    <row r="225" ht="13.65" customHeight="1">
      <c r="A225" s="23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</row>
    <row r="226" ht="13.65" customHeight="1">
      <c r="A226" s="23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</row>
    <row r="227" ht="13.65" customHeight="1">
      <c r="A227" s="23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</row>
    <row r="228" ht="13.65" customHeight="1">
      <c r="A228" s="23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</row>
    <row r="229" ht="13.65" customHeight="1">
      <c r="A229" s="23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</row>
    <row r="230" ht="13.65" customHeight="1">
      <c r="A230" s="23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</row>
    <row r="231" ht="13.65" customHeight="1">
      <c r="A231" s="23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</row>
    <row r="232" ht="13.65" customHeight="1">
      <c r="A232" s="23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</row>
    <row r="233" ht="13.65" customHeight="1">
      <c r="A233" s="23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</row>
    <row r="234" ht="13.65" customHeight="1">
      <c r="A234" s="23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</row>
    <row r="235" ht="13.65" customHeight="1">
      <c r="A235" s="23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</row>
    <row r="236" ht="13.65" customHeight="1">
      <c r="A236" s="23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</row>
    <row r="237" ht="13.65" customHeight="1">
      <c r="A237" s="23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</row>
    <row r="238" ht="13.65" customHeight="1">
      <c r="A238" s="23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</row>
    <row r="239" ht="13.65" customHeight="1">
      <c r="A239" s="23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</row>
    <row r="240" ht="13.65" customHeight="1">
      <c r="A240" s="23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</row>
    <row r="241" ht="13.65" customHeight="1">
      <c r="A241" s="23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</row>
    <row r="242" ht="13.65" customHeight="1">
      <c r="A242" s="23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</row>
    <row r="243" ht="13.65" customHeight="1">
      <c r="A243" s="23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</row>
    <row r="244" ht="13.65" customHeight="1">
      <c r="A244" s="23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</row>
    <row r="245" ht="13.65" customHeight="1">
      <c r="A245" s="23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</row>
    <row r="246" ht="13.65" customHeight="1">
      <c r="A246" s="23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</row>
    <row r="247" ht="13.65" customHeight="1">
      <c r="A247" s="23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</row>
    <row r="248" ht="13.65" customHeight="1">
      <c r="A248" s="23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</row>
    <row r="249" ht="13.65" customHeight="1">
      <c r="A249" s="23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</row>
    <row r="250" ht="13.65" customHeight="1">
      <c r="A250" s="23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</row>
    <row r="251" ht="13.65" customHeight="1">
      <c r="A251" s="23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</row>
    <row r="252" ht="13.65" customHeight="1">
      <c r="A252" s="23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</row>
    <row r="253" ht="13.65" customHeight="1">
      <c r="A253" s="23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</row>
    <row r="254" ht="13.65" customHeight="1">
      <c r="A254" s="23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</row>
    <row r="255" ht="13.65" customHeight="1">
      <c r="A255" s="23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</row>
    <row r="256" ht="13.65" customHeight="1">
      <c r="A256" s="23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</row>
    <row r="257" ht="13.65" customHeight="1">
      <c r="A257" s="23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</row>
    <row r="258" ht="13.65" customHeight="1">
      <c r="A258" s="23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</row>
    <row r="259" ht="13.65" customHeight="1">
      <c r="A259" s="23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</row>
    <row r="260" ht="13.65" customHeight="1">
      <c r="A260" s="23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</row>
    <row r="261" ht="13.65" customHeight="1">
      <c r="A261" s="23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</row>
    <row r="262" ht="13.65" customHeight="1">
      <c r="A262" s="23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</row>
    <row r="263" ht="13.65" customHeight="1">
      <c r="A263" s="23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</row>
    <row r="264" ht="13.65" customHeight="1">
      <c r="A264" s="23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</row>
    <row r="265" ht="13.65" customHeight="1">
      <c r="A265" s="23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</row>
    <row r="266" ht="13.65" customHeight="1">
      <c r="A266" s="23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</row>
    <row r="267" ht="13.65" customHeight="1">
      <c r="A267" s="23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</row>
    <row r="268" ht="13.65" customHeight="1">
      <c r="A268" s="23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</row>
    <row r="269" ht="13.65" customHeight="1">
      <c r="A269" s="23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</row>
    <row r="270" ht="13.65" customHeight="1">
      <c r="A270" s="23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</row>
    <row r="271" ht="13.65" customHeight="1">
      <c r="A271" s="23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</row>
    <row r="272" ht="13.65" customHeight="1">
      <c r="A272" s="23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</row>
    <row r="273" ht="13.65" customHeight="1">
      <c r="A273" s="23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</row>
    <row r="274" ht="13.65" customHeight="1">
      <c r="A274" s="23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</row>
    <row r="275" ht="13.65" customHeight="1">
      <c r="A275" s="23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</row>
    <row r="276" ht="13.65" customHeight="1">
      <c r="A276" s="23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</row>
    <row r="277" ht="13.65" customHeight="1">
      <c r="A277" s="23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</row>
    <row r="278" ht="13.65" customHeight="1">
      <c r="A278" s="23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</row>
    <row r="279" ht="13.65" customHeight="1">
      <c r="A279" s="23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</row>
    <row r="280" ht="13.65" customHeight="1">
      <c r="A280" s="23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</row>
    <row r="281" ht="13.65" customHeight="1">
      <c r="A281" s="23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</row>
    <row r="282" ht="13.65" customHeight="1">
      <c r="A282" s="23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</row>
    <row r="283" ht="13.65" customHeight="1">
      <c r="A283" s="23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</row>
    <row r="284" ht="13.65" customHeight="1">
      <c r="A284" s="23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</row>
    <row r="285" ht="13.65" customHeight="1">
      <c r="A285" s="23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</row>
    <row r="286" ht="13.65" customHeight="1">
      <c r="A286" s="23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</row>
    <row r="287" ht="13.65" customHeight="1">
      <c r="A287" s="23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</row>
    <row r="288" ht="13.65" customHeight="1">
      <c r="A288" s="23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</row>
    <row r="289" ht="13.65" customHeight="1">
      <c r="A289" s="23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</row>
    <row r="290" ht="13.65" customHeight="1">
      <c r="A290" s="23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</row>
    <row r="291" ht="13.65" customHeight="1">
      <c r="A291" s="23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</row>
    <row r="292" ht="13.65" customHeight="1">
      <c r="A292" s="23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</row>
    <row r="293" ht="13.65" customHeight="1">
      <c r="A293" s="23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</row>
    <row r="294" ht="13.65" customHeight="1">
      <c r="A294" s="23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</row>
    <row r="295" ht="13.65" customHeight="1">
      <c r="A295" s="23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</row>
    <row r="296" ht="13.65" customHeight="1">
      <c r="A296" s="23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</row>
    <row r="297" ht="13.65" customHeight="1">
      <c r="A297" s="23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</row>
    <row r="298" ht="13.65" customHeight="1">
      <c r="A298" s="23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</row>
    <row r="299" ht="13.65" customHeight="1">
      <c r="A299" s="23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</row>
    <row r="300" ht="13.65" customHeight="1">
      <c r="A300" s="23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</row>
    <row r="301" ht="13.65" customHeight="1">
      <c r="A301" s="23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</row>
    <row r="302" ht="13.65" customHeight="1">
      <c r="A302" s="23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</row>
    <row r="303" ht="13.65" customHeight="1">
      <c r="A303" s="23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</row>
    <row r="304" ht="13.65" customHeight="1">
      <c r="A304" s="23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</row>
    <row r="305" ht="13.65" customHeight="1">
      <c r="A305" s="23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</row>
    <row r="306" ht="13.65" customHeight="1">
      <c r="A306" s="23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</row>
    <row r="307" ht="13.65" customHeight="1">
      <c r="A307" s="23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</row>
    <row r="308" ht="13.65" customHeight="1">
      <c r="A308" s="23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</row>
    <row r="309" ht="13.65" customHeight="1">
      <c r="A309" s="23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</row>
    <row r="310" ht="13.65" customHeight="1">
      <c r="A310" s="23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</row>
    <row r="311" ht="13.65" customHeight="1">
      <c r="A311" s="23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</row>
    <row r="312" ht="13.65" customHeight="1">
      <c r="A312" s="23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</row>
    <row r="313" ht="13.65" customHeight="1">
      <c r="A313" s="23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</row>
    <row r="314" ht="13.65" customHeight="1">
      <c r="A314" s="23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</row>
    <row r="315" ht="13.65" customHeight="1">
      <c r="A315" s="23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</row>
    <row r="316" ht="13.65" customHeight="1">
      <c r="A316" s="23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</row>
    <row r="317" ht="13.65" customHeight="1">
      <c r="A317" s="23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</row>
    <row r="318" ht="13.65" customHeight="1">
      <c r="A318" s="23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</row>
    <row r="319" ht="13.65" customHeight="1">
      <c r="A319" s="23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</row>
    <row r="320" ht="13.65" customHeight="1">
      <c r="A320" s="23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</row>
    <row r="321" ht="13.65" customHeight="1">
      <c r="A321" s="23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</row>
    <row r="322" ht="13.65" customHeight="1">
      <c r="A322" s="23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</row>
    <row r="323" ht="13.65" customHeight="1">
      <c r="A323" s="23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ht="13.65" customHeight="1">
      <c r="A324" s="23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ht="13.65" customHeight="1">
      <c r="A325" s="23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ht="13.65" customHeight="1">
      <c r="A326" s="23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ht="13.65" customHeight="1">
      <c r="A327" s="23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ht="13.65" customHeight="1">
      <c r="A328" s="23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ht="13.65" customHeight="1">
      <c r="A329" s="23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ht="13.65" customHeight="1">
      <c r="A330" s="23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ht="13.65" customHeight="1">
      <c r="A331" s="23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ht="13.65" customHeight="1">
      <c r="A332" s="23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ht="13.65" customHeight="1">
      <c r="A333" s="23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ht="13.65" customHeight="1">
      <c r="A334" s="23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ht="13.65" customHeight="1">
      <c r="A335" s="23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ht="13.65" customHeight="1">
      <c r="A336" s="23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7" ht="13.65" customHeight="1">
      <c r="A337" s="23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</row>
    <row r="338" ht="13.65" customHeight="1">
      <c r="A338" s="23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</row>
    <row r="339" ht="13.65" customHeight="1">
      <c r="A339" s="23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</row>
    <row r="340" ht="13.65" customHeight="1">
      <c r="A340" s="23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</row>
    <row r="341" ht="13.65" customHeight="1">
      <c r="A341" s="23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</row>
    <row r="342" ht="13.65" customHeight="1">
      <c r="A342" s="23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</row>
    <row r="343" ht="13.65" customHeight="1">
      <c r="A343" s="23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</row>
    <row r="344" ht="13.65" customHeight="1">
      <c r="A344" s="23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</row>
    <row r="345" ht="13.65" customHeight="1">
      <c r="A345" s="23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</row>
    <row r="346" ht="13.65" customHeight="1">
      <c r="A346" s="23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</row>
    <row r="347" ht="13.65" customHeight="1">
      <c r="A347" s="23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</row>
    <row r="348" ht="13.65" customHeight="1">
      <c r="A348" s="23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</row>
    <row r="349" ht="13.65" customHeight="1">
      <c r="A349" s="23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</row>
    <row r="350" ht="13.65" customHeight="1">
      <c r="A350" s="23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</row>
    <row r="351" ht="13.65" customHeight="1">
      <c r="A351" s="23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</row>
    <row r="352" ht="13.65" customHeight="1">
      <c r="A352" s="23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</row>
    <row r="353" ht="13.65" customHeight="1">
      <c r="A353" s="23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</row>
    <row r="354" ht="13.65" customHeight="1">
      <c r="A354" s="23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</row>
    <row r="355" ht="13.65" customHeight="1">
      <c r="A355" s="23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</row>
    <row r="356" ht="13.65" customHeight="1">
      <c r="A356" s="23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</row>
    <row r="357" ht="13.65" customHeight="1">
      <c r="A357" s="23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</row>
    <row r="358" ht="13.65" customHeight="1">
      <c r="A358" s="23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</row>
    <row r="359" ht="13.65" customHeight="1">
      <c r="A359" s="23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</row>
    <row r="360" ht="13.65" customHeight="1">
      <c r="A360" s="23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</row>
    <row r="361" ht="13.65" customHeight="1">
      <c r="A361" s="23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</row>
    <row r="362" ht="13.65" customHeight="1">
      <c r="A362" s="23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</row>
    <row r="363" ht="13.65" customHeight="1">
      <c r="A363" s="23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</row>
    <row r="364" ht="13.65" customHeight="1">
      <c r="A364" s="23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</row>
    <row r="365" ht="13.65" customHeight="1">
      <c r="A365" s="23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</row>
    <row r="366" ht="13.65" customHeight="1">
      <c r="A366" s="23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</row>
    <row r="367" ht="13.65" customHeight="1">
      <c r="A367" s="23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</row>
    <row r="368" ht="13.65" customHeight="1">
      <c r="A368" s="23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</row>
    <row r="369" ht="13.65" customHeight="1">
      <c r="A369" s="23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</row>
    <row r="370" ht="13.65" customHeight="1">
      <c r="A370" s="23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</row>
    <row r="371" ht="13.65" customHeight="1">
      <c r="A371" s="23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</row>
    <row r="372" ht="13.65" customHeight="1">
      <c r="A372" s="23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</row>
    <row r="373" ht="13.65" customHeight="1">
      <c r="A373" s="23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</row>
    <row r="374" ht="13.65" customHeight="1">
      <c r="A374" s="23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</row>
    <row r="375" ht="13.65" customHeight="1">
      <c r="A375" s="23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</row>
    <row r="376" ht="13.65" customHeight="1">
      <c r="A376" s="23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</row>
    <row r="377" ht="13.65" customHeight="1">
      <c r="A377" s="23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</row>
    <row r="378" ht="13.65" customHeight="1">
      <c r="A378" s="23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</row>
    <row r="379" ht="13.65" customHeight="1">
      <c r="A379" s="23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</row>
    <row r="380" ht="13.65" customHeight="1">
      <c r="A380" s="23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</row>
    <row r="381" ht="13.65" customHeight="1">
      <c r="A381" s="23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</row>
    <row r="382" ht="13.65" customHeight="1">
      <c r="A382" s="23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</row>
    <row r="383" ht="13.65" customHeight="1">
      <c r="A383" s="23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</row>
    <row r="384" ht="13.65" customHeight="1">
      <c r="A384" s="23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</row>
    <row r="385" ht="13.65" customHeight="1">
      <c r="A385" s="23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</row>
    <row r="386" ht="13.65" customHeight="1">
      <c r="A386" s="23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</row>
    <row r="387" ht="13.65" customHeight="1">
      <c r="A387" s="23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</row>
    <row r="388" ht="13.65" customHeight="1">
      <c r="A388" s="23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</row>
    <row r="389" ht="13.65" customHeight="1">
      <c r="A389" s="23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</row>
    <row r="390" ht="13.65" customHeight="1">
      <c r="A390" s="23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</row>
    <row r="391" ht="13.65" customHeight="1">
      <c r="A391" s="23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</row>
    <row r="392" ht="13.65" customHeight="1">
      <c r="A392" s="23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</row>
    <row r="393" ht="13.65" customHeight="1">
      <c r="A393" s="23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</row>
    <row r="394" ht="13.65" customHeight="1">
      <c r="A394" s="23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</row>
    <row r="395" ht="13.65" customHeight="1">
      <c r="A395" s="23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</row>
    <row r="396" ht="13.65" customHeight="1">
      <c r="A396" s="23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</row>
    <row r="397" ht="13.65" customHeight="1">
      <c r="A397" s="23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</row>
    <row r="398" ht="13.65" customHeight="1">
      <c r="A398" s="23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</row>
    <row r="399" ht="13.65" customHeight="1">
      <c r="A399" s="23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</row>
    <row r="400" ht="13.65" customHeight="1">
      <c r="A400" s="23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</row>
    <row r="401" ht="13.65" customHeight="1">
      <c r="A401" s="23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</row>
    <row r="402" ht="13.65" customHeight="1">
      <c r="A402" s="23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</row>
    <row r="403" ht="13.65" customHeight="1">
      <c r="A403" s="23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</row>
    <row r="404" ht="13.65" customHeight="1">
      <c r="A404" s="23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</row>
    <row r="405" ht="13.65" customHeight="1">
      <c r="A405" s="23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</row>
    <row r="406" ht="13.65" customHeight="1">
      <c r="A406" s="23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</row>
    <row r="407" ht="13.65" customHeight="1">
      <c r="A407" s="23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</row>
    <row r="408" ht="13.65" customHeight="1">
      <c r="A408" s="23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</row>
    <row r="409" ht="13.65" customHeight="1">
      <c r="A409" s="23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</row>
    <row r="410" ht="13.65" customHeight="1">
      <c r="A410" s="23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</row>
    <row r="411" ht="13.65" customHeight="1">
      <c r="A411" s="23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</row>
    <row r="412" ht="13.65" customHeight="1">
      <c r="A412" s="23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</row>
    <row r="413" ht="13.65" customHeight="1">
      <c r="A413" s="23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</row>
    <row r="414" ht="13.65" customHeight="1">
      <c r="A414" s="23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</row>
    <row r="415" ht="13.65" customHeight="1">
      <c r="A415" s="23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</row>
    <row r="416" ht="13.65" customHeight="1">
      <c r="A416" s="23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</row>
    <row r="417" ht="13.65" customHeight="1">
      <c r="A417" s="23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</row>
    <row r="418" ht="13.65" customHeight="1">
      <c r="A418" s="23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</row>
    <row r="419" ht="13.65" customHeight="1">
      <c r="A419" s="23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</row>
    <row r="420" ht="13.65" customHeight="1">
      <c r="A420" s="23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</row>
    <row r="421" ht="13.65" customHeight="1">
      <c r="A421" s="23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</row>
    <row r="422" ht="13.65" customHeight="1">
      <c r="A422" s="23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</row>
    <row r="423" ht="13.65" customHeight="1">
      <c r="A423" s="23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</row>
    <row r="424" ht="13.65" customHeight="1">
      <c r="A424" s="23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</row>
    <row r="425" ht="13.65" customHeight="1">
      <c r="A425" s="23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</row>
    <row r="426" ht="13.65" customHeight="1">
      <c r="A426" s="23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</row>
    <row r="427" ht="13.65" customHeight="1">
      <c r="A427" s="23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</row>
    <row r="428" ht="13.65" customHeight="1">
      <c r="A428" s="23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</row>
    <row r="429" ht="13.65" customHeight="1">
      <c r="A429" s="23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</row>
    <row r="430" ht="13.65" customHeight="1">
      <c r="A430" s="23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</row>
    <row r="431" ht="13.65" customHeight="1">
      <c r="A431" s="23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</row>
    <row r="432" ht="13.65" customHeight="1">
      <c r="A432" s="23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</row>
    <row r="433" ht="13.65" customHeight="1">
      <c r="A433" s="23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</row>
    <row r="434" ht="13.65" customHeight="1">
      <c r="A434" s="23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</row>
    <row r="435" ht="13.65" customHeight="1">
      <c r="A435" s="23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</row>
    <row r="436" ht="13.65" customHeight="1">
      <c r="A436" s="23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</row>
    <row r="437" ht="13.65" customHeight="1">
      <c r="A437" s="23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</row>
    <row r="438" ht="13.65" customHeight="1">
      <c r="A438" s="23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</row>
    <row r="439" ht="13.65" customHeight="1">
      <c r="A439" s="23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</row>
    <row r="440" ht="13.65" customHeight="1">
      <c r="A440" s="23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</row>
    <row r="441" ht="13.65" customHeight="1">
      <c r="A441" s="23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</row>
    <row r="442" ht="13.65" customHeight="1">
      <c r="A442" s="23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</row>
    <row r="443" ht="13.65" customHeight="1">
      <c r="A443" s="23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</row>
    <row r="444" ht="13.65" customHeight="1">
      <c r="A444" s="23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</row>
    <row r="445" ht="13.65" customHeight="1">
      <c r="A445" s="23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</row>
    <row r="446" ht="13.65" customHeight="1">
      <c r="A446" s="23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</row>
    <row r="447" ht="13.65" customHeight="1">
      <c r="A447" s="23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</row>
    <row r="448" ht="13.65" customHeight="1">
      <c r="A448" s="23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</row>
    <row r="449" ht="13.65" customHeight="1">
      <c r="A449" s="23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</row>
    <row r="450" ht="13.65" customHeight="1">
      <c r="A450" s="23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</row>
    <row r="451" ht="13.65" customHeight="1">
      <c r="A451" s="23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</row>
    <row r="452" ht="13.65" customHeight="1">
      <c r="A452" s="23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</row>
    <row r="453" ht="13.65" customHeight="1">
      <c r="A453" s="23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</row>
    <row r="454" ht="13.65" customHeight="1">
      <c r="A454" s="23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</row>
    <row r="455" ht="13.65" customHeight="1">
      <c r="A455" s="23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</row>
    <row r="456" ht="13.65" customHeight="1">
      <c r="A456" s="23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</row>
    <row r="457" ht="13.65" customHeight="1">
      <c r="A457" s="23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</row>
    <row r="458" ht="13.65" customHeight="1">
      <c r="A458" s="23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</row>
    <row r="459" ht="13.65" customHeight="1">
      <c r="A459" s="23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</row>
    <row r="460" ht="13.65" customHeight="1">
      <c r="A460" s="23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</row>
    <row r="461" ht="13.65" customHeight="1">
      <c r="A461" s="23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</row>
    <row r="462" ht="13.65" customHeight="1">
      <c r="A462" s="23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</row>
    <row r="463" ht="13.65" customHeight="1">
      <c r="A463" s="23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</row>
    <row r="464" ht="13.65" customHeight="1">
      <c r="A464" s="23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</row>
    <row r="465" ht="13.65" customHeight="1">
      <c r="A465" s="23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</row>
    <row r="466" ht="13.65" customHeight="1">
      <c r="A466" s="23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</row>
    <row r="467" ht="13.65" customHeight="1">
      <c r="A467" s="23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</row>
    <row r="468" ht="13.65" customHeight="1">
      <c r="A468" s="23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</row>
    <row r="469" ht="13.65" customHeight="1">
      <c r="A469" s="23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</row>
    <row r="470" ht="13.65" customHeight="1">
      <c r="A470" s="23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</row>
    <row r="471" ht="13.65" customHeight="1">
      <c r="A471" s="23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</row>
    <row r="472" ht="13.65" customHeight="1">
      <c r="A472" s="23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</row>
    <row r="473" ht="13.65" customHeight="1">
      <c r="A473" s="23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</row>
    <row r="474" ht="13.65" customHeight="1">
      <c r="A474" s="23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</row>
    <row r="475" ht="13.65" customHeight="1">
      <c r="A475" s="23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</row>
    <row r="476" ht="13.65" customHeight="1">
      <c r="A476" s="23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</row>
    <row r="477" ht="13.65" customHeight="1">
      <c r="A477" s="23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</row>
    <row r="478" ht="13.65" customHeight="1">
      <c r="A478" s="23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</row>
    <row r="479" ht="13.65" customHeight="1">
      <c r="A479" s="23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</row>
    <row r="480" ht="13.65" customHeight="1">
      <c r="A480" s="23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</row>
    <row r="481" ht="13.65" customHeight="1">
      <c r="A481" s="23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</row>
    <row r="482" ht="13.65" customHeight="1">
      <c r="A482" s="23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</row>
    <row r="483" ht="13.65" customHeight="1">
      <c r="A483" s="23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</row>
    <row r="484" ht="13.65" customHeight="1">
      <c r="A484" s="23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</row>
    <row r="485" ht="13.65" customHeight="1">
      <c r="A485" s="23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</row>
    <row r="486" ht="13.65" customHeight="1">
      <c r="A486" s="23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</row>
    <row r="487" ht="13.65" customHeight="1">
      <c r="A487" s="23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</row>
    <row r="488" ht="13.65" customHeight="1">
      <c r="A488" s="23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</row>
    <row r="489" ht="13.65" customHeight="1">
      <c r="A489" s="23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</row>
    <row r="490" ht="13.65" customHeight="1">
      <c r="A490" s="23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</row>
    <row r="491" ht="13.65" customHeight="1">
      <c r="A491" s="23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</row>
    <row r="492" ht="13.65" customHeight="1">
      <c r="A492" s="23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</row>
    <row r="493" ht="13.65" customHeight="1">
      <c r="A493" s="23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</row>
    <row r="494" ht="13.65" customHeight="1">
      <c r="A494" s="23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</row>
    <row r="495" ht="13.65" customHeight="1">
      <c r="A495" s="23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</row>
    <row r="496" ht="13.65" customHeight="1">
      <c r="A496" s="23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</row>
    <row r="497" ht="13.65" customHeight="1">
      <c r="A497" s="23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</row>
    <row r="498" ht="13.65" customHeight="1">
      <c r="A498" s="23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</row>
    <row r="499" ht="13.65" customHeight="1">
      <c r="A499" s="23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</row>
    <row r="500" ht="13.65" customHeight="1">
      <c r="A500" s="23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</row>
    <row r="501" ht="13.65" customHeight="1">
      <c r="A501" s="23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</row>
    <row r="502" ht="13.65" customHeight="1">
      <c r="A502" s="23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</row>
    <row r="503" ht="13.65" customHeight="1">
      <c r="A503" s="23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</row>
    <row r="504" ht="13.65" customHeight="1">
      <c r="A504" s="23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</row>
    <row r="505" ht="13.65" customHeight="1">
      <c r="A505" s="23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</row>
    <row r="506" ht="13.65" customHeight="1">
      <c r="A506" s="23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</row>
    <row r="507" ht="13.65" customHeight="1">
      <c r="A507" s="23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</row>
    <row r="508" ht="13.65" customHeight="1">
      <c r="A508" s="23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</row>
    <row r="509" ht="13.65" customHeight="1">
      <c r="A509" s="23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</row>
    <row r="510" ht="13.65" customHeight="1">
      <c r="A510" s="23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</row>
    <row r="511" ht="13.65" customHeight="1">
      <c r="A511" s="23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</row>
    <row r="512" ht="13.65" customHeight="1">
      <c r="A512" s="23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</row>
    <row r="513" ht="13.65" customHeight="1">
      <c r="A513" s="23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</row>
    <row r="514" ht="13.65" customHeight="1">
      <c r="A514" s="23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</row>
    <row r="515" ht="13.65" customHeight="1">
      <c r="A515" s="23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</row>
    <row r="516" ht="13.65" customHeight="1">
      <c r="A516" s="23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</row>
    <row r="517" ht="13.65" customHeight="1">
      <c r="A517" s="23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</row>
    <row r="518" ht="13.65" customHeight="1">
      <c r="A518" s="23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</row>
    <row r="519" ht="13.65" customHeight="1">
      <c r="A519" s="23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</row>
    <row r="520" ht="13.65" customHeight="1">
      <c r="A520" s="23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</row>
    <row r="521" ht="13.65" customHeight="1">
      <c r="A521" s="23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</row>
    <row r="522" ht="13.65" customHeight="1">
      <c r="A522" s="23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</row>
    <row r="523" ht="13.65" customHeight="1">
      <c r="A523" s="23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</row>
    <row r="524" ht="13.65" customHeight="1">
      <c r="A524" s="23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</row>
    <row r="525" ht="13.65" customHeight="1">
      <c r="A525" s="23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</row>
    <row r="526" ht="13.65" customHeight="1">
      <c r="A526" s="23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</row>
    <row r="527" ht="13.65" customHeight="1">
      <c r="A527" s="23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</row>
    <row r="528" ht="13.65" customHeight="1">
      <c r="A528" s="23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</row>
    <row r="529" ht="13.65" customHeight="1">
      <c r="A529" s="23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</row>
    <row r="530" ht="13.65" customHeight="1">
      <c r="A530" s="23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</row>
    <row r="531" ht="13.65" customHeight="1">
      <c r="A531" s="23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</row>
    <row r="532" ht="13.65" customHeight="1">
      <c r="A532" s="23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</row>
    <row r="533" ht="13.65" customHeight="1">
      <c r="A533" s="23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</row>
    <row r="534" ht="13.65" customHeight="1">
      <c r="A534" s="23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</row>
    <row r="535" ht="13.65" customHeight="1">
      <c r="A535" s="23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</row>
    <row r="536" ht="13.65" customHeight="1">
      <c r="A536" s="23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</row>
    <row r="537" ht="13.65" customHeight="1">
      <c r="A537" s="23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</row>
    <row r="538" ht="13.65" customHeight="1">
      <c r="A538" s="23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</row>
    <row r="539" ht="13.65" customHeight="1">
      <c r="A539" s="23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</row>
    <row r="540" ht="13.65" customHeight="1">
      <c r="A540" s="23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</row>
    <row r="541" ht="13.65" customHeight="1">
      <c r="A541" s="23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</row>
    <row r="542" ht="13.65" customHeight="1">
      <c r="A542" s="23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</row>
    <row r="543" ht="13.65" customHeight="1">
      <c r="A543" s="23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</row>
    <row r="544" ht="13.65" customHeight="1">
      <c r="A544" s="23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</row>
    <row r="545" ht="13.65" customHeight="1">
      <c r="A545" s="23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</row>
    <row r="546" ht="13.65" customHeight="1">
      <c r="A546" s="23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</row>
    <row r="547" ht="13.65" customHeight="1">
      <c r="A547" s="23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</row>
    <row r="548" ht="13.65" customHeight="1">
      <c r="A548" s="23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</row>
    <row r="549" ht="13.65" customHeight="1">
      <c r="A549" s="23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</row>
    <row r="550" ht="13.65" customHeight="1">
      <c r="A550" s="23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</row>
    <row r="551" ht="13.65" customHeight="1">
      <c r="A551" s="23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</row>
    <row r="552" ht="13.65" customHeight="1">
      <c r="A552" s="23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</row>
    <row r="553" ht="13.65" customHeight="1">
      <c r="A553" s="23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</row>
    <row r="554" ht="13.65" customHeight="1">
      <c r="A554" s="23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</row>
    <row r="555" ht="13.65" customHeight="1">
      <c r="A555" s="23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</row>
    <row r="556" ht="13.65" customHeight="1">
      <c r="A556" s="23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</row>
    <row r="557" ht="13.65" customHeight="1">
      <c r="A557" s="23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</row>
    <row r="558" ht="13.65" customHeight="1">
      <c r="A558" s="23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</row>
    <row r="559" ht="13.65" customHeight="1">
      <c r="A559" s="23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</row>
    <row r="560" ht="13.65" customHeight="1">
      <c r="A560" s="23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</row>
    <row r="561" ht="13.65" customHeight="1">
      <c r="A561" s="23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</row>
    <row r="562" ht="13.65" customHeight="1">
      <c r="A562" s="23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</row>
    <row r="563" ht="13.65" customHeight="1">
      <c r="A563" s="23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</row>
    <row r="564" ht="13.65" customHeight="1">
      <c r="A564" s="23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</row>
    <row r="565" ht="13.65" customHeight="1">
      <c r="A565" s="23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</row>
    <row r="566" ht="13.65" customHeight="1">
      <c r="A566" s="23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</row>
    <row r="567" ht="13.65" customHeight="1">
      <c r="A567" s="23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</row>
    <row r="568" ht="13.65" customHeight="1">
      <c r="A568" s="23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</row>
    <row r="569" ht="13.65" customHeight="1">
      <c r="A569" s="23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</row>
    <row r="570" ht="13.65" customHeight="1">
      <c r="A570" s="23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</row>
    <row r="571" ht="13.65" customHeight="1">
      <c r="A571" s="23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</row>
    <row r="572" ht="13.65" customHeight="1">
      <c r="A572" s="23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</row>
    <row r="573" ht="13.65" customHeight="1">
      <c r="A573" s="23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</row>
    <row r="574" ht="13.65" customHeight="1">
      <c r="A574" s="23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</row>
    <row r="575" ht="13.65" customHeight="1">
      <c r="A575" s="23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</row>
    <row r="576" ht="13.65" customHeight="1">
      <c r="A576" s="23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</row>
    <row r="577" ht="13.65" customHeight="1">
      <c r="A577" s="23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</row>
    <row r="578" ht="13.65" customHeight="1">
      <c r="A578" s="23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</row>
    <row r="579" ht="13.65" customHeight="1">
      <c r="A579" s="23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</row>
    <row r="580" ht="13.65" customHeight="1">
      <c r="A580" s="23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</row>
    <row r="581" ht="13.65" customHeight="1">
      <c r="A581" s="23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</row>
    <row r="582" ht="13.65" customHeight="1">
      <c r="A582" s="23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</row>
    <row r="583" ht="13.65" customHeight="1">
      <c r="A583" s="23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</row>
    <row r="584" ht="13.65" customHeight="1">
      <c r="A584" s="23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</row>
    <row r="585" ht="13.65" customHeight="1">
      <c r="A585" s="23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</row>
    <row r="586" ht="13.65" customHeight="1">
      <c r="A586" s="23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</row>
    <row r="587" ht="13.65" customHeight="1">
      <c r="A587" s="23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</row>
    <row r="588" ht="13.65" customHeight="1">
      <c r="A588" s="23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</row>
    <row r="589" ht="13.65" customHeight="1">
      <c r="A589" s="23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</row>
    <row r="590" ht="13.65" customHeight="1">
      <c r="A590" s="23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</row>
    <row r="591" ht="13.65" customHeight="1">
      <c r="A591" s="23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</row>
    <row r="592" ht="13.65" customHeight="1">
      <c r="A592" s="23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</row>
    <row r="593" ht="13.65" customHeight="1">
      <c r="A593" s="23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</row>
    <row r="594" ht="13.65" customHeight="1">
      <c r="A594" s="23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</row>
    <row r="595" ht="13.65" customHeight="1">
      <c r="A595" s="23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</row>
    <row r="596" ht="13.65" customHeight="1">
      <c r="A596" s="23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</row>
    <row r="597" ht="13.65" customHeight="1">
      <c r="A597" s="23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</row>
    <row r="598" ht="13.65" customHeight="1">
      <c r="A598" s="23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</row>
    <row r="599" ht="13.65" customHeight="1">
      <c r="A599" s="23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</row>
    <row r="600" ht="13.65" customHeight="1">
      <c r="A600" s="23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</row>
    <row r="601" ht="13.65" customHeight="1">
      <c r="A601" s="23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</row>
    <row r="602" ht="13.65" customHeight="1">
      <c r="A602" s="23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</row>
    <row r="603" ht="13.65" customHeight="1">
      <c r="A603" s="23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</row>
    <row r="604" ht="13.65" customHeight="1">
      <c r="A604" s="23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</row>
    <row r="605" ht="13.65" customHeight="1">
      <c r="A605" s="23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</row>
    <row r="606" ht="13.65" customHeight="1">
      <c r="A606" s="23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</row>
    <row r="607" ht="13.65" customHeight="1">
      <c r="A607" s="23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</row>
    <row r="608" ht="13.65" customHeight="1">
      <c r="A608" s="23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</row>
    <row r="609" ht="13.65" customHeight="1">
      <c r="A609" s="23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</row>
    <row r="610" ht="13.65" customHeight="1">
      <c r="A610" s="23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</row>
    <row r="611" ht="13.65" customHeight="1">
      <c r="A611" s="23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</row>
    <row r="612" ht="13.65" customHeight="1">
      <c r="A612" s="23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</row>
    <row r="613" ht="13.65" customHeight="1">
      <c r="A613" s="23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</row>
    <row r="614" ht="13.65" customHeight="1">
      <c r="A614" s="23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</row>
    <row r="615" ht="13.65" customHeight="1">
      <c r="A615" s="23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</row>
    <row r="616" ht="13.65" customHeight="1">
      <c r="A616" s="23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</row>
    <row r="617" ht="13.65" customHeight="1">
      <c r="A617" s="23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</row>
    <row r="618" ht="13.65" customHeight="1">
      <c r="A618" s="23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</row>
    <row r="619" ht="13.65" customHeight="1">
      <c r="A619" s="23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</row>
    <row r="620" ht="13.65" customHeight="1">
      <c r="A620" s="23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</row>
    <row r="621" ht="13.65" customHeight="1">
      <c r="A621" s="23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</row>
    <row r="622" ht="13.65" customHeight="1">
      <c r="A622" s="23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</row>
    <row r="623" ht="13.65" customHeight="1">
      <c r="A623" s="23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</row>
    <row r="624" ht="13.65" customHeight="1">
      <c r="A624" s="23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</row>
    <row r="625" ht="13.65" customHeight="1">
      <c r="A625" s="23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</row>
    <row r="626" ht="13.65" customHeight="1">
      <c r="A626" s="23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</row>
    <row r="627" ht="13.65" customHeight="1">
      <c r="A627" s="23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</row>
    <row r="628" ht="13.65" customHeight="1">
      <c r="A628" s="23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</row>
    <row r="629" ht="13.65" customHeight="1">
      <c r="A629" s="23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</row>
    <row r="630" ht="13.65" customHeight="1">
      <c r="A630" s="23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</row>
    <row r="631" ht="13.65" customHeight="1">
      <c r="A631" s="23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</row>
    <row r="632" ht="13.65" customHeight="1">
      <c r="A632" s="23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</row>
    <row r="633" ht="13.65" customHeight="1">
      <c r="A633" s="23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</row>
    <row r="634" ht="13.65" customHeight="1">
      <c r="A634" s="23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</row>
    <row r="635" ht="13.65" customHeight="1">
      <c r="A635" s="23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</row>
    <row r="636" ht="13.65" customHeight="1">
      <c r="A636" s="23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</row>
    <row r="637" ht="13.65" customHeight="1">
      <c r="A637" s="23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</row>
    <row r="638" ht="13.65" customHeight="1">
      <c r="A638" s="23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</row>
    <row r="639" ht="13.65" customHeight="1">
      <c r="A639" s="23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</row>
    <row r="640" ht="13.65" customHeight="1">
      <c r="A640" s="23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</row>
    <row r="641" ht="13.65" customHeight="1">
      <c r="A641" s="23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</row>
    <row r="642" ht="13.65" customHeight="1">
      <c r="A642" s="23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</row>
    <row r="643" ht="13.65" customHeight="1">
      <c r="A643" s="23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</row>
    <row r="644" ht="13.65" customHeight="1">
      <c r="A644" s="23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</row>
    <row r="645" ht="13.65" customHeight="1">
      <c r="A645" s="23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</row>
    <row r="646" ht="13.65" customHeight="1">
      <c r="A646" s="23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</row>
    <row r="647" ht="13.65" customHeight="1">
      <c r="A647" s="23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</row>
    <row r="648" ht="13.65" customHeight="1">
      <c r="A648" s="23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</row>
    <row r="649" ht="13.65" customHeight="1">
      <c r="A649" s="23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</row>
    <row r="650" ht="13.65" customHeight="1">
      <c r="A650" s="23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</row>
    <row r="651" ht="13.65" customHeight="1">
      <c r="A651" s="23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</row>
    <row r="652" ht="13.65" customHeight="1">
      <c r="A652" s="23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</row>
    <row r="653" ht="13.65" customHeight="1">
      <c r="A653" s="23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</row>
    <row r="654" ht="13.65" customHeight="1">
      <c r="A654" s="23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</row>
    <row r="655" ht="13.65" customHeight="1">
      <c r="A655" s="23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</row>
    <row r="656" ht="13.65" customHeight="1">
      <c r="A656" s="23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</row>
    <row r="657" ht="13.65" customHeight="1">
      <c r="A657" s="23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</row>
    <row r="658" ht="13.65" customHeight="1">
      <c r="A658" s="23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</row>
    <row r="659" ht="13.65" customHeight="1">
      <c r="A659" s="23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</row>
    <row r="660" ht="13.65" customHeight="1">
      <c r="A660" s="23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</row>
    <row r="661" ht="13.65" customHeight="1">
      <c r="A661" s="23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</row>
    <row r="662" ht="13.65" customHeight="1">
      <c r="A662" s="23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</row>
    <row r="663" ht="13.65" customHeight="1">
      <c r="A663" s="23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</row>
    <row r="664" ht="13.65" customHeight="1">
      <c r="A664" s="23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</row>
    <row r="665" ht="13.65" customHeight="1">
      <c r="A665" s="23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</row>
    <row r="666" ht="13.65" customHeight="1">
      <c r="A666" s="23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</row>
    <row r="667" ht="13.65" customHeight="1">
      <c r="A667" s="23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</row>
    <row r="668" ht="13.65" customHeight="1">
      <c r="A668" s="23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</row>
    <row r="669" ht="13.65" customHeight="1">
      <c r="A669" s="23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</row>
    <row r="670" ht="13.65" customHeight="1">
      <c r="A670" s="23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</row>
    <row r="671" ht="13.65" customHeight="1">
      <c r="A671" s="23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</row>
    <row r="672" ht="13.65" customHeight="1">
      <c r="A672" s="23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</row>
    <row r="673" ht="13.65" customHeight="1">
      <c r="A673" s="23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</row>
    <row r="674" ht="13.65" customHeight="1">
      <c r="A674" s="23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</row>
    <row r="675" ht="13.65" customHeight="1">
      <c r="A675" s="23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</row>
    <row r="676" ht="13.65" customHeight="1">
      <c r="A676" s="23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</row>
    <row r="677" ht="13.65" customHeight="1">
      <c r="A677" s="23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</row>
    <row r="678" ht="13.65" customHeight="1">
      <c r="A678" s="23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</row>
    <row r="679" ht="13.65" customHeight="1">
      <c r="A679" s="23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</row>
    <row r="680" ht="13.65" customHeight="1">
      <c r="A680" s="23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</row>
    <row r="681" ht="13.65" customHeight="1">
      <c r="A681" s="23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</row>
    <row r="682" ht="13.65" customHeight="1">
      <c r="A682" s="23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</row>
    <row r="683" ht="13.65" customHeight="1">
      <c r="A683" s="23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</row>
    <row r="684" ht="13.65" customHeight="1">
      <c r="A684" s="23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</row>
    <row r="685" ht="13.65" customHeight="1">
      <c r="A685" s="23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</row>
    <row r="686" ht="13.65" customHeight="1">
      <c r="A686" s="23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</row>
    <row r="687" ht="13.65" customHeight="1">
      <c r="A687" s="23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</row>
    <row r="688" ht="13.65" customHeight="1">
      <c r="A688" s="23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</row>
    <row r="689" ht="13.65" customHeight="1">
      <c r="A689" s="23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</row>
    <row r="690" ht="13.65" customHeight="1">
      <c r="A690" s="23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</row>
    <row r="691" ht="13.65" customHeight="1">
      <c r="A691" s="23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</row>
    <row r="692" ht="13.65" customHeight="1">
      <c r="A692" s="23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</row>
    <row r="693" ht="13.65" customHeight="1">
      <c r="A693" s="23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</row>
    <row r="694" ht="13.65" customHeight="1">
      <c r="A694" s="23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</row>
    <row r="695" ht="13.65" customHeight="1">
      <c r="A695" s="23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</row>
    <row r="696" ht="13.65" customHeight="1">
      <c r="A696" s="23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</row>
    <row r="697" ht="13.65" customHeight="1">
      <c r="A697" s="23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</row>
    <row r="698" ht="13.65" customHeight="1">
      <c r="A698" s="23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</row>
    <row r="699" ht="13.65" customHeight="1">
      <c r="A699" s="23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</row>
    <row r="700" ht="13.65" customHeight="1">
      <c r="A700" s="23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</row>
    <row r="701" ht="13.65" customHeight="1">
      <c r="A701" s="23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</row>
    <row r="702" ht="13.65" customHeight="1">
      <c r="A702" s="23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</row>
    <row r="703" ht="13.65" customHeight="1">
      <c r="A703" s="23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</row>
    <row r="704" ht="13.65" customHeight="1">
      <c r="A704" s="23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</row>
    <row r="705" ht="13.65" customHeight="1">
      <c r="A705" s="23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</row>
    <row r="706" ht="13.65" customHeight="1">
      <c r="A706" s="23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</row>
    <row r="707" ht="13.65" customHeight="1">
      <c r="A707" s="23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</row>
    <row r="708" ht="13.65" customHeight="1">
      <c r="A708" s="23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</row>
    <row r="709" ht="13.65" customHeight="1">
      <c r="A709" s="23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</row>
    <row r="710" ht="13.65" customHeight="1">
      <c r="A710" s="23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</row>
    <row r="711" ht="13.65" customHeight="1">
      <c r="A711" s="23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</row>
    <row r="712" ht="13.65" customHeight="1">
      <c r="A712" s="23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</row>
    <row r="713" ht="13.65" customHeight="1">
      <c r="A713" s="23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</row>
    <row r="714" ht="13.65" customHeight="1">
      <c r="A714" s="23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</row>
    <row r="715" ht="13.65" customHeight="1">
      <c r="A715" s="23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</row>
    <row r="716" ht="13.65" customHeight="1">
      <c r="A716" s="23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</row>
    <row r="717" ht="13.65" customHeight="1">
      <c r="A717" s="23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</row>
    <row r="718" ht="13.65" customHeight="1">
      <c r="A718" s="23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</row>
    <row r="719" ht="13.65" customHeight="1">
      <c r="A719" s="23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</row>
    <row r="720" ht="13.65" customHeight="1">
      <c r="A720" s="23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</row>
    <row r="721" ht="13.65" customHeight="1">
      <c r="A721" s="23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</row>
    <row r="722" ht="13.65" customHeight="1">
      <c r="A722" s="23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</row>
    <row r="723" ht="13.65" customHeight="1">
      <c r="A723" s="23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</row>
    <row r="724" ht="13.65" customHeight="1">
      <c r="A724" s="23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</row>
    <row r="725" ht="13.65" customHeight="1">
      <c r="A725" s="23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</row>
    <row r="726" ht="13.65" customHeight="1">
      <c r="A726" s="23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</row>
    <row r="727" ht="13.65" customHeight="1">
      <c r="A727" s="23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</row>
    <row r="728" ht="13.65" customHeight="1">
      <c r="A728" s="23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</row>
    <row r="729" ht="13.65" customHeight="1">
      <c r="A729" s="23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</row>
    <row r="730" ht="13.65" customHeight="1">
      <c r="A730" s="23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</row>
    <row r="731" ht="13.65" customHeight="1">
      <c r="A731" s="23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</row>
    <row r="732" ht="13.65" customHeight="1">
      <c r="A732" s="23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</row>
    <row r="733" ht="13.65" customHeight="1">
      <c r="A733" s="23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</row>
    <row r="734" ht="13.65" customHeight="1">
      <c r="A734" s="23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</row>
    <row r="735" ht="13.65" customHeight="1">
      <c r="A735" s="23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</row>
    <row r="736" ht="13.65" customHeight="1">
      <c r="A736" s="23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</row>
    <row r="737" ht="13.65" customHeight="1">
      <c r="A737" s="23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</row>
    <row r="738" ht="13.65" customHeight="1">
      <c r="A738" s="23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</row>
    <row r="739" ht="13.65" customHeight="1">
      <c r="A739" s="23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</row>
    <row r="740" ht="13.65" customHeight="1">
      <c r="A740" s="23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</row>
    <row r="741" ht="13.65" customHeight="1">
      <c r="A741" s="23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</row>
    <row r="742" ht="13.65" customHeight="1">
      <c r="A742" s="23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</row>
    <row r="743" ht="13.65" customHeight="1">
      <c r="A743" s="23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</row>
    <row r="744" ht="13.65" customHeight="1">
      <c r="A744" s="23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</row>
    <row r="745" ht="13.65" customHeight="1">
      <c r="A745" s="23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</row>
    <row r="746" ht="13.65" customHeight="1">
      <c r="A746" s="23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</row>
    <row r="747" ht="13.65" customHeight="1">
      <c r="A747" s="23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</row>
    <row r="748" ht="13.65" customHeight="1">
      <c r="A748" s="23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</row>
    <row r="749" ht="13.65" customHeight="1">
      <c r="A749" s="23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</row>
    <row r="750" ht="13.65" customHeight="1">
      <c r="A750" s="23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</row>
    <row r="751" ht="13.65" customHeight="1">
      <c r="A751" s="23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</row>
    <row r="752" ht="13.65" customHeight="1">
      <c r="A752" s="23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</row>
    <row r="753" ht="13.65" customHeight="1">
      <c r="A753" s="23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</row>
    <row r="754" ht="13.65" customHeight="1">
      <c r="A754" s="23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</row>
    <row r="755" ht="13.65" customHeight="1">
      <c r="A755" s="23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</row>
    <row r="756" ht="13.65" customHeight="1">
      <c r="A756" s="23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</row>
    <row r="757" ht="13.65" customHeight="1">
      <c r="A757" s="23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</row>
    <row r="758" ht="13.65" customHeight="1">
      <c r="A758" s="23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</row>
    <row r="759" ht="13.65" customHeight="1">
      <c r="A759" s="23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</row>
    <row r="760" ht="13.65" customHeight="1">
      <c r="A760" s="23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</row>
    <row r="761" ht="13.65" customHeight="1">
      <c r="A761" s="23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</row>
    <row r="762" ht="13.65" customHeight="1">
      <c r="A762" s="23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</row>
    <row r="763" ht="13.65" customHeight="1">
      <c r="A763" s="23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</row>
    <row r="764" ht="13.65" customHeight="1">
      <c r="A764" s="23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</row>
    <row r="765" ht="13.65" customHeight="1">
      <c r="A765" s="23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</row>
    <row r="766" ht="13.65" customHeight="1">
      <c r="A766" s="23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</row>
    <row r="767" ht="13.65" customHeight="1">
      <c r="A767" s="23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</row>
    <row r="768" ht="13.65" customHeight="1">
      <c r="A768" s="23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</row>
    <row r="769" ht="13.65" customHeight="1">
      <c r="A769" s="23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</row>
    <row r="770" ht="13.65" customHeight="1">
      <c r="A770" s="23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</row>
    <row r="771" ht="13.65" customHeight="1">
      <c r="A771" s="23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</row>
    <row r="772" ht="13.65" customHeight="1">
      <c r="A772" s="23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</row>
    <row r="773" ht="13.65" customHeight="1">
      <c r="A773" s="23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</row>
    <row r="774" ht="13.65" customHeight="1">
      <c r="A774" s="23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</row>
    <row r="775" ht="13.65" customHeight="1">
      <c r="A775" s="23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</row>
    <row r="776" ht="13.65" customHeight="1">
      <c r="A776" s="23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</row>
    <row r="777" ht="13.65" customHeight="1">
      <c r="A777" s="23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</row>
    <row r="778" ht="13.65" customHeight="1">
      <c r="A778" s="23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</row>
    <row r="779" ht="13.65" customHeight="1">
      <c r="A779" s="23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</row>
    <row r="780" ht="13.65" customHeight="1">
      <c r="A780" s="23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</row>
    <row r="781" ht="13.65" customHeight="1">
      <c r="A781" s="23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</row>
    <row r="782" ht="13.65" customHeight="1">
      <c r="A782" s="23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</row>
    <row r="783" ht="13.65" customHeight="1">
      <c r="A783" s="23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</row>
    <row r="784" ht="13.65" customHeight="1">
      <c r="A784" s="23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</row>
    <row r="785" ht="13.65" customHeight="1">
      <c r="A785" s="23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</row>
    <row r="786" ht="13.65" customHeight="1">
      <c r="A786" s="23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</row>
    <row r="787" ht="13.65" customHeight="1">
      <c r="A787" s="23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</row>
    <row r="788" ht="13.65" customHeight="1">
      <c r="A788" s="23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</row>
    <row r="789" ht="13.65" customHeight="1">
      <c r="A789" s="23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</row>
    <row r="790" ht="13.65" customHeight="1">
      <c r="A790" s="23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</row>
    <row r="791" ht="13.65" customHeight="1">
      <c r="A791" s="23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</row>
    <row r="792" ht="13.65" customHeight="1">
      <c r="A792" s="23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</row>
    <row r="793" ht="13.65" customHeight="1">
      <c r="A793" s="23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</row>
    <row r="794" ht="13.65" customHeight="1">
      <c r="A794" s="23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</row>
    <row r="795" ht="13.65" customHeight="1">
      <c r="A795" s="23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</row>
    <row r="796" ht="13.65" customHeight="1">
      <c r="A796" s="23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</row>
    <row r="797" ht="13.65" customHeight="1">
      <c r="A797" s="23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</row>
    <row r="798" ht="13.65" customHeight="1">
      <c r="A798" s="23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</row>
    <row r="799" ht="13.65" customHeight="1">
      <c r="A799" s="23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</row>
    <row r="800" ht="13.65" customHeight="1">
      <c r="A800" s="23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</row>
    <row r="801" ht="13.65" customHeight="1">
      <c r="A801" s="23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</row>
    <row r="802" ht="13.65" customHeight="1">
      <c r="A802" s="23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</row>
    <row r="803" ht="13.65" customHeight="1">
      <c r="A803" s="23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</row>
    <row r="804" ht="13.65" customHeight="1">
      <c r="A804" s="23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</row>
    <row r="805" ht="13.65" customHeight="1">
      <c r="A805" s="23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</row>
    <row r="806" ht="13.65" customHeight="1">
      <c r="A806" s="23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</row>
    <row r="807" ht="13.65" customHeight="1">
      <c r="A807" s="23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</row>
    <row r="808" ht="13.65" customHeight="1">
      <c r="A808" s="23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</row>
    <row r="809" ht="13.65" customHeight="1">
      <c r="A809" s="23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</row>
    <row r="810" ht="13.65" customHeight="1">
      <c r="A810" s="23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</row>
    <row r="811" ht="13.65" customHeight="1">
      <c r="A811" s="23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</row>
    <row r="812" ht="13.65" customHeight="1">
      <c r="A812" s="23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</row>
    <row r="813" ht="13.65" customHeight="1">
      <c r="A813" s="23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</row>
    <row r="814" ht="13.65" customHeight="1">
      <c r="A814" s="23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</row>
    <row r="815" ht="13.65" customHeight="1">
      <c r="A815" s="23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</row>
    <row r="816" ht="13.65" customHeight="1">
      <c r="A816" s="23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</row>
    <row r="817" ht="13.65" customHeight="1">
      <c r="A817" s="23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</row>
    <row r="818" ht="13.65" customHeight="1">
      <c r="A818" s="23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</row>
    <row r="819" ht="13.65" customHeight="1">
      <c r="A819" s="23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</row>
    <row r="820" ht="13.65" customHeight="1">
      <c r="A820" s="23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</row>
    <row r="821" ht="13.65" customHeight="1">
      <c r="A821" s="23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</row>
    <row r="822" ht="13.65" customHeight="1">
      <c r="A822" s="23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</row>
    <row r="823" ht="13.65" customHeight="1">
      <c r="A823" s="23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</row>
    <row r="824" ht="13.65" customHeight="1">
      <c r="A824" s="23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</row>
    <row r="825" ht="13.65" customHeight="1">
      <c r="A825" s="23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</row>
    <row r="826" ht="13.65" customHeight="1">
      <c r="A826" s="23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</row>
    <row r="827" ht="13.65" customHeight="1">
      <c r="A827" s="23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</row>
    <row r="828" ht="13.65" customHeight="1">
      <c r="A828" s="23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</row>
    <row r="829" ht="13.65" customHeight="1">
      <c r="A829" s="23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</row>
    <row r="830" ht="13.65" customHeight="1">
      <c r="A830" s="23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</row>
    <row r="831" ht="13.65" customHeight="1">
      <c r="A831" s="23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</row>
    <row r="832" ht="13.65" customHeight="1">
      <c r="A832" s="23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</row>
    <row r="833" ht="13.65" customHeight="1">
      <c r="A833" s="23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</row>
    <row r="834" ht="13.65" customHeight="1">
      <c r="A834" s="23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</row>
    <row r="835" ht="13.65" customHeight="1">
      <c r="A835" s="23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</row>
    <row r="836" ht="13.65" customHeight="1">
      <c r="A836" s="23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</row>
    <row r="837" ht="13.65" customHeight="1">
      <c r="A837" s="23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</row>
    <row r="838" ht="13.65" customHeight="1">
      <c r="A838" s="23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</row>
    <row r="839" ht="13.65" customHeight="1">
      <c r="A839" s="23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</row>
    <row r="840" ht="13.65" customHeight="1">
      <c r="A840" s="23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</row>
    <row r="841" ht="13.65" customHeight="1">
      <c r="A841" s="23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</row>
    <row r="842" ht="13.65" customHeight="1">
      <c r="A842" s="23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</row>
    <row r="843" ht="13.65" customHeight="1">
      <c r="A843" s="23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</row>
    <row r="844" ht="13.65" customHeight="1">
      <c r="A844" s="23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</row>
    <row r="845" ht="13.65" customHeight="1">
      <c r="A845" s="23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</row>
    <row r="846" ht="13.65" customHeight="1">
      <c r="A846" s="23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</row>
    <row r="847" ht="13.65" customHeight="1">
      <c r="A847" s="23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</row>
    <row r="848" ht="13.65" customHeight="1">
      <c r="A848" s="23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</row>
    <row r="849" ht="13.65" customHeight="1">
      <c r="A849" s="23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</row>
    <row r="850" ht="13.65" customHeight="1">
      <c r="A850" s="23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</row>
    <row r="851" ht="13.65" customHeight="1">
      <c r="A851" s="23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</row>
    <row r="852" ht="13.65" customHeight="1">
      <c r="A852" s="23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</row>
    <row r="853" ht="13.65" customHeight="1">
      <c r="A853" s="23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</row>
    <row r="854" ht="13.65" customHeight="1">
      <c r="A854" s="23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</row>
    <row r="855" ht="13.65" customHeight="1">
      <c r="A855" s="23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</row>
    <row r="856" ht="13.65" customHeight="1">
      <c r="A856" s="23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</row>
    <row r="857" ht="13.65" customHeight="1">
      <c r="A857" s="23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</row>
    <row r="858" ht="13.65" customHeight="1">
      <c r="A858" s="23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</row>
    <row r="859" ht="13.65" customHeight="1">
      <c r="A859" s="23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</row>
    <row r="860" ht="13.65" customHeight="1">
      <c r="A860" s="23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</row>
    <row r="861" ht="13.65" customHeight="1">
      <c r="A861" s="23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</row>
    <row r="862" ht="13.65" customHeight="1">
      <c r="A862" s="23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</row>
    <row r="863" ht="13.65" customHeight="1">
      <c r="A863" s="23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</row>
    <row r="864" ht="13.65" customHeight="1">
      <c r="A864" s="23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</row>
    <row r="865" ht="13.65" customHeight="1">
      <c r="A865" s="23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</row>
    <row r="866" ht="13.65" customHeight="1">
      <c r="A866" s="23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</row>
    <row r="867" ht="13.65" customHeight="1">
      <c r="A867" s="23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</row>
    <row r="868" ht="13.65" customHeight="1">
      <c r="A868" s="23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</row>
    <row r="869" ht="13.65" customHeight="1">
      <c r="A869" s="23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</row>
    <row r="870" ht="13.65" customHeight="1">
      <c r="A870" s="23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</row>
    <row r="871" ht="13.65" customHeight="1">
      <c r="A871" s="23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</row>
    <row r="872" ht="13.65" customHeight="1">
      <c r="A872" s="23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</row>
    <row r="873" ht="13.65" customHeight="1">
      <c r="A873" s="23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</row>
    <row r="874" ht="13.65" customHeight="1">
      <c r="A874" s="23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</row>
    <row r="875" ht="13.65" customHeight="1">
      <c r="A875" s="23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</row>
    <row r="876" ht="13.65" customHeight="1">
      <c r="A876" s="23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</row>
    <row r="877" ht="13.65" customHeight="1">
      <c r="A877" s="23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</row>
    <row r="878" ht="13.65" customHeight="1">
      <c r="A878" s="23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</row>
    <row r="879" ht="13.65" customHeight="1">
      <c r="A879" s="23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</row>
    <row r="880" ht="13.65" customHeight="1">
      <c r="A880" s="23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</row>
    <row r="881" ht="13.65" customHeight="1">
      <c r="A881" s="23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</row>
    <row r="882" ht="13.65" customHeight="1">
      <c r="A882" s="23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</row>
    <row r="883" ht="13.65" customHeight="1">
      <c r="A883" s="23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</row>
    <row r="884" ht="13.65" customHeight="1">
      <c r="A884" s="23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</row>
    <row r="885" ht="13.65" customHeight="1">
      <c r="A885" s="23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</row>
    <row r="886" ht="13.65" customHeight="1">
      <c r="A886" s="23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</row>
    <row r="887" ht="13.65" customHeight="1">
      <c r="A887" s="23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</row>
    <row r="888" ht="13.65" customHeight="1">
      <c r="A888" s="23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</row>
    <row r="889" ht="13.65" customHeight="1">
      <c r="A889" s="23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</row>
    <row r="890" ht="13.65" customHeight="1">
      <c r="A890" s="23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</row>
    <row r="891" ht="13.65" customHeight="1">
      <c r="A891" s="23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</row>
    <row r="892" ht="13.65" customHeight="1">
      <c r="A892" s="23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</row>
    <row r="893" ht="13.65" customHeight="1">
      <c r="A893" s="23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</row>
    <row r="894" ht="13.65" customHeight="1">
      <c r="A894" s="23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</row>
    <row r="895" ht="13.65" customHeight="1">
      <c r="A895" s="23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</row>
    <row r="896" ht="13.65" customHeight="1">
      <c r="A896" s="23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</row>
    <row r="897" ht="13.65" customHeight="1">
      <c r="A897" s="23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</row>
    <row r="898" ht="13.65" customHeight="1">
      <c r="A898" s="23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</row>
    <row r="899" ht="13.65" customHeight="1">
      <c r="A899" s="23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</row>
    <row r="900" ht="13.65" customHeight="1">
      <c r="A900" s="23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</row>
    <row r="901" ht="13.65" customHeight="1">
      <c r="A901" s="23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</row>
    <row r="902" ht="13.65" customHeight="1">
      <c r="A902" s="23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</row>
    <row r="903" ht="13.65" customHeight="1">
      <c r="A903" s="23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</row>
    <row r="904" ht="13.65" customHeight="1">
      <c r="A904" s="23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</row>
    <row r="905" ht="13.65" customHeight="1">
      <c r="A905" s="23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</row>
    <row r="906" ht="13.65" customHeight="1">
      <c r="A906" s="23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</row>
    <row r="907" ht="13.65" customHeight="1">
      <c r="A907" s="23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</row>
    <row r="908" ht="13.65" customHeight="1">
      <c r="A908" s="23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</row>
    <row r="909" ht="13.65" customHeight="1">
      <c r="A909" s="23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</row>
    <row r="910" ht="13.65" customHeight="1">
      <c r="A910" s="23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</row>
    <row r="911" ht="13.65" customHeight="1">
      <c r="A911" s="23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</row>
    <row r="912" ht="13.65" customHeight="1">
      <c r="A912" s="23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</row>
    <row r="913" ht="13.65" customHeight="1">
      <c r="A913" s="23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</row>
    <row r="914" ht="13.65" customHeight="1">
      <c r="A914" s="23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</row>
    <row r="915" ht="13.65" customHeight="1">
      <c r="A915" s="23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</row>
    <row r="916" ht="13.65" customHeight="1">
      <c r="A916" s="23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</row>
    <row r="917" ht="13.65" customHeight="1">
      <c r="A917" s="23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</row>
    <row r="918" ht="13.65" customHeight="1">
      <c r="A918" s="23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</row>
    <row r="919" ht="13.65" customHeight="1">
      <c r="A919" s="23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</row>
    <row r="920" ht="13.65" customHeight="1">
      <c r="A920" s="23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</row>
    <row r="921" ht="13.65" customHeight="1">
      <c r="A921" s="23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</row>
    <row r="922" ht="13.65" customHeight="1">
      <c r="A922" s="23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</row>
    <row r="923" ht="13.65" customHeight="1">
      <c r="A923" s="23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</row>
    <row r="924" ht="13.65" customHeight="1">
      <c r="A924" s="23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</row>
    <row r="925" ht="13.65" customHeight="1">
      <c r="A925" s="23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</row>
    <row r="926" ht="13.65" customHeight="1">
      <c r="A926" s="23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</row>
    <row r="927" ht="13.65" customHeight="1">
      <c r="A927" s="23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</row>
    <row r="928" ht="13.65" customHeight="1">
      <c r="A928" s="23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</row>
    <row r="929" ht="13.65" customHeight="1">
      <c r="A929" s="23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</row>
    <row r="930" ht="13.65" customHeight="1">
      <c r="A930" s="23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</row>
    <row r="931" ht="13.65" customHeight="1">
      <c r="A931" s="23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</row>
    <row r="932" ht="13.65" customHeight="1">
      <c r="A932" s="23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</row>
    <row r="933" ht="13.65" customHeight="1">
      <c r="A933" s="23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</row>
    <row r="934" ht="13.65" customHeight="1">
      <c r="A934" s="23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</row>
    <row r="935" ht="13.65" customHeight="1">
      <c r="A935" s="23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</row>
    <row r="936" ht="13.65" customHeight="1">
      <c r="A936" s="23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</row>
    <row r="937" ht="13.65" customHeight="1">
      <c r="A937" s="23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</row>
    <row r="938" ht="13.65" customHeight="1">
      <c r="A938" s="23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</row>
    <row r="939" ht="13.65" customHeight="1">
      <c r="A939" s="23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</row>
    <row r="940" ht="13.65" customHeight="1">
      <c r="A940" s="23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</row>
    <row r="941" ht="13.65" customHeight="1">
      <c r="A941" s="23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</row>
    <row r="942" ht="13.65" customHeight="1">
      <c r="A942" s="23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</row>
    <row r="943" ht="13.65" customHeight="1">
      <c r="A943" s="23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</row>
    <row r="944" ht="13.65" customHeight="1">
      <c r="A944" s="23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</row>
    <row r="945" ht="13.65" customHeight="1">
      <c r="A945" s="23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</row>
    <row r="946" ht="13.65" customHeight="1">
      <c r="A946" s="23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</row>
    <row r="947" ht="13.65" customHeight="1">
      <c r="A947" s="23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</row>
    <row r="948" ht="13.65" customHeight="1">
      <c r="A948" s="23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</row>
    <row r="949" ht="13.65" customHeight="1">
      <c r="A949" s="23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</row>
    <row r="950" ht="13.65" customHeight="1">
      <c r="A950" s="23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</row>
    <row r="951" ht="13.65" customHeight="1">
      <c r="A951" s="23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</row>
    <row r="952" ht="13.65" customHeight="1">
      <c r="A952" s="23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</row>
    <row r="953" ht="13.65" customHeight="1">
      <c r="A953" s="23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</row>
    <row r="954" ht="13.65" customHeight="1">
      <c r="A954" s="23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</row>
    <row r="955" ht="13.65" customHeight="1">
      <c r="A955" s="23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</row>
    <row r="956" ht="13.65" customHeight="1">
      <c r="A956" s="23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</row>
    <row r="957" ht="13.65" customHeight="1">
      <c r="A957" s="23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</row>
    <row r="958" ht="13.65" customHeight="1">
      <c r="A958" s="23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</row>
    <row r="959" ht="13.65" customHeight="1">
      <c r="A959" s="23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</row>
    <row r="960" ht="13.65" customHeight="1">
      <c r="A960" s="23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</row>
    <row r="961" ht="13.65" customHeight="1">
      <c r="A961" s="23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</row>
    <row r="962" ht="13.65" customHeight="1">
      <c r="A962" s="23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</row>
    <row r="963" ht="13.65" customHeight="1">
      <c r="A963" s="23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</row>
    <row r="964" ht="13.65" customHeight="1">
      <c r="A964" s="23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</row>
    <row r="965" ht="13.65" customHeight="1">
      <c r="A965" s="23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</row>
    <row r="966" ht="13.65" customHeight="1">
      <c r="A966" s="23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</row>
    <row r="967" ht="13.65" customHeight="1">
      <c r="A967" s="23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</row>
    <row r="968" ht="13.65" customHeight="1">
      <c r="A968" s="23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</row>
    <row r="969" ht="13.65" customHeight="1">
      <c r="A969" s="23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</row>
    <row r="970" ht="13.65" customHeight="1">
      <c r="A970" s="23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</row>
    <row r="971" ht="13.65" customHeight="1">
      <c r="A971" s="23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</row>
    <row r="972" ht="13.65" customHeight="1">
      <c r="A972" s="23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</row>
    <row r="973" ht="13.65" customHeight="1">
      <c r="A973" s="23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</row>
    <row r="974" ht="13.65" customHeight="1">
      <c r="A974" s="23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</row>
    <row r="975" ht="13.65" customHeight="1">
      <c r="A975" s="23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</row>
    <row r="976" ht="13.65" customHeight="1">
      <c r="A976" s="23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</row>
    <row r="977" ht="13.65" customHeight="1">
      <c r="A977" s="23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</row>
    <row r="978" ht="13.65" customHeight="1">
      <c r="A978" s="23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</row>
    <row r="979" ht="13.65" customHeight="1">
      <c r="A979" s="23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</row>
    <row r="980" ht="13.65" customHeight="1">
      <c r="A980" s="23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</row>
    <row r="981" ht="13.65" customHeight="1">
      <c r="A981" s="23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</row>
    <row r="982" ht="13.65" customHeight="1">
      <c r="A982" s="23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</row>
    <row r="983" ht="13.65" customHeight="1">
      <c r="A983" s="23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</row>
    <row r="984" ht="13.65" customHeight="1">
      <c r="A984" s="23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</row>
    <row r="985" ht="13.65" customHeight="1">
      <c r="A985" s="23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</row>
    <row r="986" ht="13.65" customHeight="1">
      <c r="A986" s="23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</row>
    <row r="987" ht="13.65" customHeight="1">
      <c r="A987" s="23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</row>
    <row r="988" ht="13.65" customHeight="1">
      <c r="A988" s="23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</row>
    <row r="989" ht="13.65" customHeight="1">
      <c r="A989" s="23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</row>
    <row r="990" ht="13.65" customHeight="1">
      <c r="A990" s="23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</row>
    <row r="991" ht="13.65" customHeight="1">
      <c r="A991" s="23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</row>
    <row r="992" ht="13.65" customHeight="1">
      <c r="A992" s="23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</row>
    <row r="993" ht="13.65" customHeight="1">
      <c r="A993" s="23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</row>
    <row r="994" ht="13.65" customHeight="1">
      <c r="A994" s="23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</row>
    <row r="995" ht="13.65" customHeight="1">
      <c r="A995" s="23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</row>
    <row r="996" ht="13.65" customHeight="1">
      <c r="A996" s="23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</row>
    <row r="997" ht="13.65" customHeight="1">
      <c r="A997" s="23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</row>
    <row r="998" ht="13.65" customHeight="1">
      <c r="A998" s="23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</row>
    <row r="999" ht="13.65" customHeight="1">
      <c r="A999" s="23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</row>
    <row r="1000" ht="13.65" customHeight="1">
      <c r="A1000" s="23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</row>
    <row r="1001" ht="13.65" customHeight="1">
      <c r="A1001" s="23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</row>
    <row r="1002" ht="13.65" customHeight="1">
      <c r="A1002" s="23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</row>
    <row r="1003" ht="13.65" customHeight="1">
      <c r="A1003" s="23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</row>
    <row r="1004" ht="13.65" customHeight="1">
      <c r="A1004" s="23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</row>
    <row r="1005" ht="13.65" customHeight="1">
      <c r="A1005" s="23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</row>
    <row r="1006" ht="13.65" customHeight="1">
      <c r="A1006" s="23"/>
      <c r="B1006" s="17"/>
      <c r="C1006" s="17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</row>
    <row r="1007" ht="13.65" customHeight="1">
      <c r="A1007" s="23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</row>
    <row r="1008" ht="13.65" customHeight="1">
      <c r="A1008" s="23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</row>
    <row r="1009" ht="13.65" customHeight="1">
      <c r="A1009" s="23"/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</row>
    <row r="1010" ht="13.65" customHeight="1">
      <c r="A1010" s="23"/>
      <c r="B1010" s="17"/>
      <c r="C1010" s="17"/>
      <c r="D1010" s="17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</row>
    <row r="1011" ht="13.65" customHeight="1">
      <c r="A1011" s="23"/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</row>
    <row r="1012" ht="13.65" customHeight="1">
      <c r="A1012" s="23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</row>
    <row r="1013" ht="13.65" customHeight="1">
      <c r="A1013" s="23"/>
      <c r="B1013" s="17"/>
      <c r="C1013" s="17"/>
      <c r="D1013" s="17"/>
      <c r="E1013" s="17"/>
      <c r="F1013" s="17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</row>
    <row r="1014" ht="13.65" customHeight="1">
      <c r="A1014" s="23"/>
      <c r="B1014" s="17"/>
      <c r="C1014" s="17"/>
      <c r="D1014" s="17"/>
      <c r="E1014" s="17"/>
      <c r="F1014" s="17"/>
      <c r="G1014" s="17"/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</row>
    <row r="1015" ht="13.65" customHeight="1">
      <c r="A1015" s="23"/>
      <c r="B1015" s="17"/>
      <c r="C1015" s="17"/>
      <c r="D1015" s="17"/>
      <c r="E1015" s="17"/>
      <c r="F1015" s="17"/>
      <c r="G1015" s="17"/>
      <c r="H1015" s="17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</row>
    <row r="1016" ht="13.65" customHeight="1">
      <c r="A1016" s="23"/>
      <c r="B1016" s="17"/>
      <c r="C1016" s="17"/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</row>
    <row r="1017" ht="13.65" customHeight="1">
      <c r="A1017" s="23"/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</row>
    <row r="1018" ht="13.65" customHeight="1">
      <c r="A1018" s="23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</row>
    <row r="1019" ht="13.65" customHeight="1">
      <c r="A1019" s="23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</row>
    <row r="1020" ht="13.65" customHeight="1">
      <c r="A1020" s="23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</row>
    <row r="1021" ht="13.65" customHeight="1">
      <c r="A1021" s="23"/>
      <c r="B1021" s="17"/>
      <c r="C1021" s="17"/>
      <c r="D1021" s="17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</row>
    <row r="1022" ht="13.65" customHeight="1">
      <c r="A1022" s="23"/>
      <c r="B1022" s="17"/>
      <c r="C1022" s="17"/>
      <c r="D1022" s="17"/>
      <c r="E1022" s="17"/>
      <c r="F1022" s="17"/>
      <c r="G1022" s="17"/>
      <c r="H1022" s="17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