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SQA and Cyber Security Course\TestCase Github\Test-Cases\Health-care System Test Cases Writing\"/>
    </mc:Choice>
  </mc:AlternateContent>
  <xr:revisionPtr revIDLastSave="0" documentId="13_ncr:1_{4CAD1A03-DBE5-4D11-B3E1-364BE62F520A}" xr6:coauthVersionLast="47" xr6:coauthVersionMax="47" xr10:uidLastSave="{00000000-0000-0000-0000-000000000000}"/>
  <bookViews>
    <workbookView xWindow="3255" yWindow="1530" windowWidth="15375" windowHeight="7875" xr2:uid="{00000000-000D-0000-FFFF-FFFF00000000}"/>
  </bookViews>
  <sheets>
    <sheet name="Test Cases" sheetId="3" r:id="rId1"/>
  </sheets>
  <calcPr calcId="181029"/>
</workbook>
</file>

<file path=xl/calcChain.xml><?xml version="1.0" encoding="utf-8"?>
<calcChain xmlns="http://schemas.openxmlformats.org/spreadsheetml/2006/main">
  <c r="I2" i="3" l="1"/>
  <c r="I3" i="3"/>
  <c r="I4" i="3" l="1"/>
  <c r="I5" i="3" l="1"/>
</calcChain>
</file>

<file path=xl/sharedStrings.xml><?xml version="1.0" encoding="utf-8"?>
<sst xmlns="http://schemas.openxmlformats.org/spreadsheetml/2006/main" count="447" uniqueCount="153">
  <si>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</si>
  <si>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</si>
  <si>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</si>
  <si>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</si>
  <si>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</si>
  <si>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</si>
  <si>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</si>
  <si>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</si>
  <si>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</si>
  <si>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</si>
  <si>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</si>
  <si>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</si>
  <si>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</si>
  <si>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</si>
  <si>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</si>
  <si>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</si>
  <si>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</si>
  <si>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</si>
  <si>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</si>
  <si>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</si>
  <si>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</si>
  <si>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</si>
  <si>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</si>
  <si>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</si>
  <si>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Step Name</t>
  </si>
  <si>
    <t>Test Data</t>
  </si>
  <si>
    <t>Step Description</t>
  </si>
  <si>
    <t>Actual</t>
  </si>
  <si>
    <t>Step 1</t>
  </si>
  <si>
    <t>Step 2</t>
  </si>
  <si>
    <t>TC001</t>
  </si>
  <si>
    <t>TC002</t>
  </si>
  <si>
    <t>TC003</t>
  </si>
  <si>
    <t>TC004</t>
  </si>
  <si>
    <t>Health-care System</t>
  </si>
  <si>
    <t>Shah Mainur Rahman</t>
  </si>
  <si>
    <t>Launch any browser</t>
  </si>
  <si>
    <t>Enter valid username</t>
  </si>
  <si>
    <t>Step 3</t>
  </si>
  <si>
    <t>Enter valid password</t>
  </si>
  <si>
    <t>Enter valid URL</t>
  </si>
  <si>
    <t>Step 4</t>
  </si>
  <si>
    <t>Step 5</t>
  </si>
  <si>
    <t>Enter invalid password</t>
  </si>
  <si>
    <t>Enter invalid username</t>
  </si>
  <si>
    <t>asdfasdf</t>
  </si>
  <si>
    <t>http://localhost/Health-care-system/register.php</t>
  </si>
  <si>
    <t>admin</t>
  </si>
  <si>
    <t>Enter valid admin password on "Enter password" popup to access Doctor Registration page</t>
  </si>
  <si>
    <t>Click OK button</t>
  </si>
  <si>
    <t>Click OK button on the popup message "correct password, click to enter"</t>
  </si>
  <si>
    <t>Should be able to go to Doctor's Registration Page</t>
  </si>
  <si>
    <t>Able to go Doctor's Registration page</t>
  </si>
  <si>
    <t>Forhad Islam</t>
  </si>
  <si>
    <t>Able to register</t>
  </si>
  <si>
    <t>Male</t>
  </si>
  <si>
    <t>Select gender</t>
  </si>
  <si>
    <t>Select disease category</t>
  </si>
  <si>
    <t>eye</t>
  </si>
  <si>
    <t>forhad12</t>
  </si>
  <si>
    <t>Khilgaon, Dhaka</t>
  </si>
  <si>
    <t>Enter address</t>
  </si>
  <si>
    <t>Step 6</t>
  </si>
  <si>
    <t>5pm - 12pm</t>
  </si>
  <si>
    <t>Enter chamber time</t>
  </si>
  <si>
    <t>Step 7</t>
  </si>
  <si>
    <t>helloworld123456</t>
  </si>
  <si>
    <t>Choose a password</t>
  </si>
  <si>
    <t>Confirm password</t>
  </si>
  <si>
    <t>Step 8</t>
  </si>
  <si>
    <t>Step 9</t>
  </si>
  <si>
    <t>Click Sign Up Button</t>
  </si>
  <si>
    <t>Should not be able to register</t>
  </si>
  <si>
    <t>Check registration with valid username</t>
  </si>
  <si>
    <t>Check registration with invalid username</t>
  </si>
  <si>
    <t>&lt;&gt;*{}**"""""{}{}{}{******{}{}&lt;&gt;&lt;&gt;**</t>
  </si>
  <si>
    <t>Enter fullname</t>
  </si>
  <si>
    <t>Should be able to register with valid username</t>
  </si>
  <si>
    <t>Check registration using same username twice</t>
  </si>
  <si>
    <t>Enter username which is used before</t>
  </si>
  <si>
    <t>TC005</t>
  </si>
  <si>
    <t>&lt;&gt;*{}**"""""{}{}{</t>
  </si>
  <si>
    <t>Check registration using invalid address</t>
  </si>
  <si>
    <t>Enter invalid address</t>
  </si>
  <si>
    <t>TC006</t>
  </si>
  <si>
    <t>Check registration using invalid chamber time</t>
  </si>
  <si>
    <t>forhad123</t>
  </si>
  <si>
    <t>forhad1234</t>
  </si>
  <si>
    <t>Ramshagar, Dinajpur</t>
  </si>
  <si>
    <t>Enter invalid chamber time</t>
  </si>
  <si>
    <t>TC007</t>
  </si>
  <si>
    <t>Check registration using weak password</t>
  </si>
  <si>
    <t>Choose a 5 digit weak password</t>
  </si>
  <si>
    <t>TC008</t>
  </si>
  <si>
    <t>TC009</t>
  </si>
  <si>
    <t>TC010</t>
  </si>
  <si>
    <t>pass1</t>
  </si>
  <si>
    <t>Check registration without using numbers or special character as password</t>
  </si>
  <si>
    <t>helloworld</t>
  </si>
  <si>
    <t>Choose a password which doesn't contains numbers or special characters</t>
  </si>
  <si>
    <t>Check registration using blank Full Name</t>
  </si>
  <si>
    <t>Not able to register</t>
  </si>
  <si>
    <t>TC011</t>
  </si>
  <si>
    <t>Check registration using blank address</t>
  </si>
  <si>
    <t>Use blank input as username</t>
  </si>
  <si>
    <t>Use blank input as full name</t>
  </si>
  <si>
    <t>Check registration using blank username</t>
  </si>
  <si>
    <t>TC012</t>
  </si>
  <si>
    <t>Blank input as address</t>
  </si>
  <si>
    <t>TC013</t>
  </si>
  <si>
    <t>Check registration using blank password</t>
  </si>
  <si>
    <t>Enter username</t>
  </si>
  <si>
    <t>Blank input as password</t>
  </si>
  <si>
    <t>Blank input as confirm password</t>
  </si>
  <si>
    <t>TC014</t>
  </si>
  <si>
    <t>Check registration using different confirm password</t>
  </si>
  <si>
    <t>helloworld123</t>
  </si>
  <si>
    <t>TC015</t>
  </si>
  <si>
    <t>Check Back to Login Button</t>
  </si>
  <si>
    <t>Click Back to Login</t>
  </si>
  <si>
    <t>Should be able to go back to doctor's Login Page</t>
  </si>
  <si>
    <t>Able to go back to doctor's Login Page</t>
  </si>
  <si>
    <t>Enter invalid admin password on "Enter password" popup to access Doctor Registration page</t>
  </si>
  <si>
    <t>abcd</t>
  </si>
  <si>
    <t>Should not be able to go to Doctor's Registration Page</t>
  </si>
  <si>
    <t>Not able to go Doctor's Registration page</t>
  </si>
  <si>
    <t>Should not be able to register and show message username already exists</t>
  </si>
  <si>
    <t>Not be able to register and show message username already exists</t>
  </si>
  <si>
    <t>forhad12345</t>
  </si>
  <si>
    <t>forhad123456</t>
  </si>
  <si>
    <t>forhad1234567</t>
  </si>
  <si>
    <t>forhad12344</t>
  </si>
  <si>
    <t>Should not be able to register and show message password and confirm password don't match</t>
  </si>
  <si>
    <t>Not be able to register and show message password and confirm password don't match</t>
  </si>
  <si>
    <t>EnterValidAdminPassword</t>
  </si>
  <si>
    <t>EnterInvalidAdminPassword</t>
  </si>
  <si>
    <t>ValidUsername</t>
  </si>
  <si>
    <t>InvalidUsername</t>
  </si>
  <si>
    <t>UseingSameUsernameTwice</t>
  </si>
  <si>
    <t>InvalidAddress</t>
  </si>
  <si>
    <t>InvalidChamberTime</t>
  </si>
  <si>
    <t>WeakPassword</t>
  </si>
  <si>
    <t>WithoutNumbersAndSpecialCharacterAsPassword</t>
  </si>
  <si>
    <t>BlankFullName</t>
  </si>
  <si>
    <t>BlackUsername</t>
  </si>
  <si>
    <t>BlankAddress</t>
  </si>
  <si>
    <t>BlackPassword</t>
  </si>
  <si>
    <t>DifferentConfirmPassword</t>
  </si>
  <si>
    <t>BackToLogin</t>
  </si>
  <si>
    <t>Test Cases for Doctor Registration Process</t>
  </si>
  <si>
    <t>Enter  address</t>
  </si>
  <si>
    <t>Enter a password</t>
  </si>
  <si>
    <t>Enter different confirm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</si>
</sst>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 applyFont="0">
      <alignment vertical="center"/>
    </xf>
    <xf numFmtId="0" fontId="5" fillId="0" borderId="9" applyFont="0">
      <alignment vertical="center"/>
    </xf>
  </cellStyleXfs>
  <cellXfs count="41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7" fillId="0" borderId="8" xfId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" fillId="0" borderId="1" xfId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4">
    <cellStyle name="Hyperlink" xfId="1" builtinId="8"/>
    <cellStyle name="Normal" xfId="0" builtinId="0"/>
    <cellStyle name="Style 1" xfId="2" xr:uid="{38058E7C-442D-4440-B6B3-F600BAD3BA5F}"/>
    <cellStyle name="Style 2" xfId="3" xr:uid="{F77A28A5-0495-4E2A-9187-7CC681F21055}"/>
  </cellStyles>
  <dxfs count="21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4od9oOsYMGWQ7_WBnujXEJDPF2AW0zNT/view?usp=sharing" TargetMode="External"/><Relationship Id="rId13" Type="http://schemas.openxmlformats.org/officeDocument/2006/relationships/hyperlink" Target="https://drive.google.com/file/d/10lJoN8G4yiemqrxlPkqi2mSEOl_Yclp_/view?usp=sharing" TargetMode="External"/><Relationship Id="rId3" Type="http://schemas.openxmlformats.org/officeDocument/2006/relationships/hyperlink" Target="https://drive.google.com/file/d/1iYmTTPrdPF7ct8mkLVAJWSH4hkGBZgS8/view?usp=sharing" TargetMode="External"/><Relationship Id="rId7" Type="http://schemas.openxmlformats.org/officeDocument/2006/relationships/hyperlink" Target="https://drive.google.com/file/d/1lPdJTO-186RXVbojynBwf4v1wwG3a3jo/view?usp=sharing" TargetMode="External"/><Relationship Id="rId12" Type="http://schemas.openxmlformats.org/officeDocument/2006/relationships/hyperlink" Target="https://drive.google.com/file/d/19S_H6uYk0FlELEXxFQQ15ek3XChQZMBb/view?usp=sharin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T_OjuCQ5IEsNQz6TBFEMabFdtTRZ2Wkw/view?usp=sharing" TargetMode="External"/><Relationship Id="rId16" Type="http://schemas.openxmlformats.org/officeDocument/2006/relationships/hyperlink" Target="https://drive.google.com/file/d/1-yP8fx7D-sScRZ4c2RaiXLDfTrRltxiG/view?usp=sharing" TargetMode="External"/><Relationship Id="rId1" Type="http://schemas.openxmlformats.org/officeDocument/2006/relationships/hyperlink" Target="http://localhost/Health-care-system/register.php" TargetMode="External"/><Relationship Id="rId6" Type="http://schemas.openxmlformats.org/officeDocument/2006/relationships/hyperlink" Target="https://drive.google.com/file/d/1YShT3elxoQfrBoLCxHBK11xz3pZ_dc5O/view?usp=sharing" TargetMode="External"/><Relationship Id="rId11" Type="http://schemas.openxmlformats.org/officeDocument/2006/relationships/hyperlink" Target="https://drive.google.com/file/d/1iCk8sWT2gWjcMEe6MixtAkZUFXdeBlzq/view?usp=sharing" TargetMode="External"/><Relationship Id="rId5" Type="http://schemas.openxmlformats.org/officeDocument/2006/relationships/hyperlink" Target="https://drive.google.com/file/d/1veVZMAzAPeYyvK6NrOALMDhEefeqMwnl/view?usp=sharing" TargetMode="External"/><Relationship Id="rId15" Type="http://schemas.openxmlformats.org/officeDocument/2006/relationships/hyperlink" Target="https://drive.google.com/file/d/1h_j_o7TFvaBfD9WArIcsbm2njVXn5h0N/view?usp=sharing" TargetMode="External"/><Relationship Id="rId10" Type="http://schemas.openxmlformats.org/officeDocument/2006/relationships/hyperlink" Target="https://drive.google.com/file/d/1aZRsogHFFzxDdkjl3Yn4a1O9z40-1XUq/view?usp=sharing" TargetMode="External"/><Relationship Id="rId4" Type="http://schemas.openxmlformats.org/officeDocument/2006/relationships/hyperlink" Target="https://drive.google.com/file/d/1-CTJdS8RnAgle8lyZ2sRq3fDNct2BKJ0/view?usp=sharing" TargetMode="External"/><Relationship Id="rId9" Type="http://schemas.openxmlformats.org/officeDocument/2006/relationships/hyperlink" Target="https://drive.google.com/file/d/1Z7pYFW6t_FdHopY7nIWsN0hFkEv41jdy/view?usp=sharing" TargetMode="External"/><Relationship Id="rId14" Type="http://schemas.openxmlformats.org/officeDocument/2006/relationships/hyperlink" Target="https://drive.google.com/file/d/1uhve3AER1FOOaUnXCRYT-9OVza0tLYQ3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2060"/>
  </sheetPr>
  <dimension ref="A1:I967"/>
  <sheetViews>
    <sheetView showGridLines="0" tabSelected="1" topLeftCell="B1" zoomScale="85" zoomScaleNormal="85" workbookViewId="0">
      <pane ySplit="6" topLeftCell="A112" activePane="bottomLeft" state="frozen"/>
      <selection pane="bottomLeft" activeCell="E117" sqref="E117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2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39" t="s">
        <v>5</v>
      </c>
      <c r="B1" s="36"/>
      <c r="C1" s="1" t="s">
        <v>34</v>
      </c>
      <c r="D1" s="4" t="s">
        <v>6</v>
      </c>
      <c r="E1" s="5">
        <v>44446</v>
      </c>
      <c r="F1" s="6" t="s">
        <v>7</v>
      </c>
      <c r="G1" s="5">
        <v>44446</v>
      </c>
      <c r="H1" s="40" t="s">
        <v>8</v>
      </c>
      <c r="I1" s="36"/>
    </row>
    <row r="2" spans="1:9" ht="51" x14ac:dyDescent="0.2">
      <c r="A2" s="38" t="s">
        <v>9</v>
      </c>
      <c r="B2" s="36"/>
      <c r="C2" s="2" t="s">
        <v>149</v>
      </c>
      <c r="D2" s="4" t="s">
        <v>10</v>
      </c>
      <c r="E2" s="5">
        <v>44446</v>
      </c>
      <c r="F2" s="8" t="s">
        <v>11</v>
      </c>
      <c r="G2" s="5">
        <v>44446</v>
      </c>
      <c r="H2" s="4" t="s">
        <v>0</v>
      </c>
      <c r="I2" s="22">
        <f>COUNTIF(H7:H486, "PASS")</f>
        <v>10</v>
      </c>
    </row>
    <row r="3" spans="1:9" ht="18" customHeight="1" x14ac:dyDescent="0.2">
      <c r="A3" s="38"/>
      <c r="B3" s="36"/>
      <c r="C3" s="2"/>
      <c r="D3" s="9" t="s">
        <v>12</v>
      </c>
      <c r="E3" s="3" t="s">
        <v>35</v>
      </c>
      <c r="F3" s="1" t="s">
        <v>13</v>
      </c>
      <c r="G3" s="2" t="s">
        <v>3</v>
      </c>
      <c r="H3" s="10" t="s">
        <v>1</v>
      </c>
      <c r="I3" s="23">
        <f>COUNTIF(H7:H93, "Fail")</f>
        <v>5</v>
      </c>
    </row>
    <row r="4" spans="1:9" ht="18" customHeight="1" x14ac:dyDescent="0.2">
      <c r="A4" s="38" t="s">
        <v>14</v>
      </c>
      <c r="B4" s="36"/>
      <c r="C4" s="2"/>
      <c r="D4" s="9" t="s">
        <v>15</v>
      </c>
      <c r="E4" s="2"/>
      <c r="F4" s="1" t="s">
        <v>16</v>
      </c>
      <c r="G4" s="11" t="s">
        <v>4</v>
      </c>
      <c r="H4" s="4" t="s">
        <v>17</v>
      </c>
      <c r="I4" s="24">
        <f>I11</f>
        <v>0</v>
      </c>
    </row>
    <row r="5" spans="1:9" ht="18" customHeight="1" x14ac:dyDescent="0.2">
      <c r="A5" s="35" t="s">
        <v>18</v>
      </c>
      <c r="B5" s="36"/>
      <c r="C5" s="35"/>
      <c r="D5" s="37"/>
      <c r="E5" s="37"/>
      <c r="F5" s="37"/>
      <c r="G5" s="36"/>
      <c r="H5" s="12" t="s">
        <v>19</v>
      </c>
      <c r="I5" s="25">
        <f>SUM(I2:I4:I3)</f>
        <v>15</v>
      </c>
    </row>
    <row r="6" spans="1:9" ht="18" customHeight="1" x14ac:dyDescent="0.2">
      <c r="A6" s="13" t="s">
        <v>20</v>
      </c>
      <c r="B6" s="14" t="s">
        <v>21</v>
      </c>
      <c r="C6" s="14" t="s">
        <v>24</v>
      </c>
      <c r="D6" s="14" t="s">
        <v>25</v>
      </c>
      <c r="E6" s="14" t="s">
        <v>26</v>
      </c>
      <c r="F6" s="14" t="s">
        <v>22</v>
      </c>
      <c r="G6" s="14" t="s">
        <v>27</v>
      </c>
      <c r="H6" s="14" t="s">
        <v>23</v>
      </c>
      <c r="I6" s="14" t="s">
        <v>2</v>
      </c>
    </row>
    <row r="7" spans="1:9" ht="30" customHeight="1" x14ac:dyDescent="0.2">
      <c r="A7" s="15" t="s">
        <v>30</v>
      </c>
      <c r="B7" s="16" t="s">
        <v>48</v>
      </c>
      <c r="C7" s="16" t="s">
        <v>28</v>
      </c>
      <c r="D7" s="26"/>
      <c r="E7" s="17" t="s">
        <v>36</v>
      </c>
      <c r="F7" s="16" t="s">
        <v>51</v>
      </c>
      <c r="G7" s="17" t="s">
        <v>52</v>
      </c>
      <c r="H7" s="18" t="s">
        <v>0</v>
      </c>
      <c r="I7" s="33" t="s">
        <v>134</v>
      </c>
    </row>
    <row r="8" spans="1:9" ht="15" customHeight="1" x14ac:dyDescent="0.2">
      <c r="A8" s="15"/>
      <c r="B8" s="16"/>
      <c r="C8" s="16" t="s">
        <v>29</v>
      </c>
      <c r="D8" s="33" t="s">
        <v>46</v>
      </c>
      <c r="E8" s="16" t="s">
        <v>40</v>
      </c>
      <c r="F8" s="16"/>
      <c r="G8" s="16"/>
      <c r="H8" s="18"/>
      <c r="I8" s="29"/>
    </row>
    <row r="9" spans="1:9" ht="15" customHeight="1" x14ac:dyDescent="0.2">
      <c r="A9" s="20"/>
      <c r="B9" s="16"/>
      <c r="C9" s="16" t="s">
        <v>38</v>
      </c>
      <c r="D9" s="27" t="s">
        <v>47</v>
      </c>
      <c r="E9" s="16" t="s">
        <v>39</v>
      </c>
      <c r="F9" s="16"/>
      <c r="G9" s="16"/>
      <c r="H9" s="19"/>
      <c r="I9" s="29"/>
    </row>
    <row r="10" spans="1:9" ht="15" customHeight="1" x14ac:dyDescent="0.2">
      <c r="A10" s="15"/>
      <c r="B10" s="16"/>
      <c r="C10" s="16" t="s">
        <v>41</v>
      </c>
      <c r="D10" s="26"/>
      <c r="E10" s="17" t="s">
        <v>49</v>
      </c>
      <c r="F10" s="16"/>
      <c r="G10" s="17"/>
      <c r="H10" s="18"/>
      <c r="I10" s="30"/>
    </row>
    <row r="11" spans="1:9" ht="15" customHeight="1" x14ac:dyDescent="0.2">
      <c r="A11" s="15"/>
      <c r="B11" s="16"/>
      <c r="C11" s="16" t="s">
        <v>42</v>
      </c>
      <c r="D11" s="27"/>
      <c r="E11" s="16" t="s">
        <v>50</v>
      </c>
      <c r="F11" s="16"/>
      <c r="G11" s="16"/>
      <c r="H11" s="18"/>
      <c r="I11" s="29"/>
    </row>
    <row r="12" spans="1:9" ht="30" customHeight="1" x14ac:dyDescent="0.2">
      <c r="A12" s="15" t="s">
        <v>31</v>
      </c>
      <c r="B12" s="16" t="s">
        <v>122</v>
      </c>
      <c r="C12" s="16" t="s">
        <v>28</v>
      </c>
      <c r="D12" s="27" t="s">
        <v>123</v>
      </c>
      <c r="E12" s="16" t="s">
        <v>43</v>
      </c>
      <c r="F12" s="16" t="s">
        <v>124</v>
      </c>
      <c r="G12" s="17" t="s">
        <v>125</v>
      </c>
      <c r="H12" s="18" t="s">
        <v>0</v>
      </c>
      <c r="I12" s="34" t="s">
        <v>135</v>
      </c>
    </row>
    <row r="13" spans="1:9" ht="15" customHeight="1" x14ac:dyDescent="0.2">
      <c r="A13" s="15"/>
      <c r="B13" s="16"/>
      <c r="C13" s="16" t="s">
        <v>29</v>
      </c>
      <c r="D13" s="26"/>
      <c r="E13" s="17" t="s">
        <v>49</v>
      </c>
      <c r="F13" s="16"/>
      <c r="G13" s="16"/>
      <c r="H13" s="18"/>
      <c r="I13" s="32"/>
    </row>
    <row r="14" spans="1:9" ht="30" customHeight="1" x14ac:dyDescent="0.2">
      <c r="A14" s="20" t="s">
        <v>32</v>
      </c>
      <c r="B14" s="16" t="s">
        <v>73</v>
      </c>
      <c r="C14" s="16" t="s">
        <v>28</v>
      </c>
      <c r="D14" s="27" t="s">
        <v>53</v>
      </c>
      <c r="E14" s="16" t="s">
        <v>76</v>
      </c>
      <c r="F14" s="16" t="s">
        <v>77</v>
      </c>
      <c r="G14" s="16" t="s">
        <v>54</v>
      </c>
      <c r="H14" s="18" t="s">
        <v>0</v>
      </c>
      <c r="I14" s="33" t="s">
        <v>136</v>
      </c>
    </row>
    <row r="15" spans="1:9" ht="15" customHeight="1" x14ac:dyDescent="0.2">
      <c r="A15" s="15"/>
      <c r="B15" s="16"/>
      <c r="C15" s="16" t="s">
        <v>29</v>
      </c>
      <c r="D15" s="27" t="s">
        <v>55</v>
      </c>
      <c r="E15" s="17" t="s">
        <v>56</v>
      </c>
      <c r="F15" s="16"/>
      <c r="G15" s="17"/>
      <c r="H15" s="18"/>
      <c r="I15" s="29"/>
    </row>
    <row r="16" spans="1:9" ht="15" customHeight="1" x14ac:dyDescent="0.2">
      <c r="A16" s="20"/>
      <c r="B16" s="16"/>
      <c r="C16" s="16" t="s">
        <v>38</v>
      </c>
      <c r="D16" s="27" t="s">
        <v>58</v>
      </c>
      <c r="E16" s="16" t="s">
        <v>57</v>
      </c>
      <c r="F16" s="16"/>
      <c r="G16" s="17"/>
      <c r="H16" s="18"/>
      <c r="I16" s="33"/>
    </row>
    <row r="17" spans="1:9" ht="15" customHeight="1" x14ac:dyDescent="0.2">
      <c r="A17" s="20"/>
      <c r="B17" s="16"/>
      <c r="C17" s="16" t="s">
        <v>41</v>
      </c>
      <c r="D17" s="27" t="s">
        <v>59</v>
      </c>
      <c r="E17" s="16" t="s">
        <v>37</v>
      </c>
      <c r="F17" s="16"/>
      <c r="G17" s="16"/>
      <c r="H17" s="18"/>
      <c r="I17" s="30"/>
    </row>
    <row r="18" spans="1:9" ht="15" customHeight="1" x14ac:dyDescent="0.2">
      <c r="A18" s="15"/>
      <c r="B18" s="16"/>
      <c r="C18" s="16" t="s">
        <v>42</v>
      </c>
      <c r="D18" s="26" t="s">
        <v>60</v>
      </c>
      <c r="E18" s="17" t="s">
        <v>61</v>
      </c>
      <c r="F18" s="16"/>
      <c r="G18" s="17"/>
      <c r="H18" s="18"/>
      <c r="I18" s="31"/>
    </row>
    <row r="19" spans="1:9" ht="15" customHeight="1" x14ac:dyDescent="0.2">
      <c r="A19" s="21"/>
      <c r="B19" s="17"/>
      <c r="C19" s="16" t="s">
        <v>62</v>
      </c>
      <c r="D19" s="28" t="s">
        <v>63</v>
      </c>
      <c r="E19" s="16" t="s">
        <v>64</v>
      </c>
      <c r="F19" s="17"/>
      <c r="G19" s="17"/>
      <c r="H19" s="19"/>
      <c r="I19" s="34"/>
    </row>
    <row r="20" spans="1:9" ht="15" customHeight="1" x14ac:dyDescent="0.2">
      <c r="A20" s="15"/>
      <c r="B20" s="17"/>
      <c r="C20" s="16" t="s">
        <v>65</v>
      </c>
      <c r="D20" s="27" t="s">
        <v>66</v>
      </c>
      <c r="E20" s="16" t="s">
        <v>67</v>
      </c>
      <c r="F20" s="16"/>
      <c r="G20" s="16"/>
      <c r="H20" s="18"/>
      <c r="I20" s="31"/>
    </row>
    <row r="21" spans="1:9" ht="15" customHeight="1" x14ac:dyDescent="0.2">
      <c r="A21" s="15"/>
      <c r="B21" s="16"/>
      <c r="C21" s="16" t="s">
        <v>69</v>
      </c>
      <c r="D21" s="26" t="s">
        <v>66</v>
      </c>
      <c r="E21" s="17" t="s">
        <v>68</v>
      </c>
      <c r="F21" s="16"/>
      <c r="G21" s="17"/>
      <c r="H21" s="18"/>
      <c r="I21" s="32"/>
    </row>
    <row r="22" spans="1:9" ht="15" customHeight="1" x14ac:dyDescent="0.2">
      <c r="A22" s="21"/>
      <c r="B22" s="17"/>
      <c r="C22" s="16" t="s">
        <v>70</v>
      </c>
      <c r="D22" s="28"/>
      <c r="E22" s="16" t="s">
        <v>71</v>
      </c>
      <c r="F22" s="17"/>
      <c r="G22" s="17"/>
      <c r="H22" s="18"/>
      <c r="I22" s="31"/>
    </row>
    <row r="23" spans="1:9" ht="30" customHeight="1" x14ac:dyDescent="0.2">
      <c r="A23" s="15" t="s">
        <v>33</v>
      </c>
      <c r="B23" s="16" t="s">
        <v>74</v>
      </c>
      <c r="C23" s="16" t="s">
        <v>28</v>
      </c>
      <c r="D23" s="27" t="s">
        <v>53</v>
      </c>
      <c r="E23" s="16" t="s">
        <v>76</v>
      </c>
      <c r="F23" s="16" t="s">
        <v>72</v>
      </c>
      <c r="G23" s="16" t="s">
        <v>54</v>
      </c>
      <c r="H23" s="18" t="s">
        <v>1</v>
      </c>
      <c r="I23" s="34" t="s">
        <v>137</v>
      </c>
    </row>
    <row r="24" spans="1:9" ht="15" customHeight="1" x14ac:dyDescent="0.2">
      <c r="A24" s="15"/>
      <c r="B24" s="16"/>
      <c r="C24" s="16" t="s">
        <v>29</v>
      </c>
      <c r="D24" s="27" t="s">
        <v>55</v>
      </c>
      <c r="E24" s="17" t="s">
        <v>56</v>
      </c>
      <c r="F24" s="16"/>
      <c r="G24" s="17"/>
      <c r="H24" s="18"/>
      <c r="I24" s="31"/>
    </row>
    <row r="25" spans="1:9" ht="15" customHeight="1" x14ac:dyDescent="0.2">
      <c r="A25" s="21"/>
      <c r="B25" s="17"/>
      <c r="C25" s="16" t="s">
        <v>38</v>
      </c>
      <c r="D25" s="27" t="s">
        <v>58</v>
      </c>
      <c r="E25" s="16" t="s">
        <v>57</v>
      </c>
      <c r="F25" s="17"/>
      <c r="G25" s="17"/>
      <c r="H25" s="17"/>
      <c r="I25" s="31"/>
    </row>
    <row r="26" spans="1:9" ht="15" customHeight="1" x14ac:dyDescent="0.2">
      <c r="A26" s="15"/>
      <c r="B26" s="16"/>
      <c r="C26" s="16" t="s">
        <v>41</v>
      </c>
      <c r="D26" s="27" t="s">
        <v>75</v>
      </c>
      <c r="E26" s="16" t="s">
        <v>44</v>
      </c>
      <c r="F26" s="16"/>
      <c r="G26" s="17"/>
      <c r="H26" s="17"/>
      <c r="I26" s="32"/>
    </row>
    <row r="27" spans="1:9" ht="15" customHeight="1" x14ac:dyDescent="0.2">
      <c r="A27" s="15"/>
      <c r="B27" s="16"/>
      <c r="C27" s="16" t="s">
        <v>42</v>
      </c>
      <c r="D27" s="26" t="s">
        <v>60</v>
      </c>
      <c r="E27" s="17" t="s">
        <v>61</v>
      </c>
      <c r="F27" s="16"/>
      <c r="G27" s="17"/>
      <c r="H27" s="17"/>
      <c r="I27" s="31"/>
    </row>
    <row r="28" spans="1:9" ht="15" customHeight="1" x14ac:dyDescent="0.2">
      <c r="A28" s="21"/>
      <c r="B28" s="17"/>
      <c r="C28" s="16" t="s">
        <v>62</v>
      </c>
      <c r="D28" s="28" t="s">
        <v>63</v>
      </c>
      <c r="E28" s="16" t="s">
        <v>64</v>
      </c>
      <c r="F28" s="17"/>
      <c r="G28" s="17"/>
      <c r="H28" s="17"/>
      <c r="I28" s="31"/>
    </row>
    <row r="29" spans="1:9" ht="15" customHeight="1" x14ac:dyDescent="0.2">
      <c r="A29" s="15"/>
      <c r="B29" s="16"/>
      <c r="C29" s="16" t="s">
        <v>65</v>
      </c>
      <c r="D29" s="27" t="s">
        <v>66</v>
      </c>
      <c r="E29" s="16" t="s">
        <v>67</v>
      </c>
      <c r="F29" s="16"/>
      <c r="G29" s="17"/>
      <c r="H29" s="18"/>
      <c r="I29" s="32"/>
    </row>
    <row r="30" spans="1:9" ht="15" customHeight="1" x14ac:dyDescent="0.2">
      <c r="A30" s="15"/>
      <c r="B30" s="16"/>
      <c r="C30" s="16" t="s">
        <v>69</v>
      </c>
      <c r="D30" s="26" t="s">
        <v>66</v>
      </c>
      <c r="E30" s="17" t="s">
        <v>68</v>
      </c>
      <c r="F30" s="16"/>
      <c r="G30" s="17"/>
      <c r="H30" s="17"/>
      <c r="I30" s="31"/>
    </row>
    <row r="31" spans="1:9" ht="15" customHeight="1" x14ac:dyDescent="0.2">
      <c r="A31" s="21"/>
      <c r="B31" s="17"/>
      <c r="C31" s="16" t="s">
        <v>70</v>
      </c>
      <c r="D31" s="28"/>
      <c r="E31" s="16" t="s">
        <v>71</v>
      </c>
      <c r="F31" s="17"/>
      <c r="G31" s="17"/>
      <c r="H31" s="17"/>
      <c r="I31" s="31"/>
    </row>
    <row r="32" spans="1:9" ht="30" customHeight="1" x14ac:dyDescent="0.2">
      <c r="A32" s="15" t="s">
        <v>80</v>
      </c>
      <c r="B32" s="16" t="s">
        <v>78</v>
      </c>
      <c r="C32" s="16" t="s">
        <v>28</v>
      </c>
      <c r="D32" s="27" t="s">
        <v>53</v>
      </c>
      <c r="E32" s="16" t="s">
        <v>76</v>
      </c>
      <c r="F32" s="16" t="s">
        <v>126</v>
      </c>
      <c r="G32" s="16" t="s">
        <v>127</v>
      </c>
      <c r="H32" s="18" t="s">
        <v>0</v>
      </c>
      <c r="I32" s="34" t="s">
        <v>138</v>
      </c>
    </row>
    <row r="33" spans="1:9" ht="15" customHeight="1" x14ac:dyDescent="0.2">
      <c r="A33" s="15"/>
      <c r="B33" s="16"/>
      <c r="C33" s="16" t="s">
        <v>29</v>
      </c>
      <c r="D33" s="27" t="s">
        <v>55</v>
      </c>
      <c r="E33" s="17" t="s">
        <v>56</v>
      </c>
      <c r="F33" s="16"/>
      <c r="G33" s="17"/>
      <c r="H33" s="18"/>
      <c r="I33" s="31"/>
    </row>
    <row r="34" spans="1:9" ht="15" customHeight="1" x14ac:dyDescent="0.2">
      <c r="A34" s="15"/>
      <c r="B34" s="16"/>
      <c r="C34" s="16" t="s">
        <v>38</v>
      </c>
      <c r="D34" s="27" t="s">
        <v>58</v>
      </c>
      <c r="E34" s="16" t="s">
        <v>57</v>
      </c>
      <c r="F34" s="17"/>
      <c r="G34" s="17"/>
      <c r="H34" s="17"/>
      <c r="I34" s="32"/>
    </row>
    <row r="35" spans="1:9" ht="15" customHeight="1" x14ac:dyDescent="0.2">
      <c r="A35" s="15"/>
      <c r="B35" s="16"/>
      <c r="C35" s="16" t="s">
        <v>41</v>
      </c>
      <c r="D35" s="27" t="s">
        <v>59</v>
      </c>
      <c r="E35" s="16" t="s">
        <v>79</v>
      </c>
      <c r="F35" s="16"/>
      <c r="G35" s="17"/>
      <c r="H35" s="17"/>
      <c r="I35" s="31"/>
    </row>
    <row r="36" spans="1:9" ht="15" customHeight="1" x14ac:dyDescent="0.2">
      <c r="A36" s="15"/>
      <c r="B36" s="16"/>
      <c r="C36" s="16" t="s">
        <v>42</v>
      </c>
      <c r="D36" s="26" t="s">
        <v>60</v>
      </c>
      <c r="E36" s="17" t="s">
        <v>61</v>
      </c>
      <c r="F36" s="16"/>
      <c r="G36" s="17"/>
      <c r="H36" s="17"/>
      <c r="I36" s="32"/>
    </row>
    <row r="37" spans="1:9" ht="15" customHeight="1" x14ac:dyDescent="0.2">
      <c r="A37" s="15"/>
      <c r="B37" s="16"/>
      <c r="C37" s="16" t="s">
        <v>62</v>
      </c>
      <c r="D37" s="28" t="s">
        <v>63</v>
      </c>
      <c r="E37" s="16" t="s">
        <v>64</v>
      </c>
      <c r="F37" s="17"/>
      <c r="G37" s="17"/>
      <c r="H37" s="17"/>
      <c r="I37" s="31"/>
    </row>
    <row r="38" spans="1:9" ht="15" customHeight="1" x14ac:dyDescent="0.2">
      <c r="A38" s="15"/>
      <c r="B38" s="16"/>
      <c r="C38" s="16" t="s">
        <v>65</v>
      </c>
      <c r="D38" s="27" t="s">
        <v>66</v>
      </c>
      <c r="E38" s="16" t="s">
        <v>67</v>
      </c>
      <c r="F38" s="16"/>
      <c r="G38" s="17"/>
      <c r="H38" s="18"/>
      <c r="I38" s="32"/>
    </row>
    <row r="39" spans="1:9" ht="15" customHeight="1" x14ac:dyDescent="0.2">
      <c r="A39" s="15"/>
      <c r="B39" s="16"/>
      <c r="C39" s="16" t="s">
        <v>69</v>
      </c>
      <c r="D39" s="26" t="s">
        <v>66</v>
      </c>
      <c r="E39" s="17" t="s">
        <v>68</v>
      </c>
      <c r="F39" s="16"/>
      <c r="G39" s="17"/>
      <c r="H39" s="17"/>
      <c r="I39" s="31"/>
    </row>
    <row r="40" spans="1:9" ht="15" customHeight="1" x14ac:dyDescent="0.2">
      <c r="A40" s="15"/>
      <c r="B40" s="16"/>
      <c r="C40" s="16" t="s">
        <v>70</v>
      </c>
      <c r="D40" s="28"/>
      <c r="E40" s="16" t="s">
        <v>71</v>
      </c>
      <c r="F40" s="17"/>
      <c r="G40" s="17"/>
      <c r="H40" s="17"/>
      <c r="I40" s="32"/>
    </row>
    <row r="41" spans="1:9" ht="30" customHeight="1" x14ac:dyDescent="0.2">
      <c r="A41" s="15" t="s">
        <v>84</v>
      </c>
      <c r="B41" s="16" t="s">
        <v>82</v>
      </c>
      <c r="C41" s="16" t="s">
        <v>28</v>
      </c>
      <c r="D41" s="27" t="s">
        <v>53</v>
      </c>
      <c r="E41" s="16" t="s">
        <v>76</v>
      </c>
      <c r="F41" s="16" t="s">
        <v>72</v>
      </c>
      <c r="G41" s="16" t="s">
        <v>54</v>
      </c>
      <c r="H41" s="18" t="s">
        <v>1</v>
      </c>
      <c r="I41" s="34" t="s">
        <v>139</v>
      </c>
    </row>
    <row r="42" spans="1:9" ht="15" customHeight="1" x14ac:dyDescent="0.2">
      <c r="A42" s="15"/>
      <c r="B42" s="16"/>
      <c r="C42" s="16" t="s">
        <v>29</v>
      </c>
      <c r="D42" s="27" t="s">
        <v>55</v>
      </c>
      <c r="E42" s="17" t="s">
        <v>56</v>
      </c>
      <c r="F42" s="16"/>
      <c r="G42" s="17"/>
      <c r="H42" s="18"/>
      <c r="I42" s="32"/>
    </row>
    <row r="43" spans="1:9" ht="15" customHeight="1" x14ac:dyDescent="0.2">
      <c r="A43" s="15"/>
      <c r="B43" s="16"/>
      <c r="C43" s="16" t="s">
        <v>38</v>
      </c>
      <c r="D43" s="27" t="s">
        <v>58</v>
      </c>
      <c r="E43" s="16" t="s">
        <v>57</v>
      </c>
      <c r="F43" s="17"/>
      <c r="G43" s="17"/>
      <c r="H43" s="17"/>
      <c r="I43" s="31"/>
    </row>
    <row r="44" spans="1:9" ht="15" customHeight="1" x14ac:dyDescent="0.2">
      <c r="A44" s="15"/>
      <c r="B44" s="16"/>
      <c r="C44" s="16" t="s">
        <v>41</v>
      </c>
      <c r="D44" s="27" t="s">
        <v>86</v>
      </c>
      <c r="E44" s="16" t="s">
        <v>111</v>
      </c>
      <c r="F44" s="16"/>
      <c r="G44" s="17"/>
      <c r="H44" s="17"/>
      <c r="I44" s="31"/>
    </row>
    <row r="45" spans="1:9" ht="15" customHeight="1" x14ac:dyDescent="0.2">
      <c r="A45" s="15"/>
      <c r="B45" s="16"/>
      <c r="C45" s="16" t="s">
        <v>42</v>
      </c>
      <c r="D45" s="26" t="s">
        <v>81</v>
      </c>
      <c r="E45" s="17" t="s">
        <v>83</v>
      </c>
      <c r="F45" s="16"/>
      <c r="G45" s="17"/>
      <c r="H45" s="17"/>
      <c r="I45" s="32"/>
    </row>
    <row r="46" spans="1:9" ht="15" customHeight="1" x14ac:dyDescent="0.2">
      <c r="A46" s="15"/>
      <c r="B46" s="16"/>
      <c r="C46" s="16" t="s">
        <v>62</v>
      </c>
      <c r="D46" s="28" t="s">
        <v>63</v>
      </c>
      <c r="E46" s="16" t="s">
        <v>64</v>
      </c>
      <c r="F46" s="17"/>
      <c r="G46" s="17"/>
      <c r="H46" s="17"/>
      <c r="I46" s="31"/>
    </row>
    <row r="47" spans="1:9" ht="15" customHeight="1" x14ac:dyDescent="0.2">
      <c r="A47" s="15"/>
      <c r="B47" s="16"/>
      <c r="C47" s="16" t="s">
        <v>65</v>
      </c>
      <c r="D47" s="27" t="s">
        <v>66</v>
      </c>
      <c r="E47" s="16" t="s">
        <v>67</v>
      </c>
      <c r="F47" s="16"/>
      <c r="G47" s="17"/>
      <c r="H47" s="18"/>
      <c r="I47" s="32"/>
    </row>
    <row r="48" spans="1:9" ht="15" customHeight="1" x14ac:dyDescent="0.2">
      <c r="A48" s="15"/>
      <c r="B48" s="16"/>
      <c r="C48" s="16" t="s">
        <v>69</v>
      </c>
      <c r="D48" s="26" t="s">
        <v>66</v>
      </c>
      <c r="E48" s="17" t="s">
        <v>68</v>
      </c>
      <c r="F48" s="16"/>
      <c r="G48" s="17"/>
      <c r="H48" s="17"/>
      <c r="I48" s="31"/>
    </row>
    <row r="49" spans="1:9" ht="15" customHeight="1" x14ac:dyDescent="0.2">
      <c r="A49" s="15"/>
      <c r="B49" s="16"/>
      <c r="C49" s="16" t="s">
        <v>70</v>
      </c>
      <c r="D49" s="28"/>
      <c r="E49" s="16" t="s">
        <v>71</v>
      </c>
      <c r="F49" s="17"/>
      <c r="G49" s="17"/>
      <c r="H49" s="17"/>
      <c r="I49" s="32"/>
    </row>
    <row r="50" spans="1:9" ht="30" customHeight="1" x14ac:dyDescent="0.2">
      <c r="A50" s="15" t="s">
        <v>90</v>
      </c>
      <c r="B50" s="16" t="s">
        <v>85</v>
      </c>
      <c r="C50" s="16" t="s">
        <v>28</v>
      </c>
      <c r="D50" s="27" t="s">
        <v>53</v>
      </c>
      <c r="E50" s="16" t="s">
        <v>76</v>
      </c>
      <c r="F50" s="16" t="s">
        <v>72</v>
      </c>
      <c r="G50" s="16" t="s">
        <v>54</v>
      </c>
      <c r="H50" s="18" t="s">
        <v>1</v>
      </c>
      <c r="I50" s="34" t="s">
        <v>140</v>
      </c>
    </row>
    <row r="51" spans="1:9" ht="15" customHeight="1" x14ac:dyDescent="0.2">
      <c r="A51" s="15"/>
      <c r="B51" s="16"/>
      <c r="C51" s="16" t="s">
        <v>29</v>
      </c>
      <c r="D51" s="27" t="s">
        <v>55</v>
      </c>
      <c r="E51" s="17" t="s">
        <v>56</v>
      </c>
      <c r="F51" s="16"/>
      <c r="G51" s="17"/>
      <c r="H51" s="18"/>
      <c r="I51" s="32"/>
    </row>
    <row r="52" spans="1:9" ht="15" customHeight="1" x14ac:dyDescent="0.2">
      <c r="A52" s="15"/>
      <c r="B52" s="16"/>
      <c r="C52" s="16" t="s">
        <v>38</v>
      </c>
      <c r="D52" s="27" t="s">
        <v>58</v>
      </c>
      <c r="E52" s="16" t="s">
        <v>57</v>
      </c>
      <c r="F52" s="17"/>
      <c r="G52" s="17"/>
      <c r="H52" s="17"/>
      <c r="I52" s="31"/>
    </row>
    <row r="53" spans="1:9" ht="15" customHeight="1" x14ac:dyDescent="0.2">
      <c r="A53" s="15"/>
      <c r="B53" s="16"/>
      <c r="C53" s="16" t="s">
        <v>41</v>
      </c>
      <c r="D53" s="27" t="s">
        <v>87</v>
      </c>
      <c r="E53" s="16" t="s">
        <v>111</v>
      </c>
      <c r="F53" s="16"/>
      <c r="G53" s="17"/>
      <c r="H53" s="17"/>
      <c r="I53" s="32"/>
    </row>
    <row r="54" spans="1:9" ht="15" customHeight="1" x14ac:dyDescent="0.2">
      <c r="A54" s="15"/>
      <c r="B54" s="16"/>
      <c r="C54" s="16" t="s">
        <v>42</v>
      </c>
      <c r="D54" s="26" t="s">
        <v>88</v>
      </c>
      <c r="E54" s="17" t="s">
        <v>61</v>
      </c>
      <c r="F54" s="16"/>
      <c r="G54" s="17"/>
      <c r="H54" s="17"/>
      <c r="I54" s="31"/>
    </row>
    <row r="55" spans="1:9" ht="15" customHeight="1" x14ac:dyDescent="0.2">
      <c r="A55" s="15"/>
      <c r="B55" s="16"/>
      <c r="C55" s="16" t="s">
        <v>62</v>
      </c>
      <c r="D55" s="28" t="s">
        <v>45</v>
      </c>
      <c r="E55" s="16" t="s">
        <v>89</v>
      </c>
      <c r="F55" s="17"/>
      <c r="G55" s="17"/>
      <c r="H55" s="17"/>
      <c r="I55" s="32"/>
    </row>
    <row r="56" spans="1:9" ht="15" customHeight="1" x14ac:dyDescent="0.2">
      <c r="A56" s="15"/>
      <c r="B56" s="16"/>
      <c r="C56" s="16" t="s">
        <v>65</v>
      </c>
      <c r="D56" s="27" t="s">
        <v>66</v>
      </c>
      <c r="E56" s="16" t="s">
        <v>67</v>
      </c>
      <c r="F56" s="16"/>
      <c r="G56" s="17"/>
      <c r="H56" s="18"/>
      <c r="I56" s="32"/>
    </row>
    <row r="57" spans="1:9" ht="15" customHeight="1" x14ac:dyDescent="0.2">
      <c r="A57" s="15"/>
      <c r="B57" s="16"/>
      <c r="C57" s="16" t="s">
        <v>69</v>
      </c>
      <c r="D57" s="26" t="s">
        <v>66</v>
      </c>
      <c r="E57" s="17" t="s">
        <v>68</v>
      </c>
      <c r="F57" s="16"/>
      <c r="G57" s="17"/>
      <c r="H57" s="17"/>
      <c r="I57" s="31"/>
    </row>
    <row r="58" spans="1:9" ht="15" customHeight="1" x14ac:dyDescent="0.2">
      <c r="A58" s="15"/>
      <c r="B58" s="16"/>
      <c r="C58" s="16" t="s">
        <v>70</v>
      </c>
      <c r="D58" s="28"/>
      <c r="E58" s="16" t="s">
        <v>71</v>
      </c>
      <c r="F58" s="17"/>
      <c r="G58" s="17"/>
      <c r="H58" s="17"/>
      <c r="I58" s="32"/>
    </row>
    <row r="59" spans="1:9" ht="30" customHeight="1" x14ac:dyDescent="0.2">
      <c r="A59" s="15" t="s">
        <v>93</v>
      </c>
      <c r="B59" s="16" t="s">
        <v>91</v>
      </c>
      <c r="C59" s="16" t="s">
        <v>28</v>
      </c>
      <c r="D59" s="27" t="s">
        <v>53</v>
      </c>
      <c r="E59" s="16" t="s">
        <v>76</v>
      </c>
      <c r="F59" s="16" t="s">
        <v>72</v>
      </c>
      <c r="G59" s="16" t="s">
        <v>54</v>
      </c>
      <c r="H59" s="18" t="s">
        <v>1</v>
      </c>
      <c r="I59" s="34" t="s">
        <v>141</v>
      </c>
    </row>
    <row r="60" spans="1:9" ht="15" customHeight="1" x14ac:dyDescent="0.2">
      <c r="A60" s="15"/>
      <c r="B60" s="16"/>
      <c r="C60" s="16" t="s">
        <v>29</v>
      </c>
      <c r="D60" s="27" t="s">
        <v>55</v>
      </c>
      <c r="E60" s="17" t="s">
        <v>56</v>
      </c>
      <c r="F60" s="16"/>
      <c r="G60" s="17"/>
      <c r="H60" s="18"/>
      <c r="I60" s="32"/>
    </row>
    <row r="61" spans="1:9" ht="15" customHeight="1" x14ac:dyDescent="0.2">
      <c r="A61" s="15"/>
      <c r="B61" s="16"/>
      <c r="C61" s="16" t="s">
        <v>38</v>
      </c>
      <c r="D61" s="27" t="s">
        <v>58</v>
      </c>
      <c r="E61" s="16" t="s">
        <v>57</v>
      </c>
      <c r="F61" s="17"/>
      <c r="G61" s="17"/>
      <c r="H61" s="17"/>
      <c r="I61" s="31"/>
    </row>
    <row r="62" spans="1:9" ht="15" customHeight="1" x14ac:dyDescent="0.2">
      <c r="A62" s="15"/>
      <c r="B62" s="16"/>
      <c r="C62" s="16" t="s">
        <v>41</v>
      </c>
      <c r="D62" s="27" t="s">
        <v>128</v>
      </c>
      <c r="E62" s="16" t="s">
        <v>111</v>
      </c>
      <c r="F62" s="16"/>
      <c r="G62" s="17"/>
      <c r="H62" s="17"/>
      <c r="I62" s="32"/>
    </row>
    <row r="63" spans="1:9" ht="15" customHeight="1" x14ac:dyDescent="0.2">
      <c r="A63" s="15"/>
      <c r="B63" s="16"/>
      <c r="C63" s="16" t="s">
        <v>42</v>
      </c>
      <c r="D63" s="26" t="s">
        <v>88</v>
      </c>
      <c r="E63" s="17" t="s">
        <v>61</v>
      </c>
      <c r="F63" s="16"/>
      <c r="G63" s="17"/>
      <c r="H63" s="17"/>
      <c r="I63" s="31"/>
    </row>
    <row r="64" spans="1:9" ht="15" customHeight="1" x14ac:dyDescent="0.2">
      <c r="A64" s="15"/>
      <c r="B64" s="16"/>
      <c r="C64" s="16" t="s">
        <v>62</v>
      </c>
      <c r="D64" s="28" t="s">
        <v>63</v>
      </c>
      <c r="E64" s="16" t="s">
        <v>64</v>
      </c>
      <c r="F64" s="17"/>
      <c r="G64" s="17"/>
      <c r="H64" s="17"/>
      <c r="I64" s="32"/>
    </row>
    <row r="65" spans="1:9" ht="15" customHeight="1" x14ac:dyDescent="0.2">
      <c r="A65" s="15"/>
      <c r="B65" s="16"/>
      <c r="C65" s="16" t="s">
        <v>65</v>
      </c>
      <c r="D65" s="27" t="s">
        <v>96</v>
      </c>
      <c r="E65" s="16" t="s">
        <v>92</v>
      </c>
      <c r="F65" s="16"/>
      <c r="G65" s="17"/>
      <c r="H65" s="18"/>
      <c r="I65" s="32"/>
    </row>
    <row r="66" spans="1:9" ht="15" customHeight="1" x14ac:dyDescent="0.2">
      <c r="A66" s="15"/>
      <c r="B66" s="16"/>
      <c r="C66" s="16" t="s">
        <v>69</v>
      </c>
      <c r="D66" s="26" t="s">
        <v>96</v>
      </c>
      <c r="E66" s="17" t="s">
        <v>68</v>
      </c>
      <c r="F66" s="16"/>
      <c r="G66" s="17"/>
      <c r="H66" s="17"/>
      <c r="I66" s="31"/>
    </row>
    <row r="67" spans="1:9" ht="15" customHeight="1" x14ac:dyDescent="0.2">
      <c r="A67" s="15"/>
      <c r="B67" s="16"/>
      <c r="C67" s="16" t="s">
        <v>70</v>
      </c>
      <c r="D67" s="28"/>
      <c r="E67" s="16" t="s">
        <v>71</v>
      </c>
      <c r="F67" s="17"/>
      <c r="G67" s="17"/>
      <c r="H67" s="17"/>
      <c r="I67" s="32"/>
    </row>
    <row r="68" spans="1:9" ht="30" customHeight="1" x14ac:dyDescent="0.2">
      <c r="A68" s="15" t="s">
        <v>94</v>
      </c>
      <c r="B68" s="16" t="s">
        <v>97</v>
      </c>
      <c r="C68" s="16" t="s">
        <v>28</v>
      </c>
      <c r="D68" s="27" t="s">
        <v>53</v>
      </c>
      <c r="E68" s="16" t="s">
        <v>76</v>
      </c>
      <c r="F68" s="16" t="s">
        <v>72</v>
      </c>
      <c r="G68" s="16" t="s">
        <v>54</v>
      </c>
      <c r="H68" s="18" t="s">
        <v>1</v>
      </c>
      <c r="I68" s="34" t="s">
        <v>142</v>
      </c>
    </row>
    <row r="69" spans="1:9" ht="15" customHeight="1" x14ac:dyDescent="0.2">
      <c r="A69" s="15"/>
      <c r="B69" s="16"/>
      <c r="C69" s="16" t="s">
        <v>29</v>
      </c>
      <c r="D69" s="27" t="s">
        <v>55</v>
      </c>
      <c r="E69" s="17" t="s">
        <v>56</v>
      </c>
      <c r="F69" s="16"/>
      <c r="G69" s="17"/>
      <c r="H69" s="18"/>
      <c r="I69" s="32"/>
    </row>
    <row r="70" spans="1:9" ht="15" customHeight="1" x14ac:dyDescent="0.2">
      <c r="A70" s="15"/>
      <c r="B70" s="16"/>
      <c r="C70" s="16" t="s">
        <v>38</v>
      </c>
      <c r="D70" s="27" t="s">
        <v>58</v>
      </c>
      <c r="E70" s="16" t="s">
        <v>57</v>
      </c>
      <c r="F70" s="17"/>
      <c r="G70" s="17"/>
      <c r="H70" s="17"/>
      <c r="I70" s="31"/>
    </row>
    <row r="71" spans="1:9" ht="15" customHeight="1" x14ac:dyDescent="0.2">
      <c r="A71" s="15"/>
      <c r="B71" s="16"/>
      <c r="C71" s="16" t="s">
        <v>41</v>
      </c>
      <c r="D71" s="27" t="s">
        <v>129</v>
      </c>
      <c r="E71" s="16" t="s">
        <v>111</v>
      </c>
      <c r="F71" s="16"/>
      <c r="G71" s="17"/>
      <c r="H71" s="17"/>
      <c r="I71" s="32"/>
    </row>
    <row r="72" spans="1:9" ht="15" customHeight="1" x14ac:dyDescent="0.2">
      <c r="A72" s="15"/>
      <c r="B72" s="16"/>
      <c r="C72" s="16" t="s">
        <v>42</v>
      </c>
      <c r="D72" s="26" t="s">
        <v>88</v>
      </c>
      <c r="E72" s="17" t="s">
        <v>61</v>
      </c>
      <c r="F72" s="16"/>
      <c r="G72" s="17"/>
      <c r="H72" s="17"/>
      <c r="I72" s="31"/>
    </row>
    <row r="73" spans="1:9" ht="15" customHeight="1" x14ac:dyDescent="0.2">
      <c r="A73" s="15"/>
      <c r="B73" s="16"/>
      <c r="C73" s="16" t="s">
        <v>62</v>
      </c>
      <c r="D73" s="28" t="s">
        <v>63</v>
      </c>
      <c r="E73" s="16" t="s">
        <v>64</v>
      </c>
      <c r="F73" s="17"/>
      <c r="G73" s="17"/>
      <c r="H73" s="17"/>
      <c r="I73" s="32"/>
    </row>
    <row r="74" spans="1:9" ht="15" customHeight="1" x14ac:dyDescent="0.2">
      <c r="A74" s="15"/>
      <c r="B74" s="16"/>
      <c r="C74" s="16" t="s">
        <v>65</v>
      </c>
      <c r="D74" s="27" t="s">
        <v>98</v>
      </c>
      <c r="E74" s="16" t="s">
        <v>99</v>
      </c>
      <c r="F74" s="16"/>
      <c r="G74" s="17"/>
      <c r="H74" s="18"/>
      <c r="I74" s="32"/>
    </row>
    <row r="75" spans="1:9" ht="15" customHeight="1" x14ac:dyDescent="0.2">
      <c r="A75" s="15"/>
      <c r="B75" s="16"/>
      <c r="C75" s="16" t="s">
        <v>69</v>
      </c>
      <c r="D75" s="26" t="s">
        <v>98</v>
      </c>
      <c r="E75" s="17" t="s">
        <v>68</v>
      </c>
      <c r="F75" s="16"/>
      <c r="G75" s="17"/>
      <c r="H75" s="17"/>
      <c r="I75" s="31"/>
    </row>
    <row r="76" spans="1:9" ht="15" customHeight="1" x14ac:dyDescent="0.2">
      <c r="A76" s="15"/>
      <c r="B76" s="16"/>
      <c r="C76" s="16" t="s">
        <v>70</v>
      </c>
      <c r="D76" s="28"/>
      <c r="E76" s="16" t="s">
        <v>71</v>
      </c>
      <c r="F76" s="17"/>
      <c r="G76" s="17"/>
      <c r="H76" s="17"/>
      <c r="I76" s="32"/>
    </row>
    <row r="77" spans="1:9" ht="30" customHeight="1" x14ac:dyDescent="0.2">
      <c r="A77" s="15" t="s">
        <v>95</v>
      </c>
      <c r="B77" s="16" t="s">
        <v>100</v>
      </c>
      <c r="C77" s="16" t="s">
        <v>28</v>
      </c>
      <c r="D77" s="27"/>
      <c r="E77" s="16" t="s">
        <v>105</v>
      </c>
      <c r="F77" s="16" t="s">
        <v>72</v>
      </c>
      <c r="G77" s="16" t="s">
        <v>101</v>
      </c>
      <c r="H77" s="18" t="s">
        <v>0</v>
      </c>
      <c r="I77" s="34" t="s">
        <v>143</v>
      </c>
    </row>
    <row r="78" spans="1:9" ht="15" customHeight="1" x14ac:dyDescent="0.2">
      <c r="A78" s="15"/>
      <c r="B78" s="16"/>
      <c r="C78" s="16" t="s">
        <v>29</v>
      </c>
      <c r="D78" s="27" t="s">
        <v>55</v>
      </c>
      <c r="E78" s="17" t="s">
        <v>56</v>
      </c>
      <c r="F78" s="16"/>
      <c r="G78" s="17"/>
      <c r="H78" s="18"/>
      <c r="I78" s="32"/>
    </row>
    <row r="79" spans="1:9" ht="15" customHeight="1" x14ac:dyDescent="0.2">
      <c r="A79" s="15"/>
      <c r="B79" s="16"/>
      <c r="C79" s="16" t="s">
        <v>38</v>
      </c>
      <c r="D79" s="27" t="s">
        <v>58</v>
      </c>
      <c r="E79" s="16" t="s">
        <v>57</v>
      </c>
      <c r="F79" s="17"/>
      <c r="G79" s="17"/>
      <c r="H79" s="17"/>
      <c r="I79" s="31"/>
    </row>
    <row r="80" spans="1:9" ht="15" customHeight="1" x14ac:dyDescent="0.2">
      <c r="A80" s="15"/>
      <c r="B80" s="16"/>
      <c r="C80" s="16" t="s">
        <v>41</v>
      </c>
      <c r="D80" s="27" t="s">
        <v>130</v>
      </c>
      <c r="E80" s="16" t="s">
        <v>111</v>
      </c>
      <c r="F80" s="16"/>
      <c r="G80" s="17"/>
      <c r="H80" s="17"/>
      <c r="I80" s="32"/>
    </row>
    <row r="81" spans="1:9" ht="15" customHeight="1" x14ac:dyDescent="0.2">
      <c r="A81" s="15"/>
      <c r="B81" s="16"/>
      <c r="C81" s="16" t="s">
        <v>42</v>
      </c>
      <c r="D81" s="26" t="s">
        <v>88</v>
      </c>
      <c r="E81" s="17" t="s">
        <v>61</v>
      </c>
      <c r="F81" s="16"/>
      <c r="G81" s="17"/>
      <c r="H81" s="17"/>
      <c r="I81" s="31"/>
    </row>
    <row r="82" spans="1:9" ht="15" customHeight="1" x14ac:dyDescent="0.2">
      <c r="A82" s="15"/>
      <c r="B82" s="16"/>
      <c r="C82" s="16" t="s">
        <v>62</v>
      </c>
      <c r="D82" s="28" t="s">
        <v>63</v>
      </c>
      <c r="E82" s="16" t="s">
        <v>64</v>
      </c>
      <c r="F82" s="17"/>
      <c r="G82" s="17"/>
      <c r="H82" s="17"/>
      <c r="I82" s="32"/>
    </row>
    <row r="83" spans="1:9" ht="15" customHeight="1" x14ac:dyDescent="0.2">
      <c r="A83" s="15"/>
      <c r="B83" s="16"/>
      <c r="C83" s="16" t="s">
        <v>65</v>
      </c>
      <c r="D83" s="27" t="s">
        <v>66</v>
      </c>
      <c r="E83" s="16" t="s">
        <v>67</v>
      </c>
      <c r="F83" s="16"/>
      <c r="G83" s="17"/>
      <c r="H83" s="18"/>
      <c r="I83" s="32"/>
    </row>
    <row r="84" spans="1:9" ht="15" customHeight="1" x14ac:dyDescent="0.2">
      <c r="A84" s="15"/>
      <c r="B84" s="16"/>
      <c r="C84" s="16" t="s">
        <v>69</v>
      </c>
      <c r="D84" s="26" t="s">
        <v>66</v>
      </c>
      <c r="E84" s="17" t="s">
        <v>68</v>
      </c>
      <c r="F84" s="16"/>
      <c r="G84" s="17"/>
      <c r="H84" s="17"/>
      <c r="I84" s="31"/>
    </row>
    <row r="85" spans="1:9" ht="15" customHeight="1" x14ac:dyDescent="0.2">
      <c r="A85" s="15"/>
      <c r="B85" s="16"/>
      <c r="C85" s="16" t="s">
        <v>70</v>
      </c>
      <c r="D85" s="28"/>
      <c r="E85" s="16" t="s">
        <v>71</v>
      </c>
      <c r="F85" s="17"/>
      <c r="G85" s="17"/>
      <c r="H85" s="17"/>
      <c r="I85" s="32"/>
    </row>
    <row r="86" spans="1:9" ht="30" customHeight="1" x14ac:dyDescent="0.2">
      <c r="A86" s="15" t="s">
        <v>102</v>
      </c>
      <c r="B86" s="16" t="s">
        <v>106</v>
      </c>
      <c r="C86" s="16" t="s">
        <v>28</v>
      </c>
      <c r="D86" s="27" t="s">
        <v>53</v>
      </c>
      <c r="E86" s="16" t="s">
        <v>76</v>
      </c>
      <c r="F86" s="16" t="s">
        <v>72</v>
      </c>
      <c r="G86" s="16" t="s">
        <v>101</v>
      </c>
      <c r="H86" s="18" t="s">
        <v>0</v>
      </c>
      <c r="I86" s="34" t="s">
        <v>144</v>
      </c>
    </row>
    <row r="87" spans="1:9" ht="15" customHeight="1" x14ac:dyDescent="0.2">
      <c r="A87" s="15"/>
      <c r="B87" s="16"/>
      <c r="C87" s="16" t="s">
        <v>29</v>
      </c>
      <c r="D87" s="27" t="s">
        <v>55</v>
      </c>
      <c r="E87" s="17" t="s">
        <v>56</v>
      </c>
      <c r="F87" s="16"/>
      <c r="G87" s="17"/>
      <c r="H87" s="18"/>
      <c r="I87" s="32"/>
    </row>
    <row r="88" spans="1:9" ht="15" customHeight="1" x14ac:dyDescent="0.2">
      <c r="A88" s="15"/>
      <c r="B88" s="16"/>
      <c r="C88" s="16" t="s">
        <v>38</v>
      </c>
      <c r="D88" s="27" t="s">
        <v>58</v>
      </c>
      <c r="E88" s="16" t="s">
        <v>57</v>
      </c>
      <c r="F88" s="17"/>
      <c r="G88" s="17"/>
      <c r="H88" s="17"/>
      <c r="I88" s="31"/>
    </row>
    <row r="89" spans="1:9" ht="15" customHeight="1" x14ac:dyDescent="0.2">
      <c r="A89" s="15"/>
      <c r="B89" s="16"/>
      <c r="C89" s="16" t="s">
        <v>41</v>
      </c>
      <c r="D89" s="27"/>
      <c r="E89" s="16" t="s">
        <v>104</v>
      </c>
      <c r="F89" s="16"/>
      <c r="G89" s="17"/>
      <c r="H89" s="17"/>
      <c r="I89" s="32"/>
    </row>
    <row r="90" spans="1:9" ht="15" customHeight="1" x14ac:dyDescent="0.2">
      <c r="A90" s="15"/>
      <c r="B90" s="16"/>
      <c r="C90" s="16" t="s">
        <v>42</v>
      </c>
      <c r="D90" s="26" t="s">
        <v>88</v>
      </c>
      <c r="E90" s="17" t="s">
        <v>61</v>
      </c>
      <c r="F90" s="16"/>
      <c r="G90" s="17"/>
      <c r="H90" s="17"/>
      <c r="I90" s="31"/>
    </row>
    <row r="91" spans="1:9" ht="15" customHeight="1" x14ac:dyDescent="0.2">
      <c r="A91" s="15"/>
      <c r="B91" s="16"/>
      <c r="C91" s="16" t="s">
        <v>62</v>
      </c>
      <c r="D91" s="28" t="s">
        <v>63</v>
      </c>
      <c r="E91" s="16" t="s">
        <v>64</v>
      </c>
      <c r="F91" s="17"/>
      <c r="G91" s="17"/>
      <c r="H91" s="17"/>
      <c r="I91" s="32"/>
    </row>
    <row r="92" spans="1:9" ht="15" customHeight="1" x14ac:dyDescent="0.2">
      <c r="A92" s="15"/>
      <c r="B92" s="16"/>
      <c r="C92" s="16" t="s">
        <v>65</v>
      </c>
      <c r="D92" s="27" t="s">
        <v>66</v>
      </c>
      <c r="E92" s="16" t="s">
        <v>67</v>
      </c>
      <c r="F92" s="16"/>
      <c r="G92" s="17"/>
      <c r="H92" s="18"/>
      <c r="I92" s="32"/>
    </row>
    <row r="93" spans="1:9" ht="15" customHeight="1" x14ac:dyDescent="0.2">
      <c r="A93" s="15"/>
      <c r="B93" s="16"/>
      <c r="C93" s="16" t="s">
        <v>69</v>
      </c>
      <c r="D93" s="26" t="s">
        <v>66</v>
      </c>
      <c r="E93" s="17" t="s">
        <v>68</v>
      </c>
      <c r="F93" s="16"/>
      <c r="G93" s="17"/>
      <c r="H93" s="17"/>
      <c r="I93" s="31"/>
    </row>
    <row r="94" spans="1:9" ht="15" customHeight="1" x14ac:dyDescent="0.2">
      <c r="A94" s="15"/>
      <c r="B94" s="16"/>
      <c r="C94" s="16" t="s">
        <v>70</v>
      </c>
      <c r="D94" s="28"/>
      <c r="E94" s="16" t="s">
        <v>71</v>
      </c>
      <c r="F94" s="17"/>
      <c r="G94" s="17"/>
      <c r="H94" s="17"/>
      <c r="I94" s="32"/>
    </row>
    <row r="95" spans="1:9" ht="30" customHeight="1" x14ac:dyDescent="0.2">
      <c r="A95" s="15" t="s">
        <v>107</v>
      </c>
      <c r="B95" s="16" t="s">
        <v>103</v>
      </c>
      <c r="C95" s="16" t="s">
        <v>28</v>
      </c>
      <c r="D95" s="27" t="s">
        <v>53</v>
      </c>
      <c r="E95" s="16" t="s">
        <v>76</v>
      </c>
      <c r="F95" s="16" t="s">
        <v>72</v>
      </c>
      <c r="G95" s="16" t="s">
        <v>101</v>
      </c>
      <c r="H95" s="18" t="s">
        <v>0</v>
      </c>
      <c r="I95" s="34" t="s">
        <v>145</v>
      </c>
    </row>
    <row r="96" spans="1:9" ht="15" customHeight="1" x14ac:dyDescent="0.2">
      <c r="A96" s="15"/>
      <c r="B96" s="16"/>
      <c r="C96" s="16" t="s">
        <v>29</v>
      </c>
      <c r="D96" s="27" t="s">
        <v>55</v>
      </c>
      <c r="E96" s="17" t="s">
        <v>56</v>
      </c>
      <c r="F96" s="16"/>
      <c r="G96" s="17"/>
      <c r="H96" s="18"/>
      <c r="I96" s="32"/>
    </row>
    <row r="97" spans="1:9" ht="15" customHeight="1" x14ac:dyDescent="0.2">
      <c r="A97" s="15"/>
      <c r="B97" s="16"/>
      <c r="C97" s="16" t="s">
        <v>38</v>
      </c>
      <c r="D97" s="27" t="s">
        <v>58</v>
      </c>
      <c r="E97" s="16" t="s">
        <v>57</v>
      </c>
      <c r="F97" s="17"/>
      <c r="G97" s="17"/>
      <c r="H97" s="17"/>
      <c r="I97" s="31"/>
    </row>
    <row r="98" spans="1:9" ht="15" customHeight="1" x14ac:dyDescent="0.2">
      <c r="A98" s="15"/>
      <c r="B98" s="16"/>
      <c r="C98" s="16" t="s">
        <v>41</v>
      </c>
      <c r="D98" s="27" t="s">
        <v>130</v>
      </c>
      <c r="E98" s="16" t="s">
        <v>111</v>
      </c>
      <c r="F98" s="16"/>
      <c r="G98" s="17"/>
      <c r="H98" s="17"/>
      <c r="I98" s="32"/>
    </row>
    <row r="99" spans="1:9" ht="15" customHeight="1" x14ac:dyDescent="0.2">
      <c r="A99" s="15"/>
      <c r="B99" s="16"/>
      <c r="C99" s="16" t="s">
        <v>42</v>
      </c>
      <c r="D99" s="26"/>
      <c r="E99" s="17" t="s">
        <v>108</v>
      </c>
      <c r="F99" s="16"/>
      <c r="G99" s="17"/>
      <c r="H99" s="17"/>
      <c r="I99" s="31"/>
    </row>
    <row r="100" spans="1:9" ht="15" customHeight="1" x14ac:dyDescent="0.2">
      <c r="A100" s="15"/>
      <c r="B100" s="16"/>
      <c r="C100" s="16" t="s">
        <v>62</v>
      </c>
      <c r="D100" s="28" t="s">
        <v>63</v>
      </c>
      <c r="E100" s="16" t="s">
        <v>64</v>
      </c>
      <c r="F100" s="17"/>
      <c r="G100" s="17"/>
      <c r="H100" s="17"/>
      <c r="I100" s="32"/>
    </row>
    <row r="101" spans="1:9" ht="15" customHeight="1" x14ac:dyDescent="0.2">
      <c r="A101" s="15"/>
      <c r="B101" s="16"/>
      <c r="C101" s="16" t="s">
        <v>65</v>
      </c>
      <c r="D101" s="27" t="s">
        <v>66</v>
      </c>
      <c r="E101" s="16" t="s">
        <v>67</v>
      </c>
      <c r="F101" s="16"/>
      <c r="G101" s="17"/>
      <c r="H101" s="18"/>
      <c r="I101" s="32"/>
    </row>
    <row r="102" spans="1:9" ht="15" customHeight="1" x14ac:dyDescent="0.2">
      <c r="A102" s="15"/>
      <c r="B102" s="16"/>
      <c r="C102" s="16" t="s">
        <v>69</v>
      </c>
      <c r="D102" s="26" t="s">
        <v>66</v>
      </c>
      <c r="E102" s="17" t="s">
        <v>68</v>
      </c>
      <c r="F102" s="16"/>
      <c r="G102" s="17"/>
      <c r="H102" s="17"/>
      <c r="I102" s="31"/>
    </row>
    <row r="103" spans="1:9" ht="15" customHeight="1" x14ac:dyDescent="0.2">
      <c r="A103" s="15"/>
      <c r="B103" s="16"/>
      <c r="C103" s="16" t="s">
        <v>70</v>
      </c>
      <c r="D103" s="28"/>
      <c r="E103" s="16" t="s">
        <v>71</v>
      </c>
      <c r="F103" s="17"/>
      <c r="G103" s="17"/>
      <c r="H103" s="17"/>
      <c r="I103" s="32"/>
    </row>
    <row r="104" spans="1:9" ht="30" customHeight="1" x14ac:dyDescent="0.2">
      <c r="A104" s="15" t="s">
        <v>109</v>
      </c>
      <c r="B104" s="16" t="s">
        <v>110</v>
      </c>
      <c r="C104" s="16" t="s">
        <v>28</v>
      </c>
      <c r="D104" s="27" t="s">
        <v>53</v>
      </c>
      <c r="E104" s="16" t="s">
        <v>76</v>
      </c>
      <c r="F104" s="16" t="s">
        <v>72</v>
      </c>
      <c r="G104" s="16" t="s">
        <v>101</v>
      </c>
      <c r="H104" s="18" t="s">
        <v>0</v>
      </c>
      <c r="I104" s="34" t="s">
        <v>146</v>
      </c>
    </row>
    <row r="105" spans="1:9" ht="15" customHeight="1" x14ac:dyDescent="0.2">
      <c r="A105" s="15"/>
      <c r="B105" s="16"/>
      <c r="C105" s="16" t="s">
        <v>29</v>
      </c>
      <c r="D105" s="27" t="s">
        <v>55</v>
      </c>
      <c r="E105" s="17" t="s">
        <v>56</v>
      </c>
      <c r="F105" s="16"/>
      <c r="G105" s="17"/>
      <c r="H105" s="18"/>
      <c r="I105" s="32"/>
    </row>
    <row r="106" spans="1:9" ht="15" customHeight="1" x14ac:dyDescent="0.2">
      <c r="A106" s="15"/>
      <c r="B106" s="16"/>
      <c r="C106" s="16" t="s">
        <v>38</v>
      </c>
      <c r="D106" s="27" t="s">
        <v>58</v>
      </c>
      <c r="E106" s="16" t="s">
        <v>57</v>
      </c>
      <c r="F106" s="17"/>
      <c r="G106" s="17"/>
      <c r="H106" s="17"/>
      <c r="I106" s="31"/>
    </row>
    <row r="107" spans="1:9" ht="15" customHeight="1" x14ac:dyDescent="0.2">
      <c r="A107" s="15"/>
      <c r="B107" s="16"/>
      <c r="C107" s="16" t="s">
        <v>41</v>
      </c>
      <c r="D107" s="27" t="s">
        <v>130</v>
      </c>
      <c r="E107" s="16" t="s">
        <v>111</v>
      </c>
      <c r="F107" s="16"/>
      <c r="G107" s="17"/>
      <c r="H107" s="17"/>
      <c r="I107" s="32"/>
    </row>
    <row r="108" spans="1:9" ht="15" customHeight="1" x14ac:dyDescent="0.2">
      <c r="A108" s="15"/>
      <c r="B108" s="16"/>
      <c r="C108" s="16" t="s">
        <v>42</v>
      </c>
      <c r="D108" s="26" t="s">
        <v>88</v>
      </c>
      <c r="E108" s="17" t="s">
        <v>150</v>
      </c>
      <c r="F108" s="16"/>
      <c r="G108" s="17"/>
      <c r="H108" s="17"/>
      <c r="I108" s="31"/>
    </row>
    <row r="109" spans="1:9" ht="15" customHeight="1" x14ac:dyDescent="0.2">
      <c r="A109" s="15"/>
      <c r="B109" s="16"/>
      <c r="C109" s="16" t="s">
        <v>62</v>
      </c>
      <c r="D109" s="28" t="s">
        <v>63</v>
      </c>
      <c r="E109" s="16" t="s">
        <v>64</v>
      </c>
      <c r="F109" s="17"/>
      <c r="G109" s="17"/>
      <c r="H109" s="17"/>
      <c r="I109" s="32"/>
    </row>
    <row r="110" spans="1:9" ht="15" customHeight="1" x14ac:dyDescent="0.2">
      <c r="A110" s="15"/>
      <c r="B110" s="16"/>
      <c r="C110" s="16" t="s">
        <v>65</v>
      </c>
      <c r="D110" s="27"/>
      <c r="E110" s="16" t="s">
        <v>112</v>
      </c>
      <c r="F110" s="16"/>
      <c r="G110" s="17"/>
      <c r="H110" s="18"/>
      <c r="I110" s="32"/>
    </row>
    <row r="111" spans="1:9" ht="15" customHeight="1" x14ac:dyDescent="0.2">
      <c r="A111" s="15"/>
      <c r="B111" s="16"/>
      <c r="C111" s="16" t="s">
        <v>69</v>
      </c>
      <c r="D111" s="26"/>
      <c r="E111" s="17" t="s">
        <v>113</v>
      </c>
      <c r="F111" s="16"/>
      <c r="G111" s="17"/>
      <c r="H111" s="17"/>
      <c r="I111" s="31"/>
    </row>
    <row r="112" spans="1:9" ht="15" customHeight="1" x14ac:dyDescent="0.2">
      <c r="A112" s="15"/>
      <c r="B112" s="16"/>
      <c r="C112" s="16" t="s">
        <v>70</v>
      </c>
      <c r="D112" s="28"/>
      <c r="E112" s="16" t="s">
        <v>71</v>
      </c>
      <c r="F112" s="17"/>
      <c r="G112" s="17"/>
      <c r="H112" s="17"/>
      <c r="I112" s="32"/>
    </row>
    <row r="113" spans="1:9" ht="30" customHeight="1" x14ac:dyDescent="0.2">
      <c r="A113" s="15" t="s">
        <v>114</v>
      </c>
      <c r="B113" s="16" t="s">
        <v>115</v>
      </c>
      <c r="C113" s="16" t="s">
        <v>28</v>
      </c>
      <c r="D113" s="27" t="s">
        <v>53</v>
      </c>
      <c r="E113" s="16" t="s">
        <v>76</v>
      </c>
      <c r="F113" s="16" t="s">
        <v>132</v>
      </c>
      <c r="G113" s="16" t="s">
        <v>133</v>
      </c>
      <c r="H113" s="18" t="s">
        <v>0</v>
      </c>
      <c r="I113" s="34" t="s">
        <v>147</v>
      </c>
    </row>
    <row r="114" spans="1:9" ht="15" customHeight="1" x14ac:dyDescent="0.2">
      <c r="A114" s="15"/>
      <c r="B114" s="16"/>
      <c r="C114" s="16" t="s">
        <v>29</v>
      </c>
      <c r="D114" s="27" t="s">
        <v>55</v>
      </c>
      <c r="E114" s="17" t="s">
        <v>56</v>
      </c>
      <c r="F114" s="16"/>
      <c r="G114" s="17"/>
      <c r="H114" s="18"/>
      <c r="I114" s="32"/>
    </row>
    <row r="115" spans="1:9" ht="15" customHeight="1" x14ac:dyDescent="0.2">
      <c r="A115" s="15"/>
      <c r="B115" s="16"/>
      <c r="C115" s="16" t="s">
        <v>38</v>
      </c>
      <c r="D115" s="27" t="s">
        <v>58</v>
      </c>
      <c r="E115" s="16" t="s">
        <v>57</v>
      </c>
      <c r="F115" s="17"/>
      <c r="G115" s="17"/>
      <c r="H115" s="17"/>
      <c r="I115" s="31"/>
    </row>
    <row r="116" spans="1:9" ht="15" customHeight="1" x14ac:dyDescent="0.2">
      <c r="A116" s="15"/>
      <c r="B116" s="16"/>
      <c r="C116" s="16" t="s">
        <v>41</v>
      </c>
      <c r="D116" s="27" t="s">
        <v>131</v>
      </c>
      <c r="E116" s="16" t="s">
        <v>111</v>
      </c>
      <c r="F116" s="16"/>
      <c r="G116" s="17"/>
      <c r="H116" s="17"/>
      <c r="I116" s="32"/>
    </row>
    <row r="117" spans="1:9" ht="15" customHeight="1" x14ac:dyDescent="0.2">
      <c r="A117" s="15"/>
      <c r="B117" s="16"/>
      <c r="C117" s="16" t="s">
        <v>42</v>
      </c>
      <c r="D117" s="26" t="s">
        <v>88</v>
      </c>
      <c r="E117" s="17" t="s">
        <v>61</v>
      </c>
      <c r="F117" s="16"/>
      <c r="G117" s="17"/>
      <c r="H117" s="17"/>
      <c r="I117" s="31"/>
    </row>
    <row r="118" spans="1:9" ht="15" customHeight="1" x14ac:dyDescent="0.2">
      <c r="A118" s="15"/>
      <c r="B118" s="16"/>
      <c r="C118" s="16" t="s">
        <v>62</v>
      </c>
      <c r="D118" s="28" t="s">
        <v>63</v>
      </c>
      <c r="E118" s="16" t="s">
        <v>64</v>
      </c>
      <c r="F118" s="17"/>
      <c r="G118" s="17"/>
      <c r="H118" s="17"/>
      <c r="I118" s="32"/>
    </row>
    <row r="119" spans="1:9" ht="15" customHeight="1" x14ac:dyDescent="0.2">
      <c r="A119" s="15"/>
      <c r="B119" s="16"/>
      <c r="C119" s="16" t="s">
        <v>65</v>
      </c>
      <c r="D119" s="27" t="s">
        <v>66</v>
      </c>
      <c r="E119" s="16" t="s">
        <v>151</v>
      </c>
      <c r="F119" s="16"/>
      <c r="G119" s="17"/>
      <c r="H119" s="18"/>
      <c r="I119" s="32"/>
    </row>
    <row r="120" spans="1:9" ht="15" customHeight="1" x14ac:dyDescent="0.2">
      <c r="A120" s="15"/>
      <c r="B120" s="16"/>
      <c r="C120" s="16" t="s">
        <v>69</v>
      </c>
      <c r="D120" s="26" t="s">
        <v>116</v>
      </c>
      <c r="E120" s="17" t="s">
        <v>152</v>
      </c>
      <c r="F120" s="16"/>
      <c r="G120" s="17"/>
      <c r="H120" s="17"/>
      <c r="I120" s="31"/>
    </row>
    <row r="121" spans="1:9" ht="15" customHeight="1" x14ac:dyDescent="0.2">
      <c r="A121" s="15"/>
      <c r="B121" s="16"/>
      <c r="C121" s="16" t="s">
        <v>70</v>
      </c>
      <c r="D121" s="28"/>
      <c r="E121" s="16" t="s">
        <v>71</v>
      </c>
      <c r="F121" s="17"/>
      <c r="G121" s="17"/>
      <c r="H121" s="17"/>
      <c r="I121" s="32"/>
    </row>
    <row r="122" spans="1:9" ht="30" customHeight="1" x14ac:dyDescent="0.2">
      <c r="A122" s="15" t="s">
        <v>117</v>
      </c>
      <c r="B122" s="16" t="s">
        <v>118</v>
      </c>
      <c r="C122" s="16" t="s">
        <v>28</v>
      </c>
      <c r="D122" s="27"/>
      <c r="E122" s="16" t="s">
        <v>119</v>
      </c>
      <c r="F122" s="16" t="s">
        <v>120</v>
      </c>
      <c r="G122" s="16" t="s">
        <v>121</v>
      </c>
      <c r="H122" s="18" t="s">
        <v>0</v>
      </c>
      <c r="I122" s="34" t="s">
        <v>148</v>
      </c>
    </row>
    <row r="123" spans="1:9" ht="15" customHeight="1" x14ac:dyDescent="0.2">
      <c r="A123" s="15"/>
      <c r="B123" s="16"/>
      <c r="C123" s="16"/>
      <c r="D123" s="27"/>
      <c r="E123" s="16"/>
      <c r="F123" s="17"/>
      <c r="G123" s="17"/>
      <c r="H123" s="17"/>
      <c r="I123" s="32"/>
    </row>
    <row r="124" spans="1:9" ht="15" customHeight="1" x14ac:dyDescent="0.2">
      <c r="A124" s="15"/>
      <c r="B124" s="16"/>
      <c r="C124" s="16"/>
      <c r="D124" s="27"/>
      <c r="E124" s="16"/>
      <c r="F124" s="16"/>
      <c r="G124" s="17"/>
      <c r="H124" s="17"/>
      <c r="I124" s="31"/>
    </row>
    <row r="125" spans="1:9" ht="15" customHeight="1" x14ac:dyDescent="0.2">
      <c r="A125" s="15"/>
      <c r="B125" s="16"/>
      <c r="C125" s="16"/>
      <c r="D125" s="26"/>
      <c r="E125" s="17"/>
      <c r="F125" s="16"/>
      <c r="G125" s="17"/>
      <c r="H125" s="17"/>
      <c r="I125" s="32"/>
    </row>
    <row r="126" spans="1:9" ht="15" customHeight="1" x14ac:dyDescent="0.2">
      <c r="A126" s="15"/>
      <c r="B126" s="16"/>
      <c r="C126" s="16"/>
      <c r="D126" s="28"/>
      <c r="E126" s="16"/>
      <c r="F126" s="17"/>
      <c r="G126" s="17"/>
      <c r="H126" s="17"/>
      <c r="I126" s="31"/>
    </row>
    <row r="127" spans="1:9" ht="15" customHeight="1" x14ac:dyDescent="0.2">
      <c r="A127" s="15"/>
      <c r="B127" s="16"/>
      <c r="C127" s="16"/>
      <c r="D127" s="27"/>
      <c r="E127" s="16"/>
      <c r="F127" s="16"/>
      <c r="G127" s="17"/>
      <c r="H127" s="18"/>
      <c r="I127" s="32"/>
    </row>
    <row r="128" spans="1:9" ht="15" customHeight="1" x14ac:dyDescent="0.2">
      <c r="A128" s="15"/>
      <c r="B128" s="16"/>
      <c r="C128" s="16"/>
      <c r="D128" s="26"/>
      <c r="E128" s="17"/>
      <c r="F128" s="16"/>
      <c r="G128" s="17"/>
      <c r="H128" s="17"/>
      <c r="I128" s="32"/>
    </row>
    <row r="129" spans="1:9" ht="15" customHeight="1" x14ac:dyDescent="0.2">
      <c r="A129" s="15"/>
      <c r="B129" s="16"/>
      <c r="C129" s="16"/>
      <c r="D129" s="28"/>
      <c r="E129" s="16"/>
      <c r="F129" s="17"/>
      <c r="G129" s="17"/>
      <c r="H129" s="17"/>
      <c r="I129" s="31"/>
    </row>
    <row r="130" spans="1:9" ht="15" customHeight="1" x14ac:dyDescent="0.2">
      <c r="A130" s="15"/>
      <c r="B130" s="16"/>
      <c r="C130" s="16"/>
      <c r="D130" s="27"/>
      <c r="E130" s="17"/>
      <c r="F130" s="16"/>
      <c r="G130" s="17"/>
      <c r="H130" s="18"/>
      <c r="I130" s="31"/>
    </row>
    <row r="131" spans="1:9" ht="15" customHeight="1" x14ac:dyDescent="0.2">
      <c r="A131" s="15"/>
      <c r="B131" s="16"/>
      <c r="C131" s="16"/>
      <c r="D131" s="27"/>
      <c r="E131" s="16"/>
      <c r="F131" s="17"/>
      <c r="G131" s="17"/>
      <c r="H131" s="17"/>
      <c r="I131" s="32"/>
    </row>
    <row r="132" spans="1:9" ht="15" customHeight="1" x14ac:dyDescent="0.2">
      <c r="A132" s="15"/>
      <c r="B132" s="16"/>
      <c r="C132" s="16"/>
      <c r="D132" s="27"/>
      <c r="E132" s="16"/>
      <c r="F132" s="16"/>
      <c r="G132" s="17"/>
      <c r="H132" s="17"/>
      <c r="I132" s="31"/>
    </row>
    <row r="133" spans="1:9" ht="15" customHeight="1" x14ac:dyDescent="0.2">
      <c r="A133" s="15"/>
      <c r="B133" s="16"/>
      <c r="C133" s="16"/>
      <c r="D133" s="26"/>
      <c r="E133" s="17"/>
      <c r="F133" s="16"/>
      <c r="G133" s="17"/>
      <c r="H133" s="17"/>
      <c r="I133" s="32"/>
    </row>
    <row r="134" spans="1:9" ht="15" customHeight="1" x14ac:dyDescent="0.2">
      <c r="A134" s="15"/>
      <c r="B134" s="16"/>
      <c r="C134" s="16"/>
      <c r="D134" s="28"/>
      <c r="E134" s="16"/>
      <c r="F134" s="17"/>
      <c r="G134" s="17"/>
      <c r="H134" s="17"/>
      <c r="I134" s="31"/>
    </row>
    <row r="135" spans="1:9" ht="15" customHeight="1" x14ac:dyDescent="0.2">
      <c r="A135" s="15"/>
      <c r="B135" s="16"/>
      <c r="C135" s="16"/>
      <c r="D135" s="27"/>
      <c r="E135" s="16"/>
      <c r="F135" s="16"/>
      <c r="G135" s="17"/>
      <c r="H135" s="18"/>
      <c r="I135" s="32"/>
    </row>
    <row r="136" spans="1:9" ht="15" customHeight="1" x14ac:dyDescent="0.2">
      <c r="A136" s="15"/>
      <c r="B136" s="16"/>
      <c r="C136" s="16"/>
      <c r="D136" s="26"/>
      <c r="E136" s="17"/>
      <c r="F136" s="16"/>
      <c r="G136" s="17"/>
      <c r="H136" s="17"/>
      <c r="I136" s="32"/>
    </row>
    <row r="137" spans="1:9" ht="15" customHeight="1" x14ac:dyDescent="0.2">
      <c r="A137" s="15"/>
      <c r="B137" s="16"/>
      <c r="C137" s="16"/>
      <c r="D137" s="28"/>
      <c r="E137" s="16"/>
      <c r="F137" s="17"/>
      <c r="G137" s="17"/>
      <c r="H137" s="17"/>
      <c r="I137" s="31"/>
    </row>
    <row r="138" spans="1:9" ht="15" customHeight="1" x14ac:dyDescent="0.2">
      <c r="A138" s="15"/>
      <c r="B138" s="16"/>
      <c r="C138" s="16"/>
      <c r="D138" s="27"/>
      <c r="E138" s="17"/>
      <c r="F138" s="16"/>
      <c r="G138" s="17"/>
      <c r="H138" s="18"/>
      <c r="I138" s="31"/>
    </row>
    <row r="139" spans="1:9" ht="15" customHeight="1" x14ac:dyDescent="0.2">
      <c r="A139" s="15"/>
      <c r="B139" s="16"/>
      <c r="C139" s="16"/>
      <c r="D139" s="27"/>
      <c r="E139" s="16"/>
      <c r="F139" s="17"/>
      <c r="G139" s="17"/>
      <c r="H139" s="17"/>
      <c r="I139" s="32"/>
    </row>
    <row r="140" spans="1:9" ht="15" customHeight="1" x14ac:dyDescent="0.2">
      <c r="A140" s="15"/>
      <c r="B140" s="16"/>
      <c r="C140" s="16"/>
      <c r="D140" s="27"/>
      <c r="E140" s="16"/>
      <c r="F140" s="16"/>
      <c r="G140" s="17"/>
      <c r="H140" s="17"/>
      <c r="I140" s="31"/>
    </row>
    <row r="141" spans="1:9" ht="15" customHeight="1" x14ac:dyDescent="0.2">
      <c r="A141" s="15"/>
      <c r="B141" s="16"/>
      <c r="C141" s="16"/>
      <c r="D141" s="26"/>
      <c r="E141" s="17"/>
      <c r="F141" s="16"/>
      <c r="G141" s="17"/>
      <c r="H141" s="17"/>
      <c r="I141" s="32"/>
    </row>
    <row r="142" spans="1:9" ht="15" customHeight="1" x14ac:dyDescent="0.2">
      <c r="A142" s="15"/>
      <c r="B142" s="16"/>
      <c r="C142" s="16"/>
      <c r="D142" s="28"/>
      <c r="E142" s="16"/>
      <c r="F142" s="17"/>
      <c r="G142" s="17"/>
      <c r="H142" s="17"/>
      <c r="I142" s="31"/>
    </row>
    <row r="143" spans="1:9" ht="15" customHeight="1" x14ac:dyDescent="0.2">
      <c r="A143" s="15"/>
      <c r="B143" s="16"/>
      <c r="C143" s="16"/>
      <c r="D143" s="27"/>
      <c r="E143" s="16"/>
      <c r="F143" s="16"/>
      <c r="G143" s="17"/>
      <c r="H143" s="18"/>
      <c r="I143" s="32"/>
    </row>
    <row r="144" spans="1:9" ht="15" customHeight="1" x14ac:dyDescent="0.2">
      <c r="A144" s="15"/>
      <c r="B144" s="16"/>
      <c r="C144" s="16"/>
      <c r="D144" s="26"/>
      <c r="E144" s="17"/>
      <c r="F144" s="16"/>
      <c r="G144" s="17"/>
      <c r="H144" s="17"/>
      <c r="I144" s="32"/>
    </row>
    <row r="145" spans="1:9" ht="15" customHeight="1" x14ac:dyDescent="0.2">
      <c r="A145" s="15"/>
      <c r="B145" s="16"/>
      <c r="C145" s="16"/>
      <c r="D145" s="28"/>
      <c r="E145" s="16"/>
      <c r="F145" s="17"/>
      <c r="G145" s="17"/>
      <c r="H145" s="17"/>
      <c r="I145" s="31"/>
    </row>
    <row r="146" spans="1:9" ht="15" customHeight="1" x14ac:dyDescent="0.2">
      <c r="A146" s="15"/>
      <c r="B146" s="16"/>
      <c r="C146" s="16"/>
      <c r="D146" s="27"/>
      <c r="E146" s="17"/>
      <c r="F146" s="16"/>
      <c r="G146" s="17"/>
      <c r="H146" s="18"/>
      <c r="I146" s="31"/>
    </row>
    <row r="147" spans="1:9" ht="15" customHeight="1" x14ac:dyDescent="0.2">
      <c r="A147" s="15"/>
      <c r="B147" s="16"/>
      <c r="C147" s="16"/>
      <c r="D147" s="27"/>
      <c r="E147" s="16"/>
      <c r="F147" s="17"/>
      <c r="G147" s="17"/>
      <c r="H147" s="17"/>
      <c r="I147" s="32"/>
    </row>
    <row r="148" spans="1:9" ht="15" customHeight="1" x14ac:dyDescent="0.2">
      <c r="A148" s="15"/>
      <c r="B148" s="16"/>
      <c r="C148" s="16"/>
      <c r="D148" s="27"/>
      <c r="E148" s="16"/>
      <c r="F148" s="16"/>
      <c r="G148" s="17"/>
      <c r="H148" s="17"/>
      <c r="I148" s="31"/>
    </row>
    <row r="149" spans="1:9" ht="15" customHeight="1" x14ac:dyDescent="0.2">
      <c r="A149" s="15"/>
      <c r="B149" s="16"/>
      <c r="C149" s="16"/>
      <c r="D149" s="27"/>
      <c r="E149" s="16"/>
      <c r="F149" s="17"/>
      <c r="G149" s="17"/>
      <c r="H149" s="17"/>
      <c r="I149" s="32"/>
    </row>
    <row r="150" spans="1:9" ht="15" customHeight="1" x14ac:dyDescent="0.2">
      <c r="A150" s="15"/>
      <c r="B150" s="16"/>
      <c r="C150" s="16"/>
      <c r="D150" s="27"/>
      <c r="E150" s="16"/>
      <c r="F150" s="16"/>
      <c r="G150" s="17"/>
      <c r="H150" s="17"/>
      <c r="I150" s="31"/>
    </row>
    <row r="151" spans="1:9" ht="15" customHeight="1" x14ac:dyDescent="0.2">
      <c r="A151" s="15"/>
      <c r="B151" s="16"/>
      <c r="C151" s="16"/>
      <c r="D151" s="26"/>
      <c r="E151" s="17"/>
      <c r="F151" s="16"/>
      <c r="G151" s="17"/>
      <c r="H151" s="17"/>
      <c r="I151" s="32"/>
    </row>
    <row r="152" spans="1:9" ht="15" customHeight="1" x14ac:dyDescent="0.2">
      <c r="A152" s="15"/>
      <c r="B152" s="16"/>
      <c r="C152" s="16"/>
      <c r="D152" s="28"/>
      <c r="E152" s="16"/>
      <c r="F152" s="17"/>
      <c r="G152" s="17"/>
      <c r="H152" s="17"/>
      <c r="I152" s="31"/>
    </row>
    <row r="153" spans="1:9" ht="15" customHeight="1" x14ac:dyDescent="0.2">
      <c r="A153" s="15"/>
      <c r="B153" s="16"/>
      <c r="C153" s="16"/>
      <c r="D153" s="27"/>
      <c r="E153" s="16"/>
      <c r="F153" s="16"/>
      <c r="G153" s="17"/>
      <c r="H153" s="18"/>
      <c r="I153" s="32"/>
    </row>
    <row r="154" spans="1:9" ht="15" customHeight="1" x14ac:dyDescent="0.2">
      <c r="A154" s="15"/>
      <c r="B154" s="16"/>
      <c r="C154" s="16"/>
      <c r="D154" s="26"/>
      <c r="E154" s="17"/>
      <c r="F154" s="16"/>
      <c r="G154" s="17"/>
      <c r="H154" s="17"/>
      <c r="I154" s="32"/>
    </row>
    <row r="155" spans="1:9" ht="15" customHeight="1" x14ac:dyDescent="0.2">
      <c r="A155" s="15"/>
      <c r="B155" s="16"/>
      <c r="C155" s="16"/>
      <c r="D155" s="28"/>
      <c r="E155" s="16"/>
      <c r="F155" s="17"/>
      <c r="G155" s="17"/>
      <c r="H155" s="17"/>
      <c r="I155" s="31"/>
    </row>
    <row r="156" spans="1:9" ht="15" customHeight="1" x14ac:dyDescent="0.2">
      <c r="A156" s="15"/>
      <c r="B156" s="16"/>
      <c r="C156" s="16"/>
      <c r="D156" s="27"/>
      <c r="E156" s="17"/>
      <c r="F156" s="16"/>
      <c r="G156" s="17"/>
      <c r="H156" s="18"/>
      <c r="I156" s="31"/>
    </row>
    <row r="157" spans="1:9" ht="15" customHeight="1" x14ac:dyDescent="0.2">
      <c r="A157" s="15"/>
      <c r="B157" s="16"/>
      <c r="C157" s="16"/>
      <c r="D157" s="27"/>
      <c r="E157" s="16"/>
      <c r="F157" s="17"/>
      <c r="G157" s="17"/>
      <c r="H157" s="17"/>
      <c r="I157" s="32"/>
    </row>
    <row r="158" spans="1:9" ht="15" customHeight="1" x14ac:dyDescent="0.2">
      <c r="A158" s="15"/>
      <c r="B158" s="16"/>
      <c r="C158" s="16"/>
      <c r="D158" s="27"/>
      <c r="E158" s="16"/>
      <c r="F158" s="16"/>
      <c r="G158" s="17"/>
      <c r="H158" s="17"/>
      <c r="I158" s="31"/>
    </row>
    <row r="159" spans="1:9" ht="15" customHeight="1" x14ac:dyDescent="0.2">
      <c r="A159" s="15"/>
      <c r="B159" s="16"/>
      <c r="C159" s="16"/>
      <c r="D159" s="26"/>
      <c r="E159" s="17"/>
      <c r="F159" s="16"/>
      <c r="G159" s="17"/>
      <c r="H159" s="17"/>
      <c r="I159" s="32"/>
    </row>
    <row r="160" spans="1:9" ht="15" customHeight="1" x14ac:dyDescent="0.2">
      <c r="A160" s="15"/>
      <c r="B160" s="16"/>
      <c r="C160" s="16"/>
      <c r="D160" s="28"/>
      <c r="E160" s="16"/>
      <c r="F160" s="17"/>
      <c r="G160" s="17"/>
      <c r="H160" s="17"/>
      <c r="I160" s="31"/>
    </row>
    <row r="161" spans="1:9" ht="15" customHeight="1" x14ac:dyDescent="0.2">
      <c r="A161" s="15"/>
      <c r="B161" s="16"/>
      <c r="C161" s="16"/>
      <c r="D161" s="27"/>
      <c r="E161" s="16"/>
      <c r="F161" s="16"/>
      <c r="G161" s="17"/>
      <c r="H161" s="18"/>
      <c r="I161" s="32"/>
    </row>
    <row r="162" spans="1:9" ht="15" customHeight="1" x14ac:dyDescent="0.2">
      <c r="A162" s="15"/>
      <c r="B162" s="16"/>
      <c r="C162" s="16"/>
      <c r="D162" s="26"/>
      <c r="E162" s="17"/>
      <c r="F162" s="16"/>
      <c r="G162" s="17"/>
      <c r="H162" s="17"/>
      <c r="I162" s="32"/>
    </row>
    <row r="163" spans="1:9" ht="15" customHeight="1" x14ac:dyDescent="0.2">
      <c r="A163" s="15"/>
      <c r="B163" s="16"/>
      <c r="C163" s="16"/>
      <c r="D163" s="28"/>
      <c r="E163" s="16"/>
      <c r="F163" s="17"/>
      <c r="G163" s="17"/>
      <c r="H163" s="17"/>
      <c r="I163" s="31"/>
    </row>
    <row r="164" spans="1:9" ht="15" customHeight="1" x14ac:dyDescent="0.2">
      <c r="A164" s="15"/>
      <c r="B164" s="16"/>
      <c r="C164" s="16"/>
      <c r="D164" s="27"/>
      <c r="E164" s="17"/>
      <c r="F164" s="16"/>
      <c r="G164" s="17"/>
      <c r="H164" s="18"/>
      <c r="I164" s="31"/>
    </row>
    <row r="165" spans="1:9" ht="15" customHeight="1" x14ac:dyDescent="0.2">
      <c r="A165" s="15"/>
      <c r="B165" s="16"/>
      <c r="C165" s="16"/>
      <c r="D165" s="27"/>
      <c r="E165" s="16"/>
      <c r="F165" s="17"/>
      <c r="G165" s="17"/>
      <c r="H165" s="17"/>
      <c r="I165" s="32"/>
    </row>
    <row r="166" spans="1:9" ht="15" customHeight="1" x14ac:dyDescent="0.2">
      <c r="A166" s="15"/>
      <c r="B166" s="16"/>
      <c r="C166" s="16"/>
      <c r="D166" s="27"/>
      <c r="E166" s="16"/>
      <c r="F166" s="16"/>
      <c r="G166" s="17"/>
      <c r="H166" s="17"/>
      <c r="I166" s="31"/>
    </row>
    <row r="167" spans="1:9" ht="15" customHeight="1" x14ac:dyDescent="0.2">
      <c r="A167" s="15"/>
      <c r="B167" s="16"/>
      <c r="C167" s="16"/>
      <c r="D167" s="26"/>
      <c r="E167" s="17"/>
      <c r="F167" s="16"/>
      <c r="G167" s="17"/>
      <c r="H167" s="17"/>
      <c r="I167" s="32"/>
    </row>
    <row r="168" spans="1:9" ht="15" customHeight="1" x14ac:dyDescent="0.2">
      <c r="A168" s="15"/>
      <c r="B168" s="16"/>
      <c r="C168" s="16"/>
      <c r="D168" s="28"/>
      <c r="E168" s="16"/>
      <c r="F168" s="17"/>
      <c r="G168" s="17"/>
      <c r="H168" s="17"/>
      <c r="I168" s="31"/>
    </row>
    <row r="169" spans="1:9" ht="15" customHeight="1" x14ac:dyDescent="0.2">
      <c r="A169" s="15"/>
      <c r="B169" s="16"/>
      <c r="C169" s="16"/>
      <c r="D169" s="27"/>
      <c r="E169" s="16"/>
      <c r="F169" s="16"/>
      <c r="G169" s="17"/>
      <c r="H169" s="18"/>
      <c r="I169" s="32"/>
    </row>
    <row r="170" spans="1:9" ht="15" customHeight="1" x14ac:dyDescent="0.2">
      <c r="A170" s="15"/>
      <c r="B170" s="16"/>
      <c r="C170" s="16"/>
      <c r="D170" s="26"/>
      <c r="E170" s="17"/>
      <c r="F170" s="16"/>
      <c r="G170" s="17"/>
      <c r="H170" s="17"/>
      <c r="I170" s="32"/>
    </row>
    <row r="171" spans="1:9" ht="15" customHeight="1" x14ac:dyDescent="0.2">
      <c r="A171" s="15"/>
      <c r="B171" s="16"/>
      <c r="C171" s="16"/>
      <c r="D171" s="28"/>
      <c r="E171" s="16"/>
      <c r="F171" s="17"/>
      <c r="G171" s="17"/>
      <c r="H171" s="17"/>
      <c r="I171" s="31"/>
    </row>
    <row r="172" spans="1:9" ht="15.75" customHeight="1" x14ac:dyDescent="0.2"/>
    <row r="173" spans="1:9" ht="15.75" customHeight="1" x14ac:dyDescent="0.2"/>
    <row r="174" spans="1:9" ht="15.75" customHeight="1" x14ac:dyDescent="0.2"/>
    <row r="175" spans="1:9" ht="15.75" customHeight="1" x14ac:dyDescent="0.2"/>
    <row r="176" spans="1:9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9" type="noConversion"/>
  <conditionalFormatting sqref="H15 H18 H21 H10:H11 H24">
    <cfRule type="cellIs" dxfId="215" priority="433" operator="equal">
      <formula>"FAIL"</formula>
    </cfRule>
  </conditionalFormatting>
  <conditionalFormatting sqref="H15 H18 H21 H10:H11 H24">
    <cfRule type="cellIs" dxfId="214" priority="434" operator="equal">
      <formula>"PASS"</formula>
    </cfRule>
  </conditionalFormatting>
  <conditionalFormatting sqref="H15 H18 H21 H10:H11 H24">
    <cfRule type="cellIs" dxfId="213" priority="435" operator="equal">
      <formula>"WARNING"</formula>
    </cfRule>
  </conditionalFormatting>
  <conditionalFormatting sqref="H15 H18 H21 H10:H11 H24">
    <cfRule type="containsBlanks" dxfId="212" priority="436">
      <formula>LEN(TRIM(H10))=0</formula>
    </cfRule>
  </conditionalFormatting>
  <conditionalFormatting sqref="H29">
    <cfRule type="cellIs" dxfId="211" priority="421" operator="equal">
      <formula>"FAIL"</formula>
    </cfRule>
  </conditionalFormatting>
  <conditionalFormatting sqref="H29">
    <cfRule type="cellIs" dxfId="210" priority="422" operator="equal">
      <formula>"PASS"</formula>
    </cfRule>
  </conditionalFormatting>
  <conditionalFormatting sqref="H29">
    <cfRule type="cellIs" dxfId="209" priority="423" operator="equal">
      <formula>"WARNING"</formula>
    </cfRule>
  </conditionalFormatting>
  <conditionalFormatting sqref="H29">
    <cfRule type="containsBlanks" dxfId="208" priority="424">
      <formula>LEN(TRIM(H29))=0</formula>
    </cfRule>
  </conditionalFormatting>
  <conditionalFormatting sqref="I2">
    <cfRule type="cellIs" dxfId="207" priority="405" operator="equal">
      <formula>"FAIL"</formula>
    </cfRule>
  </conditionalFormatting>
  <conditionalFormatting sqref="I2">
    <cfRule type="cellIs" dxfId="206" priority="406" operator="equal">
      <formula>"PASS"</formula>
    </cfRule>
  </conditionalFormatting>
  <conditionalFormatting sqref="I2">
    <cfRule type="cellIs" dxfId="205" priority="407" operator="equal">
      <formula>"WARNING"</formula>
    </cfRule>
  </conditionalFormatting>
  <conditionalFormatting sqref="I2">
    <cfRule type="containsBlanks" dxfId="204" priority="408">
      <formula>LEN(TRIM(I2))=0</formula>
    </cfRule>
  </conditionalFormatting>
  <conditionalFormatting sqref="I3">
    <cfRule type="cellIs" dxfId="203" priority="401" operator="equal">
      <formula>"FAIL"</formula>
    </cfRule>
  </conditionalFormatting>
  <conditionalFormatting sqref="I3">
    <cfRule type="cellIs" dxfId="202" priority="402" operator="equal">
      <formula>"PASS"</formula>
    </cfRule>
  </conditionalFormatting>
  <conditionalFormatting sqref="I3">
    <cfRule type="cellIs" dxfId="201" priority="403" operator="equal">
      <formula>"WARNING"</formula>
    </cfRule>
  </conditionalFormatting>
  <conditionalFormatting sqref="I3">
    <cfRule type="containsBlanks" dxfId="200" priority="404">
      <formula>LEN(TRIM(I3))=0</formula>
    </cfRule>
  </conditionalFormatting>
  <conditionalFormatting sqref="H7:H8">
    <cfRule type="cellIs" dxfId="199" priority="397" operator="equal">
      <formula>"FAIL"</formula>
    </cfRule>
  </conditionalFormatting>
  <conditionalFormatting sqref="H7:H8">
    <cfRule type="cellIs" dxfId="198" priority="398" operator="equal">
      <formula>"PASS"</formula>
    </cfRule>
  </conditionalFormatting>
  <conditionalFormatting sqref="H7:H8">
    <cfRule type="cellIs" dxfId="197" priority="399" operator="equal">
      <formula>"WARNING"</formula>
    </cfRule>
  </conditionalFormatting>
  <conditionalFormatting sqref="H7:H8">
    <cfRule type="containsBlanks" dxfId="196" priority="400">
      <formula>LEN(TRIM(H7))=0</formula>
    </cfRule>
  </conditionalFormatting>
  <conditionalFormatting sqref="H20">
    <cfRule type="cellIs" dxfId="195" priority="357" operator="equal">
      <formula>"FAIL"</formula>
    </cfRule>
  </conditionalFormatting>
  <conditionalFormatting sqref="H20">
    <cfRule type="cellIs" dxfId="194" priority="358" operator="equal">
      <formula>"PASS"</formula>
    </cfRule>
  </conditionalFormatting>
  <conditionalFormatting sqref="H20">
    <cfRule type="cellIs" dxfId="193" priority="359" operator="equal">
      <formula>"WARNING"</formula>
    </cfRule>
  </conditionalFormatting>
  <conditionalFormatting sqref="H20">
    <cfRule type="containsBlanks" dxfId="192" priority="360">
      <formula>LEN(TRIM(H20))=0</formula>
    </cfRule>
  </conditionalFormatting>
  <conditionalFormatting sqref="H14">
    <cfRule type="cellIs" dxfId="191" priority="369" operator="equal">
      <formula>"FAIL"</formula>
    </cfRule>
  </conditionalFormatting>
  <conditionalFormatting sqref="H14">
    <cfRule type="cellIs" dxfId="190" priority="370" operator="equal">
      <formula>"PASS"</formula>
    </cfRule>
  </conditionalFormatting>
  <conditionalFormatting sqref="H14">
    <cfRule type="cellIs" dxfId="189" priority="371" operator="equal">
      <formula>"WARNING"</formula>
    </cfRule>
  </conditionalFormatting>
  <conditionalFormatting sqref="H14">
    <cfRule type="containsBlanks" dxfId="188" priority="372">
      <formula>LEN(TRIM(H14))=0</formula>
    </cfRule>
  </conditionalFormatting>
  <conditionalFormatting sqref="H16">
    <cfRule type="cellIs" dxfId="187" priority="365" operator="equal">
      <formula>"FAIL"</formula>
    </cfRule>
  </conditionalFormatting>
  <conditionalFormatting sqref="H16">
    <cfRule type="cellIs" dxfId="186" priority="366" operator="equal">
      <formula>"PASS"</formula>
    </cfRule>
  </conditionalFormatting>
  <conditionalFormatting sqref="H16">
    <cfRule type="cellIs" dxfId="185" priority="367" operator="equal">
      <formula>"WARNING"</formula>
    </cfRule>
  </conditionalFormatting>
  <conditionalFormatting sqref="H16">
    <cfRule type="containsBlanks" dxfId="184" priority="368">
      <formula>LEN(TRIM(H16))=0</formula>
    </cfRule>
  </conditionalFormatting>
  <conditionalFormatting sqref="H17">
    <cfRule type="cellIs" dxfId="183" priority="361" operator="equal">
      <formula>"FAIL"</formula>
    </cfRule>
  </conditionalFormatting>
  <conditionalFormatting sqref="H17">
    <cfRule type="cellIs" dxfId="182" priority="362" operator="equal">
      <formula>"PASS"</formula>
    </cfRule>
  </conditionalFormatting>
  <conditionalFormatting sqref="H17">
    <cfRule type="cellIs" dxfId="181" priority="363" operator="equal">
      <formula>"WARNING"</formula>
    </cfRule>
  </conditionalFormatting>
  <conditionalFormatting sqref="H17">
    <cfRule type="containsBlanks" dxfId="180" priority="364">
      <formula>LEN(TRIM(H17))=0</formula>
    </cfRule>
  </conditionalFormatting>
  <conditionalFormatting sqref="H22">
    <cfRule type="cellIs" dxfId="179" priority="353" operator="equal">
      <formula>"FAIL"</formula>
    </cfRule>
  </conditionalFormatting>
  <conditionalFormatting sqref="H22">
    <cfRule type="cellIs" dxfId="178" priority="354" operator="equal">
      <formula>"PASS"</formula>
    </cfRule>
  </conditionalFormatting>
  <conditionalFormatting sqref="H22">
    <cfRule type="cellIs" dxfId="177" priority="355" operator="equal">
      <formula>"WARNING"</formula>
    </cfRule>
  </conditionalFormatting>
  <conditionalFormatting sqref="H22">
    <cfRule type="containsBlanks" dxfId="176" priority="356">
      <formula>LEN(TRIM(H22))=0</formula>
    </cfRule>
  </conditionalFormatting>
  <conditionalFormatting sqref="H23">
    <cfRule type="cellIs" dxfId="175" priority="349" operator="equal">
      <formula>"FAIL"</formula>
    </cfRule>
  </conditionalFormatting>
  <conditionalFormatting sqref="H23">
    <cfRule type="cellIs" dxfId="174" priority="350" operator="equal">
      <formula>"PASS"</formula>
    </cfRule>
  </conditionalFormatting>
  <conditionalFormatting sqref="H23">
    <cfRule type="cellIs" dxfId="173" priority="351" operator="equal">
      <formula>"WARNING"</formula>
    </cfRule>
  </conditionalFormatting>
  <conditionalFormatting sqref="H23">
    <cfRule type="containsBlanks" dxfId="172" priority="352">
      <formula>LEN(TRIM(H23))=0</formula>
    </cfRule>
  </conditionalFormatting>
  <conditionalFormatting sqref="H169">
    <cfRule type="cellIs" dxfId="171" priority="41" operator="equal">
      <formula>"FAIL"</formula>
    </cfRule>
  </conditionalFormatting>
  <conditionalFormatting sqref="H87">
    <cfRule type="cellIs" dxfId="170" priority="149" operator="equal">
      <formula>"FAIL"</formula>
    </cfRule>
  </conditionalFormatting>
  <conditionalFormatting sqref="H87">
    <cfRule type="cellIs" dxfId="169" priority="150" operator="equal">
      <formula>"PASS"</formula>
    </cfRule>
  </conditionalFormatting>
  <conditionalFormatting sqref="H87">
    <cfRule type="cellIs" dxfId="168" priority="151" operator="equal">
      <formula>"WARNING"</formula>
    </cfRule>
  </conditionalFormatting>
  <conditionalFormatting sqref="H87">
    <cfRule type="containsBlanks" dxfId="167" priority="152">
      <formula>LEN(TRIM(H87))=0</formula>
    </cfRule>
  </conditionalFormatting>
  <conditionalFormatting sqref="H12:H13">
    <cfRule type="cellIs" dxfId="166" priority="1" operator="equal">
      <formula>"FAIL"</formula>
    </cfRule>
  </conditionalFormatting>
  <conditionalFormatting sqref="H92">
    <cfRule type="cellIs" dxfId="165" priority="145" operator="equal">
      <formula>"FAIL"</formula>
    </cfRule>
  </conditionalFormatting>
  <conditionalFormatting sqref="H92">
    <cfRule type="cellIs" dxfId="164" priority="146" operator="equal">
      <formula>"PASS"</formula>
    </cfRule>
  </conditionalFormatting>
  <conditionalFormatting sqref="H92">
    <cfRule type="cellIs" dxfId="163" priority="147" operator="equal">
      <formula>"WARNING"</formula>
    </cfRule>
  </conditionalFormatting>
  <conditionalFormatting sqref="H92">
    <cfRule type="containsBlanks" dxfId="162" priority="148">
      <formula>LEN(TRIM(H92))=0</formula>
    </cfRule>
  </conditionalFormatting>
  <conditionalFormatting sqref="H86">
    <cfRule type="cellIs" dxfId="161" priority="141" operator="equal">
      <formula>"FAIL"</formula>
    </cfRule>
  </conditionalFormatting>
  <conditionalFormatting sqref="H86">
    <cfRule type="cellIs" dxfId="160" priority="142" operator="equal">
      <formula>"PASS"</formula>
    </cfRule>
  </conditionalFormatting>
  <conditionalFormatting sqref="H86">
    <cfRule type="cellIs" dxfId="159" priority="143" operator="equal">
      <formula>"WARNING"</formula>
    </cfRule>
  </conditionalFormatting>
  <conditionalFormatting sqref="H86">
    <cfRule type="containsBlanks" dxfId="158" priority="144">
      <formula>LEN(TRIM(H86))=0</formula>
    </cfRule>
  </conditionalFormatting>
  <conditionalFormatting sqref="H96">
    <cfRule type="cellIs" dxfId="157" priority="137" operator="equal">
      <formula>"FAIL"</formula>
    </cfRule>
  </conditionalFormatting>
  <conditionalFormatting sqref="H96">
    <cfRule type="cellIs" dxfId="156" priority="138" operator="equal">
      <formula>"PASS"</formula>
    </cfRule>
  </conditionalFormatting>
  <conditionalFormatting sqref="H96">
    <cfRule type="cellIs" dxfId="155" priority="139" operator="equal">
      <formula>"WARNING"</formula>
    </cfRule>
  </conditionalFormatting>
  <conditionalFormatting sqref="H96">
    <cfRule type="containsBlanks" dxfId="154" priority="140">
      <formula>LEN(TRIM(H96))=0</formula>
    </cfRule>
  </conditionalFormatting>
  <conditionalFormatting sqref="H119">
    <cfRule type="cellIs" dxfId="153" priority="105" operator="equal">
      <formula>"FAIL"</formula>
    </cfRule>
  </conditionalFormatting>
  <conditionalFormatting sqref="H119">
    <cfRule type="cellIs" dxfId="152" priority="106" operator="equal">
      <formula>"PASS"</formula>
    </cfRule>
  </conditionalFormatting>
  <conditionalFormatting sqref="H119">
    <cfRule type="cellIs" dxfId="151" priority="107" operator="equal">
      <formula>"WARNING"</formula>
    </cfRule>
  </conditionalFormatting>
  <conditionalFormatting sqref="H119">
    <cfRule type="containsBlanks" dxfId="150" priority="108">
      <formula>LEN(TRIM(H119))=0</formula>
    </cfRule>
  </conditionalFormatting>
  <conditionalFormatting sqref="H101">
    <cfRule type="cellIs" dxfId="149" priority="133" operator="equal">
      <formula>"FAIL"</formula>
    </cfRule>
  </conditionalFormatting>
  <conditionalFormatting sqref="H101">
    <cfRule type="cellIs" dxfId="148" priority="134" operator="equal">
      <formula>"PASS"</formula>
    </cfRule>
  </conditionalFormatting>
  <conditionalFormatting sqref="H101">
    <cfRule type="cellIs" dxfId="147" priority="135" operator="equal">
      <formula>"WARNING"</formula>
    </cfRule>
  </conditionalFormatting>
  <conditionalFormatting sqref="H101">
    <cfRule type="containsBlanks" dxfId="146" priority="136">
      <formula>LEN(TRIM(H101))=0</formula>
    </cfRule>
  </conditionalFormatting>
  <conditionalFormatting sqref="H156">
    <cfRule type="cellIs" dxfId="145" priority="53" operator="equal">
      <formula>"FAIL"</formula>
    </cfRule>
  </conditionalFormatting>
  <conditionalFormatting sqref="H156">
    <cfRule type="cellIs" dxfId="144" priority="54" operator="equal">
      <formula>"PASS"</formula>
    </cfRule>
  </conditionalFormatting>
  <conditionalFormatting sqref="H156">
    <cfRule type="cellIs" dxfId="143" priority="55" operator="equal">
      <formula>"WARNING"</formula>
    </cfRule>
  </conditionalFormatting>
  <conditionalFormatting sqref="H156">
    <cfRule type="containsBlanks" dxfId="142" priority="56">
      <formula>LEN(TRIM(H156))=0</formula>
    </cfRule>
  </conditionalFormatting>
  <conditionalFormatting sqref="H161">
    <cfRule type="cellIs" dxfId="141" priority="49" operator="equal">
      <formula>"FAIL"</formula>
    </cfRule>
  </conditionalFormatting>
  <conditionalFormatting sqref="H161">
    <cfRule type="cellIs" dxfId="140" priority="50" operator="equal">
      <formula>"PASS"</formula>
    </cfRule>
  </conditionalFormatting>
  <conditionalFormatting sqref="H161">
    <cfRule type="cellIs" dxfId="139" priority="51" operator="equal">
      <formula>"WARNING"</formula>
    </cfRule>
  </conditionalFormatting>
  <conditionalFormatting sqref="H161">
    <cfRule type="containsBlanks" dxfId="138" priority="52">
      <formula>LEN(TRIM(H161))=0</formula>
    </cfRule>
  </conditionalFormatting>
  <conditionalFormatting sqref="H164">
    <cfRule type="cellIs" dxfId="137" priority="45" operator="equal">
      <formula>"FAIL"</formula>
    </cfRule>
  </conditionalFormatting>
  <conditionalFormatting sqref="H164">
    <cfRule type="cellIs" dxfId="136" priority="46" operator="equal">
      <formula>"PASS"</formula>
    </cfRule>
  </conditionalFormatting>
  <conditionalFormatting sqref="H164">
    <cfRule type="cellIs" dxfId="135" priority="47" operator="equal">
      <formula>"WARNING"</formula>
    </cfRule>
  </conditionalFormatting>
  <conditionalFormatting sqref="H164">
    <cfRule type="containsBlanks" dxfId="134" priority="48">
      <formula>LEN(TRIM(H164))=0</formula>
    </cfRule>
  </conditionalFormatting>
  <conditionalFormatting sqref="H169">
    <cfRule type="cellIs" dxfId="133" priority="42" operator="equal">
      <formula>"PASS"</formula>
    </cfRule>
  </conditionalFormatting>
  <conditionalFormatting sqref="H169">
    <cfRule type="cellIs" dxfId="132" priority="43" operator="equal">
      <formula>"WARNING"</formula>
    </cfRule>
  </conditionalFormatting>
  <conditionalFormatting sqref="H169">
    <cfRule type="containsBlanks" dxfId="131" priority="44">
      <formula>LEN(TRIM(H169))=0</formula>
    </cfRule>
  </conditionalFormatting>
  <conditionalFormatting sqref="H153">
    <cfRule type="cellIs" dxfId="130" priority="57" operator="equal">
      <formula>"FAIL"</formula>
    </cfRule>
  </conditionalFormatting>
  <conditionalFormatting sqref="H153">
    <cfRule type="cellIs" dxfId="129" priority="58" operator="equal">
      <formula>"PASS"</formula>
    </cfRule>
  </conditionalFormatting>
  <conditionalFormatting sqref="H153">
    <cfRule type="cellIs" dxfId="128" priority="59" operator="equal">
      <formula>"WARNING"</formula>
    </cfRule>
  </conditionalFormatting>
  <conditionalFormatting sqref="H153">
    <cfRule type="containsBlanks" dxfId="127" priority="60">
      <formula>LEN(TRIM(H153))=0</formula>
    </cfRule>
  </conditionalFormatting>
  <conditionalFormatting sqref="H12:H13">
    <cfRule type="cellIs" dxfId="126" priority="2" operator="equal">
      <formula>"PASS"</formula>
    </cfRule>
  </conditionalFormatting>
  <conditionalFormatting sqref="H12:H13">
    <cfRule type="cellIs" dxfId="125" priority="3" operator="equal">
      <formula>"WARNING"</formula>
    </cfRule>
  </conditionalFormatting>
  <conditionalFormatting sqref="H12:H13">
    <cfRule type="containsBlanks" dxfId="124" priority="4">
      <formula>LEN(TRIM(H12))=0</formula>
    </cfRule>
  </conditionalFormatting>
  <conditionalFormatting sqref="H143">
    <cfRule type="cellIs" dxfId="123" priority="73" operator="equal">
      <formula>"FAIL"</formula>
    </cfRule>
  </conditionalFormatting>
  <conditionalFormatting sqref="H143">
    <cfRule type="cellIs" dxfId="122" priority="74" operator="equal">
      <formula>"PASS"</formula>
    </cfRule>
  </conditionalFormatting>
  <conditionalFormatting sqref="H143">
    <cfRule type="cellIs" dxfId="121" priority="75" operator="equal">
      <formula>"WARNING"</formula>
    </cfRule>
  </conditionalFormatting>
  <conditionalFormatting sqref="H143">
    <cfRule type="containsBlanks" dxfId="120" priority="76">
      <formula>LEN(TRIM(H143))=0</formula>
    </cfRule>
  </conditionalFormatting>
  <conditionalFormatting sqref="H146">
    <cfRule type="cellIs" dxfId="119" priority="69" operator="equal">
      <formula>"FAIL"</formula>
    </cfRule>
  </conditionalFormatting>
  <conditionalFormatting sqref="H146">
    <cfRule type="cellIs" dxfId="118" priority="70" operator="equal">
      <formula>"PASS"</formula>
    </cfRule>
  </conditionalFormatting>
  <conditionalFormatting sqref="H146">
    <cfRule type="cellIs" dxfId="117" priority="71" operator="equal">
      <formula>"WARNING"</formula>
    </cfRule>
  </conditionalFormatting>
  <conditionalFormatting sqref="H146">
    <cfRule type="containsBlanks" dxfId="116" priority="72">
      <formula>LEN(TRIM(H146))=0</formula>
    </cfRule>
  </conditionalFormatting>
  <conditionalFormatting sqref="H33">
    <cfRule type="cellIs" dxfId="115" priority="233" operator="equal">
      <formula>"FAIL"</formula>
    </cfRule>
  </conditionalFormatting>
  <conditionalFormatting sqref="H33">
    <cfRule type="cellIs" dxfId="114" priority="234" operator="equal">
      <formula>"PASS"</formula>
    </cfRule>
  </conditionalFormatting>
  <conditionalFormatting sqref="H33">
    <cfRule type="cellIs" dxfId="113" priority="235" operator="equal">
      <formula>"WARNING"</formula>
    </cfRule>
  </conditionalFormatting>
  <conditionalFormatting sqref="H33">
    <cfRule type="containsBlanks" dxfId="112" priority="236">
      <formula>LEN(TRIM(H33))=0</formula>
    </cfRule>
  </conditionalFormatting>
  <conditionalFormatting sqref="H38">
    <cfRule type="cellIs" dxfId="111" priority="229" operator="equal">
      <formula>"FAIL"</formula>
    </cfRule>
  </conditionalFormatting>
  <conditionalFormatting sqref="H38">
    <cfRule type="cellIs" dxfId="110" priority="230" operator="equal">
      <formula>"PASS"</formula>
    </cfRule>
  </conditionalFormatting>
  <conditionalFormatting sqref="H38">
    <cfRule type="cellIs" dxfId="109" priority="231" operator="equal">
      <formula>"WARNING"</formula>
    </cfRule>
  </conditionalFormatting>
  <conditionalFormatting sqref="H38">
    <cfRule type="containsBlanks" dxfId="108" priority="232">
      <formula>LEN(TRIM(H38))=0</formula>
    </cfRule>
  </conditionalFormatting>
  <conditionalFormatting sqref="H32">
    <cfRule type="cellIs" dxfId="107" priority="225" operator="equal">
      <formula>"FAIL"</formula>
    </cfRule>
  </conditionalFormatting>
  <conditionalFormatting sqref="H32">
    <cfRule type="cellIs" dxfId="106" priority="226" operator="equal">
      <formula>"PASS"</formula>
    </cfRule>
  </conditionalFormatting>
  <conditionalFormatting sqref="H32">
    <cfRule type="cellIs" dxfId="105" priority="227" operator="equal">
      <formula>"WARNING"</formula>
    </cfRule>
  </conditionalFormatting>
  <conditionalFormatting sqref="H32">
    <cfRule type="containsBlanks" dxfId="104" priority="228">
      <formula>LEN(TRIM(H32))=0</formula>
    </cfRule>
  </conditionalFormatting>
  <conditionalFormatting sqref="H42">
    <cfRule type="cellIs" dxfId="103" priority="221" operator="equal">
      <formula>"FAIL"</formula>
    </cfRule>
  </conditionalFormatting>
  <conditionalFormatting sqref="H42">
    <cfRule type="cellIs" dxfId="102" priority="222" operator="equal">
      <formula>"PASS"</formula>
    </cfRule>
  </conditionalFormatting>
  <conditionalFormatting sqref="H42">
    <cfRule type="cellIs" dxfId="101" priority="223" operator="equal">
      <formula>"WARNING"</formula>
    </cfRule>
  </conditionalFormatting>
  <conditionalFormatting sqref="H42">
    <cfRule type="containsBlanks" dxfId="100" priority="224">
      <formula>LEN(TRIM(H42))=0</formula>
    </cfRule>
  </conditionalFormatting>
  <conditionalFormatting sqref="H47">
    <cfRule type="cellIs" dxfId="99" priority="217" operator="equal">
      <formula>"FAIL"</formula>
    </cfRule>
  </conditionalFormatting>
  <conditionalFormatting sqref="H47">
    <cfRule type="cellIs" dxfId="98" priority="218" operator="equal">
      <formula>"PASS"</formula>
    </cfRule>
  </conditionalFormatting>
  <conditionalFormatting sqref="H47">
    <cfRule type="cellIs" dxfId="97" priority="219" operator="equal">
      <formula>"WARNING"</formula>
    </cfRule>
  </conditionalFormatting>
  <conditionalFormatting sqref="H47">
    <cfRule type="containsBlanks" dxfId="96" priority="220">
      <formula>LEN(TRIM(H47))=0</formula>
    </cfRule>
  </conditionalFormatting>
  <conditionalFormatting sqref="H41">
    <cfRule type="cellIs" dxfId="95" priority="213" operator="equal">
      <formula>"FAIL"</formula>
    </cfRule>
  </conditionalFormatting>
  <conditionalFormatting sqref="H41">
    <cfRule type="cellIs" dxfId="94" priority="214" operator="equal">
      <formula>"PASS"</formula>
    </cfRule>
  </conditionalFormatting>
  <conditionalFormatting sqref="H41">
    <cfRule type="cellIs" dxfId="93" priority="215" operator="equal">
      <formula>"WARNING"</formula>
    </cfRule>
  </conditionalFormatting>
  <conditionalFormatting sqref="H41">
    <cfRule type="containsBlanks" dxfId="92" priority="216">
      <formula>LEN(TRIM(H41))=0</formula>
    </cfRule>
  </conditionalFormatting>
  <conditionalFormatting sqref="H51">
    <cfRule type="cellIs" dxfId="91" priority="209" operator="equal">
      <formula>"FAIL"</formula>
    </cfRule>
  </conditionalFormatting>
  <conditionalFormatting sqref="H51">
    <cfRule type="cellIs" dxfId="90" priority="210" operator="equal">
      <formula>"PASS"</formula>
    </cfRule>
  </conditionalFormatting>
  <conditionalFormatting sqref="H51">
    <cfRule type="cellIs" dxfId="89" priority="211" operator="equal">
      <formula>"WARNING"</formula>
    </cfRule>
  </conditionalFormatting>
  <conditionalFormatting sqref="H51">
    <cfRule type="containsBlanks" dxfId="88" priority="212">
      <formula>LEN(TRIM(H51))=0</formula>
    </cfRule>
  </conditionalFormatting>
  <conditionalFormatting sqref="H56">
    <cfRule type="cellIs" dxfId="87" priority="205" operator="equal">
      <formula>"FAIL"</formula>
    </cfRule>
  </conditionalFormatting>
  <conditionalFormatting sqref="H56">
    <cfRule type="cellIs" dxfId="86" priority="206" operator="equal">
      <formula>"PASS"</formula>
    </cfRule>
  </conditionalFormatting>
  <conditionalFormatting sqref="H56">
    <cfRule type="cellIs" dxfId="85" priority="207" operator="equal">
      <formula>"WARNING"</formula>
    </cfRule>
  </conditionalFormatting>
  <conditionalFormatting sqref="H56">
    <cfRule type="containsBlanks" dxfId="84" priority="208">
      <formula>LEN(TRIM(H56))=0</formula>
    </cfRule>
  </conditionalFormatting>
  <conditionalFormatting sqref="H50">
    <cfRule type="cellIs" dxfId="83" priority="201" operator="equal">
      <formula>"FAIL"</formula>
    </cfRule>
  </conditionalFormatting>
  <conditionalFormatting sqref="H50">
    <cfRule type="cellIs" dxfId="82" priority="202" operator="equal">
      <formula>"PASS"</formula>
    </cfRule>
  </conditionalFormatting>
  <conditionalFormatting sqref="H50">
    <cfRule type="cellIs" dxfId="81" priority="203" operator="equal">
      <formula>"WARNING"</formula>
    </cfRule>
  </conditionalFormatting>
  <conditionalFormatting sqref="H50">
    <cfRule type="containsBlanks" dxfId="80" priority="204">
      <formula>LEN(TRIM(H50))=0</formula>
    </cfRule>
  </conditionalFormatting>
  <conditionalFormatting sqref="H60">
    <cfRule type="cellIs" dxfId="79" priority="185" operator="equal">
      <formula>"FAIL"</formula>
    </cfRule>
  </conditionalFormatting>
  <conditionalFormatting sqref="H60">
    <cfRule type="cellIs" dxfId="78" priority="186" operator="equal">
      <formula>"PASS"</formula>
    </cfRule>
  </conditionalFormatting>
  <conditionalFormatting sqref="H60">
    <cfRule type="cellIs" dxfId="77" priority="187" operator="equal">
      <formula>"WARNING"</formula>
    </cfRule>
  </conditionalFormatting>
  <conditionalFormatting sqref="H60">
    <cfRule type="containsBlanks" dxfId="76" priority="188">
      <formula>LEN(TRIM(H60))=0</formula>
    </cfRule>
  </conditionalFormatting>
  <conditionalFormatting sqref="H65">
    <cfRule type="cellIs" dxfId="75" priority="181" operator="equal">
      <formula>"FAIL"</formula>
    </cfRule>
  </conditionalFormatting>
  <conditionalFormatting sqref="H65">
    <cfRule type="cellIs" dxfId="74" priority="182" operator="equal">
      <formula>"PASS"</formula>
    </cfRule>
  </conditionalFormatting>
  <conditionalFormatting sqref="H65">
    <cfRule type="cellIs" dxfId="73" priority="183" operator="equal">
      <formula>"WARNING"</formula>
    </cfRule>
  </conditionalFormatting>
  <conditionalFormatting sqref="H65">
    <cfRule type="containsBlanks" dxfId="72" priority="184">
      <formula>LEN(TRIM(H65))=0</formula>
    </cfRule>
  </conditionalFormatting>
  <conditionalFormatting sqref="H59">
    <cfRule type="cellIs" dxfId="71" priority="177" operator="equal">
      <formula>"FAIL"</formula>
    </cfRule>
  </conditionalFormatting>
  <conditionalFormatting sqref="H59">
    <cfRule type="cellIs" dxfId="70" priority="178" operator="equal">
      <formula>"PASS"</formula>
    </cfRule>
  </conditionalFormatting>
  <conditionalFormatting sqref="H59">
    <cfRule type="cellIs" dxfId="69" priority="179" operator="equal">
      <formula>"WARNING"</formula>
    </cfRule>
  </conditionalFormatting>
  <conditionalFormatting sqref="H59">
    <cfRule type="containsBlanks" dxfId="68" priority="180">
      <formula>LEN(TRIM(H59))=0</formula>
    </cfRule>
  </conditionalFormatting>
  <conditionalFormatting sqref="H69">
    <cfRule type="cellIs" dxfId="67" priority="173" operator="equal">
      <formula>"FAIL"</formula>
    </cfRule>
  </conditionalFormatting>
  <conditionalFormatting sqref="H69">
    <cfRule type="cellIs" dxfId="66" priority="174" operator="equal">
      <formula>"PASS"</formula>
    </cfRule>
  </conditionalFormatting>
  <conditionalFormatting sqref="H69">
    <cfRule type="cellIs" dxfId="65" priority="175" operator="equal">
      <formula>"WARNING"</formula>
    </cfRule>
  </conditionalFormatting>
  <conditionalFormatting sqref="H69">
    <cfRule type="containsBlanks" dxfId="64" priority="176">
      <formula>LEN(TRIM(H69))=0</formula>
    </cfRule>
  </conditionalFormatting>
  <conditionalFormatting sqref="H74">
    <cfRule type="cellIs" dxfId="63" priority="169" operator="equal">
      <formula>"FAIL"</formula>
    </cfRule>
  </conditionalFormatting>
  <conditionalFormatting sqref="H74">
    <cfRule type="cellIs" dxfId="62" priority="170" operator="equal">
      <formula>"PASS"</formula>
    </cfRule>
  </conditionalFormatting>
  <conditionalFormatting sqref="H74">
    <cfRule type="cellIs" dxfId="61" priority="171" operator="equal">
      <formula>"WARNING"</formula>
    </cfRule>
  </conditionalFormatting>
  <conditionalFormatting sqref="H74">
    <cfRule type="containsBlanks" dxfId="60" priority="172">
      <formula>LEN(TRIM(H74))=0</formula>
    </cfRule>
  </conditionalFormatting>
  <conditionalFormatting sqref="H68">
    <cfRule type="cellIs" dxfId="59" priority="165" operator="equal">
      <formula>"FAIL"</formula>
    </cfRule>
  </conditionalFormatting>
  <conditionalFormatting sqref="H68">
    <cfRule type="cellIs" dxfId="58" priority="166" operator="equal">
      <formula>"PASS"</formula>
    </cfRule>
  </conditionalFormatting>
  <conditionalFormatting sqref="H68">
    <cfRule type="cellIs" dxfId="57" priority="167" operator="equal">
      <formula>"WARNING"</formula>
    </cfRule>
  </conditionalFormatting>
  <conditionalFormatting sqref="H68">
    <cfRule type="containsBlanks" dxfId="56" priority="168">
      <formula>LEN(TRIM(H68))=0</formula>
    </cfRule>
  </conditionalFormatting>
  <conditionalFormatting sqref="H78">
    <cfRule type="cellIs" dxfId="55" priority="161" operator="equal">
      <formula>"FAIL"</formula>
    </cfRule>
  </conditionalFormatting>
  <conditionalFormatting sqref="H78">
    <cfRule type="cellIs" dxfId="54" priority="162" operator="equal">
      <formula>"PASS"</formula>
    </cfRule>
  </conditionalFormatting>
  <conditionalFormatting sqref="H78">
    <cfRule type="cellIs" dxfId="53" priority="163" operator="equal">
      <formula>"WARNING"</formula>
    </cfRule>
  </conditionalFormatting>
  <conditionalFormatting sqref="H78">
    <cfRule type="containsBlanks" dxfId="52" priority="164">
      <formula>LEN(TRIM(H78))=0</formula>
    </cfRule>
  </conditionalFormatting>
  <conditionalFormatting sqref="H83">
    <cfRule type="cellIs" dxfId="51" priority="157" operator="equal">
      <formula>"FAIL"</formula>
    </cfRule>
  </conditionalFormatting>
  <conditionalFormatting sqref="H83">
    <cfRule type="cellIs" dxfId="50" priority="158" operator="equal">
      <formula>"PASS"</formula>
    </cfRule>
  </conditionalFormatting>
  <conditionalFormatting sqref="H83">
    <cfRule type="cellIs" dxfId="49" priority="159" operator="equal">
      <formula>"WARNING"</formula>
    </cfRule>
  </conditionalFormatting>
  <conditionalFormatting sqref="H83">
    <cfRule type="containsBlanks" dxfId="48" priority="160">
      <formula>LEN(TRIM(H83))=0</formula>
    </cfRule>
  </conditionalFormatting>
  <conditionalFormatting sqref="H114">
    <cfRule type="cellIs" dxfId="47" priority="109" operator="equal">
      <formula>"FAIL"</formula>
    </cfRule>
  </conditionalFormatting>
  <conditionalFormatting sqref="H114">
    <cfRule type="cellIs" dxfId="46" priority="110" operator="equal">
      <formula>"PASS"</formula>
    </cfRule>
  </conditionalFormatting>
  <conditionalFormatting sqref="H114">
    <cfRule type="cellIs" dxfId="45" priority="111" operator="equal">
      <formula>"WARNING"</formula>
    </cfRule>
  </conditionalFormatting>
  <conditionalFormatting sqref="H114">
    <cfRule type="containsBlanks" dxfId="44" priority="112">
      <formula>LEN(TRIM(H114))=0</formula>
    </cfRule>
  </conditionalFormatting>
  <conditionalFormatting sqref="H113">
    <cfRule type="cellIs" dxfId="43" priority="101" operator="equal">
      <formula>"FAIL"</formula>
    </cfRule>
  </conditionalFormatting>
  <conditionalFormatting sqref="H113">
    <cfRule type="cellIs" dxfId="42" priority="102" operator="equal">
      <formula>"PASS"</formula>
    </cfRule>
  </conditionalFormatting>
  <conditionalFormatting sqref="H113">
    <cfRule type="cellIs" dxfId="41" priority="103" operator="equal">
      <formula>"WARNING"</formula>
    </cfRule>
  </conditionalFormatting>
  <conditionalFormatting sqref="H113">
    <cfRule type="containsBlanks" dxfId="40" priority="104">
      <formula>LEN(TRIM(H113))=0</formula>
    </cfRule>
  </conditionalFormatting>
  <conditionalFormatting sqref="H95">
    <cfRule type="cellIs" dxfId="39" priority="129" operator="equal">
      <formula>"FAIL"</formula>
    </cfRule>
  </conditionalFormatting>
  <conditionalFormatting sqref="H95">
    <cfRule type="cellIs" dxfId="38" priority="130" operator="equal">
      <formula>"PASS"</formula>
    </cfRule>
  </conditionalFormatting>
  <conditionalFormatting sqref="H95">
    <cfRule type="cellIs" dxfId="37" priority="131" operator="equal">
      <formula>"WARNING"</formula>
    </cfRule>
  </conditionalFormatting>
  <conditionalFormatting sqref="H95">
    <cfRule type="containsBlanks" dxfId="36" priority="132">
      <formula>LEN(TRIM(H95))=0</formula>
    </cfRule>
  </conditionalFormatting>
  <conditionalFormatting sqref="H77">
    <cfRule type="cellIs" dxfId="35" priority="125" operator="equal">
      <formula>"FAIL"</formula>
    </cfRule>
  </conditionalFormatting>
  <conditionalFormatting sqref="H77">
    <cfRule type="cellIs" dxfId="34" priority="126" operator="equal">
      <formula>"PASS"</formula>
    </cfRule>
  </conditionalFormatting>
  <conditionalFormatting sqref="H77">
    <cfRule type="cellIs" dxfId="33" priority="127" operator="equal">
      <formula>"WARNING"</formula>
    </cfRule>
  </conditionalFormatting>
  <conditionalFormatting sqref="H77">
    <cfRule type="containsBlanks" dxfId="32" priority="128">
      <formula>LEN(TRIM(H77))=0</formula>
    </cfRule>
  </conditionalFormatting>
  <conditionalFormatting sqref="H105">
    <cfRule type="cellIs" dxfId="31" priority="121" operator="equal">
      <formula>"FAIL"</formula>
    </cfRule>
  </conditionalFormatting>
  <conditionalFormatting sqref="H105">
    <cfRule type="cellIs" dxfId="30" priority="122" operator="equal">
      <formula>"PASS"</formula>
    </cfRule>
  </conditionalFormatting>
  <conditionalFormatting sqref="H105">
    <cfRule type="cellIs" dxfId="29" priority="123" operator="equal">
      <formula>"WARNING"</formula>
    </cfRule>
  </conditionalFormatting>
  <conditionalFormatting sqref="H105">
    <cfRule type="containsBlanks" dxfId="28" priority="124">
      <formula>LEN(TRIM(H105))=0</formula>
    </cfRule>
  </conditionalFormatting>
  <conditionalFormatting sqref="H110">
    <cfRule type="cellIs" dxfId="27" priority="117" operator="equal">
      <formula>"FAIL"</formula>
    </cfRule>
  </conditionalFormatting>
  <conditionalFormatting sqref="H110">
    <cfRule type="cellIs" dxfId="26" priority="118" operator="equal">
      <formula>"PASS"</formula>
    </cfRule>
  </conditionalFormatting>
  <conditionalFormatting sqref="H110">
    <cfRule type="cellIs" dxfId="25" priority="119" operator="equal">
      <formula>"WARNING"</formula>
    </cfRule>
  </conditionalFormatting>
  <conditionalFormatting sqref="H110">
    <cfRule type="containsBlanks" dxfId="24" priority="120">
      <formula>LEN(TRIM(H110))=0</formula>
    </cfRule>
  </conditionalFormatting>
  <conditionalFormatting sqref="H104">
    <cfRule type="cellIs" dxfId="23" priority="113" operator="equal">
      <formula>"FAIL"</formula>
    </cfRule>
  </conditionalFormatting>
  <conditionalFormatting sqref="H104">
    <cfRule type="cellIs" dxfId="22" priority="114" operator="equal">
      <formula>"PASS"</formula>
    </cfRule>
  </conditionalFormatting>
  <conditionalFormatting sqref="H104">
    <cfRule type="cellIs" dxfId="21" priority="115" operator="equal">
      <formula>"WARNING"</formula>
    </cfRule>
  </conditionalFormatting>
  <conditionalFormatting sqref="H104">
    <cfRule type="containsBlanks" dxfId="20" priority="116">
      <formula>LEN(TRIM(H104))=0</formula>
    </cfRule>
  </conditionalFormatting>
  <conditionalFormatting sqref="H122">
    <cfRule type="cellIs" dxfId="19" priority="89" operator="equal">
      <formula>"FAIL"</formula>
    </cfRule>
  </conditionalFormatting>
  <conditionalFormatting sqref="H122">
    <cfRule type="cellIs" dxfId="18" priority="90" operator="equal">
      <formula>"PASS"</formula>
    </cfRule>
  </conditionalFormatting>
  <conditionalFormatting sqref="H122">
    <cfRule type="cellIs" dxfId="17" priority="91" operator="equal">
      <formula>"WARNING"</formula>
    </cfRule>
  </conditionalFormatting>
  <conditionalFormatting sqref="H122">
    <cfRule type="containsBlanks" dxfId="16" priority="92">
      <formula>LEN(TRIM(H122))=0</formula>
    </cfRule>
  </conditionalFormatting>
  <conditionalFormatting sqref="H127">
    <cfRule type="cellIs" dxfId="15" priority="93" operator="equal">
      <formula>"FAIL"</formula>
    </cfRule>
  </conditionalFormatting>
  <conditionalFormatting sqref="H127">
    <cfRule type="cellIs" dxfId="14" priority="94" operator="equal">
      <formula>"PASS"</formula>
    </cfRule>
  </conditionalFormatting>
  <conditionalFormatting sqref="H127">
    <cfRule type="cellIs" dxfId="13" priority="95" operator="equal">
      <formula>"WARNING"</formula>
    </cfRule>
  </conditionalFormatting>
  <conditionalFormatting sqref="H127">
    <cfRule type="containsBlanks" dxfId="12" priority="96">
      <formula>LEN(TRIM(H127))=0</formula>
    </cfRule>
  </conditionalFormatting>
  <conditionalFormatting sqref="H130">
    <cfRule type="cellIs" dxfId="11" priority="85" operator="equal">
      <formula>"FAIL"</formula>
    </cfRule>
  </conditionalFormatting>
  <conditionalFormatting sqref="H130">
    <cfRule type="cellIs" dxfId="10" priority="86" operator="equal">
      <formula>"PASS"</formula>
    </cfRule>
  </conditionalFormatting>
  <conditionalFormatting sqref="H130">
    <cfRule type="cellIs" dxfId="9" priority="87" operator="equal">
      <formula>"WARNING"</formula>
    </cfRule>
  </conditionalFormatting>
  <conditionalFormatting sqref="H130">
    <cfRule type="containsBlanks" dxfId="8" priority="88">
      <formula>LEN(TRIM(H130))=0</formula>
    </cfRule>
  </conditionalFormatting>
  <conditionalFormatting sqref="H135">
    <cfRule type="cellIs" dxfId="7" priority="81" operator="equal">
      <formula>"FAIL"</formula>
    </cfRule>
  </conditionalFormatting>
  <conditionalFormatting sqref="H135">
    <cfRule type="cellIs" dxfId="6" priority="82" operator="equal">
      <formula>"PASS"</formula>
    </cfRule>
  </conditionalFormatting>
  <conditionalFormatting sqref="H135">
    <cfRule type="cellIs" dxfId="5" priority="83" operator="equal">
      <formula>"WARNING"</formula>
    </cfRule>
  </conditionalFormatting>
  <conditionalFormatting sqref="H135">
    <cfRule type="containsBlanks" dxfId="4" priority="84">
      <formula>LEN(TRIM(H135))=0</formula>
    </cfRule>
  </conditionalFormatting>
  <conditionalFormatting sqref="H138">
    <cfRule type="cellIs" dxfId="3" priority="77" operator="equal">
      <formula>"FAIL"</formula>
    </cfRule>
  </conditionalFormatting>
  <conditionalFormatting sqref="H138">
    <cfRule type="cellIs" dxfId="2" priority="78" operator="equal">
      <formula>"PASS"</formula>
    </cfRule>
  </conditionalFormatting>
  <conditionalFormatting sqref="H138">
    <cfRule type="cellIs" dxfId="1" priority="79" operator="equal">
      <formula>"WARNING"</formula>
    </cfRule>
  </conditionalFormatting>
  <conditionalFormatting sqref="H138">
    <cfRule type="containsBlanks" dxfId="0" priority="80">
      <formula>LEN(TRIM(H138))=0</formula>
    </cfRule>
  </conditionalFormatting>
  <dataValidations xWindow="1346" yWindow="406" count="1">
    <dataValidation type="list" allowBlank="1" showInputMessage="1" showErrorMessage="1" prompt="Click and enter a value from the list of items" sqref="H20:H24 H29 H7:H8 H32:H33 H38 H47 H41:H42 H56 H50:H51 H65 H59:H60 H74 H68:H69 H83 H95:H96 H92 H86:H87 H101 H77:H78 H104:H105 H110 H113:H114 H119 H127 H130 H135 H138 H143 H146 H153 H156 H161 H164 H169 H122 H10:H18" xr:uid="{00000000-0002-0000-0100-000000000000}">
      <formula1>"PASS,FAIL,WARNING"</formula1>
    </dataValidation>
  </dataValidations>
  <hyperlinks>
    <hyperlink ref="D8" r:id="rId1" xr:uid="{CE5B9854-8FCD-4EA8-A772-1DF19D5DC96A}"/>
    <hyperlink ref="I7" r:id="rId2" xr:uid="{920098C8-76B1-4DF1-8F2F-369783E32BC4}"/>
    <hyperlink ref="I12" r:id="rId3" xr:uid="{F5C5D886-5F02-40EC-874C-4425FB25CEEB}"/>
    <hyperlink ref="I14" r:id="rId4" xr:uid="{7F0C8412-7898-4ADD-B2D1-CC7866067DBC}"/>
    <hyperlink ref="I23" r:id="rId5" xr:uid="{13849695-085B-485C-9787-1C1131A0014A}"/>
    <hyperlink ref="I32" r:id="rId6" xr:uid="{CB8B440D-72CA-49AE-9243-56C8E3BFE200}"/>
    <hyperlink ref="I41" r:id="rId7" xr:uid="{247C086A-F7E5-44F3-A7CD-45DA2606B956}"/>
    <hyperlink ref="I50" r:id="rId8" xr:uid="{A76D977F-2E3F-4F56-887B-17062565B7C0}"/>
    <hyperlink ref="I59" r:id="rId9" xr:uid="{6E23BDE9-8385-481F-BE73-C5800732B1D8}"/>
    <hyperlink ref="I68" r:id="rId10" xr:uid="{9306DA6F-4423-415C-8A45-B2ABE8C8F5EC}"/>
    <hyperlink ref="I77" r:id="rId11" xr:uid="{97B21AA2-511A-4438-B5C8-0154DF2F132E}"/>
    <hyperlink ref="I86" r:id="rId12" xr:uid="{F69B2EB8-E902-4BE9-A19C-7FA5A7CEE832}"/>
    <hyperlink ref="I95" r:id="rId13" xr:uid="{67CD3D0D-F97B-4E8D-8940-0E4FAD5A94B8}"/>
    <hyperlink ref="I104" r:id="rId14" xr:uid="{5E73C9D0-6913-4890-B06B-1EE32ED1E33C}"/>
    <hyperlink ref="I113" r:id="rId15" xr:uid="{369F28ED-D31D-4AC8-BF17-955CF9F3B20E}"/>
    <hyperlink ref="I122" r:id="rId16" xr:uid="{C7AAE8C7-3576-497A-BC86-FBFF3C8A484A}"/>
  </hyperlinks>
  <pageMargins left="0.7" right="0.7" top="0.75" bottom="0.75" header="0" footer="0"/>
  <pageSetup orientation="landscape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Mainur Rahman</dc:creator>
  <cp:lastModifiedBy>HP</cp:lastModifiedBy>
  <cp:lastPrinted>2020-08-07T07:40:07Z</cp:lastPrinted>
  <dcterms:created xsi:type="dcterms:W3CDTF">2020-08-07T08:33:33Z</dcterms:created>
  <dcterms:modified xsi:type="dcterms:W3CDTF">2021-09-08T16:50:55Z</dcterms:modified>
</cp:coreProperties>
</file>