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AjkerDeal.com\"/>
    </mc:Choice>
  </mc:AlternateContent>
  <xr:revisionPtr revIDLastSave="0" documentId="13_ncr:1_{F4C5B2BA-3547-4933-8D5A-4A059FCA1E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Cases'!$G$18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<sst xmlns="http://schemas.openxmlformats.org/spreadsheetml/2006/main" count="188" uniqueCount="151">
  <si>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</si>
  <si>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</si>
  <si>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</si>
  <si>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</si>
  <si>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</si>
  <si>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</si>
  <si>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</si>
  <si>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</si>
  <si>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</si>
  <si>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</si>
  <si>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</si>
  <si>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</si>
  <si>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</si>
  <si>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</si>
  <si>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</si>
  <si>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</si>
  <si>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</si>
  <si>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</si>
  <si>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</si>
  <si>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</si>
  <si>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</si>
  <si>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</si>
  <si>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</si>
  <si>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</si>
  <si>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</si>
  <si>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</si>
  <si>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</si>
  <si>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TC001</t>
  </si>
  <si>
    <t>TC002</t>
  </si>
  <si>
    <t>TC003</t>
  </si>
  <si>
    <t>TC004</t>
  </si>
  <si>
    <t>TC005</t>
  </si>
  <si>
    <t>TC006</t>
  </si>
  <si>
    <t>Shah Mainur Rahman</t>
  </si>
  <si>
    <t>Md Ebrahim Hossain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</si>
  <si>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</si>
  <si>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</si>
  <si>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</si>
  <si>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</si>
  <si>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</si>
  <si>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</si>
  <si>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</si>
  <si>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</si>
  <si>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</si>
  <si>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Verify if the login page allows to log in simulteneously with different credentials in different browser</t>
  </si>
  <si>
    <t>Verify if the password is copy pasted or not</t>
  </si>
  <si>
    <t>Verify if the password is in masked form when typed in the password field</t>
  </si>
  <si>
    <t>1. Check for forget password functionality</t>
  </si>
  <si>
    <t>There should be a forget password functionality</t>
  </si>
  <si>
    <t>There should be a remember me functionality</t>
  </si>
  <si>
    <t>No remember me functionality</t>
  </si>
  <si>
    <t>Should be able to login</t>
  </si>
  <si>
    <t>Able to login</t>
  </si>
  <si>
    <t>Verify that Enter key works as a substitute for the login button</t>
  </si>
  <si>
    <t>Password is masked</t>
  </si>
  <si>
    <t>Paste the password in password field</t>
  </si>
  <si>
    <t>AjkerDeal</t>
  </si>
  <si>
    <t>User Login</t>
  </si>
  <si>
    <t>15/9/2021</t>
  </si>
  <si>
    <t>Google Chrome, Firefox</t>
  </si>
  <si>
    <t>Verify login by registered email address and registered password</t>
  </si>
  <si>
    <t>Verify login by registered email address and unregistered password</t>
  </si>
  <si>
    <t>Verify login by unregistered email address and password</t>
  </si>
  <si>
    <t>Verify login with blank email and blank password field</t>
  </si>
  <si>
    <t>Verify forget password functionality</t>
  </si>
  <si>
    <t>Verify if there is a remember me functionality</t>
  </si>
  <si>
    <t>Verify if closing the page logout the user</t>
  </si>
  <si>
    <t>Verify if the user should be able to login with the new password after changing the password</t>
  </si>
  <si>
    <t>Verify if the user is able to login with the old password</t>
  </si>
  <si>
    <t>1. Click on language switcher</t>
  </si>
  <si>
    <t>Should convert the language to english</t>
  </si>
  <si>
    <t>Convert the language to english</t>
  </si>
  <si>
    <t>1. Email Address: "gstudy005@gmail.com"
2.Password: "hello123456789*"</t>
  </si>
  <si>
    <t>1. Move mouse cursor to navigation bar login</t>
  </si>
  <si>
    <t xml:space="preserve">2. Fill up 'Email Address' field with registered email address </t>
  </si>
  <si>
    <t xml:space="preserve">3. Fill up 'Password' field with registered password </t>
  </si>
  <si>
    <t>4.Click on 'LOGIN' button</t>
  </si>
  <si>
    <t>User should be able login</t>
  </si>
  <si>
    <t>User is able to login</t>
  </si>
  <si>
    <t>1. Email Address: "gstudy005@gmail.com"
2.Password: "abcd12289*"</t>
  </si>
  <si>
    <t>Login With Valid Email And Password</t>
  </si>
  <si>
    <t>2. Fill up 'Email Address' field with registered email address</t>
  </si>
  <si>
    <t xml:space="preserve">3. Fill up 'Password' field with unregistered password </t>
  </si>
  <si>
    <t>4. Click on 'LOGIN' button</t>
  </si>
  <si>
    <t>User should get an alert message for entering a wrong password</t>
  </si>
  <si>
    <t>1. Email Address: "abcd@gmail.com"
2.Password: "hello123456789*"</t>
  </si>
  <si>
    <t xml:space="preserve">1. Move mouse cursor to navigation bar login </t>
  </si>
  <si>
    <t xml:space="preserve">2. Fill up 'Email Address' field with unregistered email address </t>
  </si>
  <si>
    <t>User should get an alert message for entering a wrong email or password</t>
  </si>
  <si>
    <t>User got an alert message for entering a wrong email or password</t>
  </si>
  <si>
    <t>Do not show clearly that the password is wrong</t>
  </si>
  <si>
    <t>Login With Unregistered Email And Password</t>
  </si>
  <si>
    <t>Blank Email Blank Password</t>
  </si>
  <si>
    <t>Remember me</t>
  </si>
  <si>
    <t>Password is in masked format</t>
  </si>
  <si>
    <t>Login simulteneously in different browser</t>
  </si>
  <si>
    <t>Closing the page logout user</t>
  </si>
  <si>
    <t>Old Password Login</t>
  </si>
  <si>
    <t>New Password Login</t>
  </si>
  <si>
    <t>Enter Key Login</t>
  </si>
  <si>
    <t>Verify the language switcher for language conversion</t>
  </si>
  <si>
    <t>Localization</t>
  </si>
  <si>
    <t>3. Press Enter</t>
  </si>
  <si>
    <t>1. Fillup Email Address</t>
  </si>
  <si>
    <t>2. Fillup password field</t>
  </si>
  <si>
    <t>Enter key doesn't working as a substitute for the login button</t>
  </si>
  <si>
    <t>Should not be able to login</t>
  </si>
  <si>
    <t>2. Fillup password field with old password</t>
  </si>
  <si>
    <t>3. Click on login</t>
  </si>
  <si>
    <t>Not able to login</t>
  </si>
  <si>
    <t>2. Fillup password field with new password</t>
  </si>
  <si>
    <t>1. Email Address: "gstudy005@gmail.com"
2. Password: "hello987654321*"</t>
  </si>
  <si>
    <t>1. Email Address: "gstudy005@gmail.com"
2. Password: "hello123456789*"</t>
  </si>
  <si>
    <t>1. Close the page</t>
  </si>
  <si>
    <t>2. Go to the URL again</t>
  </si>
  <si>
    <t>3. Check if the user is logout</t>
  </si>
  <si>
    <t>User should be logout</t>
  </si>
  <si>
    <t>User is not logout</t>
  </si>
  <si>
    <t>1. Fillup with valid email</t>
  </si>
  <si>
    <t>2. Fillup with valid password</t>
  </si>
  <si>
    <t>3. Click login</t>
  </si>
  <si>
    <t>4. Open another browser</t>
  </si>
  <si>
    <t>5. login again with valid email and password</t>
  </si>
  <si>
    <t>User should be able to login</t>
  </si>
  <si>
    <t>1. Type the password in a notepad</t>
  </si>
  <si>
    <t>2. Copy the password</t>
  </si>
  <si>
    <t>3. Paste the password in password field</t>
  </si>
  <si>
    <t>20/9/2021</t>
  </si>
  <si>
    <t>1. Password: "Any value</t>
  </si>
  <si>
    <t>1. Enter any value in password field</t>
  </si>
  <si>
    <t>1. Check for remember me functionality</t>
  </si>
  <si>
    <t>Password should be masked</t>
  </si>
  <si>
    <t>User should not be able to paste the password in password field</t>
  </si>
  <si>
    <t>User is able to paste the password</t>
  </si>
  <si>
    <t>There is a forget password functionality</t>
  </si>
  <si>
    <t>1. Email Address: "blank"
2.Password: "blank"</t>
  </si>
  <si>
    <t>TC016</t>
  </si>
  <si>
    <t>3. Click on 'LOGIN' button</t>
  </si>
  <si>
    <t>1. Keep email address field blank</t>
  </si>
  <si>
    <t>2. Keep Password field blank</t>
  </si>
  <si>
    <t>Verify login with blank email and fill the password field</t>
  </si>
  <si>
    <t>Verify login with valid email and blank password field</t>
  </si>
  <si>
    <t>1. Fillup the email address field with valid email</t>
  </si>
  <si>
    <t>2. Fill up the password field</t>
  </si>
  <si>
    <t>1. Email Address: "Blank"
2.Password: "hello123456789*"</t>
  </si>
  <si>
    <t>1. Email Address: "gstudy005@gmail.com"
2.Password: "Blank"</t>
  </si>
  <si>
    <t>User should get a message to fillup email address or password</t>
  </si>
  <si>
    <t>User get a message to fillup email address or password</t>
  </si>
  <si>
    <t>Verify Login With Only Filliup Password</t>
  </si>
  <si>
    <t>Verify Login Only Fillup Email</t>
  </si>
  <si>
    <t>Forget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</si>
</sst>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AE1FF"/>
        <bgColor rgb="FFFABF8F"/>
      </patternFill>
    </fill>
    <fill>
      <patternFill patternType="solid">
        <fgColor rgb="FFCDB9FF"/>
        <bgColor rgb="FFD8D8D8"/>
      </patternFill>
    </fill>
    <fill>
      <patternFill patternType="solid">
        <fgColor rgb="FFD5D7FF"/>
        <bgColor rgb="FFD6E3BC"/>
      </patternFill>
    </fill>
    <fill>
      <patternFill patternType="solid">
        <fgColor rgb="FFD5D7FF"/>
        <bgColor indexed="64"/>
      </patternFill>
    </fill>
    <fill>
      <patternFill patternType="solid">
        <fgColor rgb="FFD5D7FF"/>
        <bgColor rgb="FFC6D9F0"/>
      </patternFill>
    </fill>
    <fill>
      <patternFill patternType="solid">
        <fgColor theme="8" tint="0.39997558519241921"/>
        <bgColor rgb="FFC6D9F0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9" xfId="1" quotePrefix="1" applyFont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left" vertical="center" wrapText="1"/>
    </xf>
    <xf numFmtId="0" fontId="6" fillId="0" borderId="20" xfId="1" quotePrefix="1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9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" fillId="0" borderId="5" xfId="1" applyBorder="1" applyAlignment="1">
      <alignment horizontal="left" vertical="center" wrapText="1"/>
    </xf>
    <xf numFmtId="0" fontId="1" fillId="0" borderId="11" xfId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10" borderId="4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/>
    </xf>
    <xf numFmtId="12" fontId="2" fillId="10" borderId="4" xfId="0" applyNumberFormat="1" applyFont="1" applyFill="1" applyBorder="1" applyAlignment="1">
      <alignment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" fillId="0" borderId="7" xfId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6" fillId="0" borderId="8" xfId="1" quotePrefix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1" fillId="0" borderId="16" xfId="1" applyBorder="1" applyAlignment="1">
      <alignment horizontal="left" vertical="center" wrapText="1"/>
    </xf>
    <xf numFmtId="0" fontId="1" fillId="0" borderId="13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21" xfId="1" quotePrefix="1" applyFont="1" applyBorder="1" applyAlignment="1">
      <alignment horizontal="center" vertical="center"/>
    </xf>
    <xf numFmtId="0" fontId="6" fillId="0" borderId="20" xfId="1" quotePrefix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9"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93E5FF"/>
      <color rgb="FFD5D7FF"/>
      <color rgb="FFAFB3FF"/>
      <color rgb="FFFEFFEF"/>
      <color rgb="FFE1EFFF"/>
      <color rgb="FFCDB9FF"/>
      <color rgb="FFCDF3FF"/>
      <color rgb="FFEAE1FF"/>
      <color rgb="FFECF8F0"/>
      <color rgb="FFC1E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3r70d746c9spXDmcaK6HqO8Pd4DarS-k/view?usp=sharing" TargetMode="External"/><Relationship Id="rId13" Type="http://schemas.openxmlformats.org/officeDocument/2006/relationships/hyperlink" Target="https://drive.google.com/file/d/1A_HCYC-lHM1aPf5VOf7PpVDcnliVpUrW/view?usp=sharing" TargetMode="External"/><Relationship Id="rId3" Type="http://schemas.openxmlformats.org/officeDocument/2006/relationships/hyperlink" Target="https://drive.google.com/file/d/14Ka3hJXT5l8mKYR-i8gfr6xFzDGqItgA/view?usp=sharing" TargetMode="External"/><Relationship Id="rId7" Type="http://schemas.openxmlformats.org/officeDocument/2006/relationships/hyperlink" Target="https://drive.google.com/file/d/1dQEddy9XzW3ZQvr4yXXlexZ6WHvGWMqV/view?usp=sharing" TargetMode="External"/><Relationship Id="rId12" Type="http://schemas.openxmlformats.org/officeDocument/2006/relationships/hyperlink" Target="https://drive.google.com/file/d/1FkcTxDLHz8VcT8BFfhsiJ2brELdjzfwF/view?usp=shari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4Ka3hJXT5l8mKYR-i8gfr6xFzDGqItgA/view?usp=sharing" TargetMode="External"/><Relationship Id="rId16" Type="http://schemas.openxmlformats.org/officeDocument/2006/relationships/hyperlink" Target="https://drive.google.com/file/d/1497ZSfVrCjycNngBCnTGgr8vynVebcbh/view?usp=sharing" TargetMode="External"/><Relationship Id="rId1" Type="http://schemas.openxmlformats.org/officeDocument/2006/relationships/hyperlink" Target="https://drive.google.com/file/d/1mkbM7ZFH9EPFuyerNMZTI4UdL_c_gF7w/view?usp=sharing" TargetMode="External"/><Relationship Id="rId6" Type="http://schemas.openxmlformats.org/officeDocument/2006/relationships/hyperlink" Target="https://drive.google.com/file/d/1ucJKQRvI-LniaO9ngWYYU12SRu59Dqlh/view?usp=sharing" TargetMode="External"/><Relationship Id="rId11" Type="http://schemas.openxmlformats.org/officeDocument/2006/relationships/hyperlink" Target="https://drive.google.com/file/d/13c9Rp-bUMDcJ_CJiHvxWRwAS2_i0Raq0/view?usp=sharing" TargetMode="External"/><Relationship Id="rId5" Type="http://schemas.openxmlformats.org/officeDocument/2006/relationships/hyperlink" Target="https://drive.google.com/file/d/1uBPk3wPi58q1pCMKLvJ5cpzLDVea9EIf/view?usp=sharing" TargetMode="External"/><Relationship Id="rId15" Type="http://schemas.openxmlformats.org/officeDocument/2006/relationships/hyperlink" Target="https://drive.google.com/file/d/1GRjquyBA_wDqgIcOYw4UEgH6C8G1ICBy/view?usp=sharing" TargetMode="External"/><Relationship Id="rId10" Type="http://schemas.openxmlformats.org/officeDocument/2006/relationships/hyperlink" Target="https://drive.google.com/file/d/19iKpsEO7vftdAdpT32Hrsx20sgFQZatz/view?usp=sharing" TargetMode="External"/><Relationship Id="rId4" Type="http://schemas.openxmlformats.org/officeDocument/2006/relationships/hyperlink" Target="https://drive.google.com/file/d/1JqLXdZD92vY8TYHTwJIKKgFuX4of45qi/view?usp=sharing" TargetMode="External"/><Relationship Id="rId9" Type="http://schemas.openxmlformats.org/officeDocument/2006/relationships/hyperlink" Target="https://drive.google.com/file/d/1eAikW__HgOMLjLr_CcenU9r5xRLH-heW/view?usp=sharing" TargetMode="External"/><Relationship Id="rId14" Type="http://schemas.openxmlformats.org/officeDocument/2006/relationships/hyperlink" Target="https://drive.google.com/file/d/1szu9e0udNeMz-efjsECuDXc4O7nuTB2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47"/>
  <sheetViews>
    <sheetView showGridLines="0" tabSelected="1" zoomScale="85" zoomScaleNormal="85" workbookViewId="0">
      <pane ySplit="6" topLeftCell="A7" activePane="bottomLeft" state="frozen"/>
      <selection pane="bottomLeft" activeCell="A8" sqref="A8:A11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59" t="s">
        <v>4</v>
      </c>
      <c r="B1" s="58"/>
      <c r="C1" s="15" t="s">
        <v>56</v>
      </c>
      <c r="D1" s="31" t="s">
        <v>5</v>
      </c>
      <c r="E1" s="12" t="s">
        <v>58</v>
      </c>
      <c r="F1" s="33" t="s">
        <v>6</v>
      </c>
      <c r="G1" s="12" t="s">
        <v>58</v>
      </c>
      <c r="H1" s="60" t="s">
        <v>7</v>
      </c>
      <c r="I1" s="61"/>
    </row>
    <row r="2" spans="1:9" ht="20.100000000000001" customHeight="1" x14ac:dyDescent="0.2">
      <c r="A2" s="57" t="s">
        <v>8</v>
      </c>
      <c r="B2" s="58"/>
      <c r="C2" s="14" t="s">
        <v>57</v>
      </c>
      <c r="D2" s="31" t="s">
        <v>9</v>
      </c>
      <c r="E2" s="12" t="s">
        <v>58</v>
      </c>
      <c r="F2" s="34" t="s">
        <v>10</v>
      </c>
      <c r="G2" s="12" t="s">
        <v>127</v>
      </c>
      <c r="H2" s="36" t="s">
        <v>0</v>
      </c>
      <c r="I2" s="5">
        <f>COUNTIF(G7:G166, "PASS")</f>
        <v>11</v>
      </c>
    </row>
    <row r="3" spans="1:9" ht="20.100000000000001" customHeight="1" x14ac:dyDescent="0.2">
      <c r="A3" s="57"/>
      <c r="B3" s="58"/>
      <c r="C3" s="14"/>
      <c r="D3" s="32" t="s">
        <v>11</v>
      </c>
      <c r="E3" s="13" t="s">
        <v>33</v>
      </c>
      <c r="F3" s="35" t="s">
        <v>12</v>
      </c>
      <c r="G3" s="14" t="s">
        <v>59</v>
      </c>
      <c r="H3" s="37" t="s">
        <v>1</v>
      </c>
      <c r="I3" s="6">
        <f>COUNTIF(G7:G166, "Fail")</f>
        <v>2</v>
      </c>
    </row>
    <row r="4" spans="1:9" ht="20.100000000000001" customHeight="1" x14ac:dyDescent="0.2">
      <c r="A4" s="57" t="s">
        <v>13</v>
      </c>
      <c r="B4" s="58"/>
      <c r="C4" s="14" t="s">
        <v>26</v>
      </c>
      <c r="D4" s="32" t="s">
        <v>14</v>
      </c>
      <c r="E4" s="14" t="s">
        <v>34</v>
      </c>
      <c r="F4" s="35" t="s">
        <v>15</v>
      </c>
      <c r="G4" s="16" t="s">
        <v>3</v>
      </c>
      <c r="H4" s="36" t="s">
        <v>16</v>
      </c>
      <c r="I4" s="7">
        <f>COUNTIF(G7:G166, "WARNING")</f>
        <v>3</v>
      </c>
    </row>
    <row r="5" spans="1:9" ht="18" customHeight="1" x14ac:dyDescent="0.2">
      <c r="A5" s="63" t="s">
        <v>17</v>
      </c>
      <c r="B5" s="64"/>
      <c r="C5" s="63" t="s">
        <v>33</v>
      </c>
      <c r="D5" s="65"/>
      <c r="E5" s="65"/>
      <c r="F5" s="65"/>
      <c r="G5" s="64"/>
      <c r="H5" s="38" t="s">
        <v>18</v>
      </c>
      <c r="I5" s="8">
        <f>SUM(I2:I4:I3)</f>
        <v>16</v>
      </c>
    </row>
    <row r="6" spans="1:9" ht="18" customHeight="1" x14ac:dyDescent="0.2">
      <c r="A6" s="17" t="s">
        <v>19</v>
      </c>
      <c r="B6" s="18" t="s">
        <v>20</v>
      </c>
      <c r="C6" s="18" t="s">
        <v>23</v>
      </c>
      <c r="D6" s="18" t="s">
        <v>24</v>
      </c>
      <c r="E6" s="18" t="s">
        <v>21</v>
      </c>
      <c r="F6" s="18" t="s">
        <v>25</v>
      </c>
      <c r="G6" s="18" t="s">
        <v>22</v>
      </c>
      <c r="H6" s="18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4.95" customHeight="1" x14ac:dyDescent="0.2">
      <c r="A8" s="47" t="s">
        <v>27</v>
      </c>
      <c r="B8" s="49" t="s">
        <v>60</v>
      </c>
      <c r="C8" s="49" t="s">
        <v>72</v>
      </c>
      <c r="D8" s="3" t="s">
        <v>73</v>
      </c>
      <c r="E8" s="49" t="s">
        <v>77</v>
      </c>
      <c r="F8" s="49" t="s">
        <v>78</v>
      </c>
      <c r="G8" s="52" t="s">
        <v>0</v>
      </c>
      <c r="H8" s="54" t="s">
        <v>80</v>
      </c>
    </row>
    <row r="9" spans="1:9" ht="24.95" customHeight="1" x14ac:dyDescent="0.2">
      <c r="A9" s="48"/>
      <c r="B9" s="50"/>
      <c r="C9" s="50"/>
      <c r="D9" s="3" t="s">
        <v>74</v>
      </c>
      <c r="E9" s="50"/>
      <c r="F9" s="50"/>
      <c r="G9" s="62"/>
      <c r="H9" s="55"/>
    </row>
    <row r="10" spans="1:9" ht="24.95" customHeight="1" x14ac:dyDescent="0.2">
      <c r="A10" s="48"/>
      <c r="B10" s="50"/>
      <c r="C10" s="50"/>
      <c r="D10" s="3" t="s">
        <v>75</v>
      </c>
      <c r="E10" s="50"/>
      <c r="F10" s="50"/>
      <c r="G10" s="62"/>
      <c r="H10" s="55"/>
    </row>
    <row r="11" spans="1:9" ht="24.95" customHeight="1" x14ac:dyDescent="0.2">
      <c r="A11" s="48"/>
      <c r="B11" s="50"/>
      <c r="C11" s="50"/>
      <c r="D11" s="2" t="s">
        <v>76</v>
      </c>
      <c r="E11" s="50"/>
      <c r="F11" s="51"/>
      <c r="G11" s="62"/>
      <c r="H11" s="55"/>
    </row>
    <row r="12" spans="1:9" ht="9.9499999999999993" customHeight="1" x14ac:dyDescent="0.2">
      <c r="A12" s="9"/>
      <c r="B12" s="3"/>
      <c r="C12" s="19"/>
      <c r="D12" s="3"/>
      <c r="E12" s="10"/>
      <c r="F12" s="11"/>
      <c r="G12" s="4"/>
      <c r="H12" s="10"/>
    </row>
    <row r="13" spans="1:9" ht="24.95" customHeight="1" x14ac:dyDescent="0.2">
      <c r="A13" s="47" t="s">
        <v>28</v>
      </c>
      <c r="B13" s="49" t="s">
        <v>61</v>
      </c>
      <c r="C13" s="49" t="s">
        <v>79</v>
      </c>
      <c r="D13" s="3" t="s">
        <v>73</v>
      </c>
      <c r="E13" s="49" t="s">
        <v>84</v>
      </c>
      <c r="F13" s="49" t="s">
        <v>90</v>
      </c>
      <c r="G13" s="52" t="s">
        <v>16</v>
      </c>
      <c r="H13" s="54" t="s">
        <v>91</v>
      </c>
    </row>
    <row r="14" spans="1:9" ht="24.95" customHeight="1" x14ac:dyDescent="0.2">
      <c r="A14" s="48"/>
      <c r="B14" s="50"/>
      <c r="C14" s="50"/>
      <c r="D14" s="39" t="s">
        <v>81</v>
      </c>
      <c r="E14" s="50"/>
      <c r="F14" s="50"/>
      <c r="G14" s="53"/>
      <c r="H14" s="55"/>
    </row>
    <row r="15" spans="1:9" ht="24.95" customHeight="1" x14ac:dyDescent="0.2">
      <c r="A15" s="48"/>
      <c r="B15" s="50"/>
      <c r="C15" s="50"/>
      <c r="D15" s="24" t="s">
        <v>82</v>
      </c>
      <c r="E15" s="50"/>
      <c r="F15" s="50"/>
      <c r="G15" s="62"/>
      <c r="H15" s="55"/>
    </row>
    <row r="16" spans="1:9" ht="24.95" customHeight="1" x14ac:dyDescent="0.2">
      <c r="A16" s="48"/>
      <c r="B16" s="50"/>
      <c r="C16" s="50"/>
      <c r="D16" s="25" t="s">
        <v>83</v>
      </c>
      <c r="E16" s="50"/>
      <c r="F16" s="50"/>
      <c r="G16" s="62"/>
      <c r="H16" s="55"/>
    </row>
    <row r="17" spans="1:8" ht="9.9499999999999993" customHeight="1" x14ac:dyDescent="0.2">
      <c r="A17" s="9"/>
      <c r="B17" s="3"/>
      <c r="C17" s="19"/>
      <c r="D17" s="27"/>
      <c r="E17" s="29"/>
      <c r="F17" s="28"/>
      <c r="G17" s="4"/>
      <c r="H17" s="10"/>
    </row>
    <row r="18" spans="1:8" ht="24.95" customHeight="1" x14ac:dyDescent="0.2">
      <c r="A18" s="47" t="s">
        <v>29</v>
      </c>
      <c r="B18" s="49" t="s">
        <v>62</v>
      </c>
      <c r="C18" s="49" t="s">
        <v>85</v>
      </c>
      <c r="D18" s="3" t="s">
        <v>86</v>
      </c>
      <c r="E18" s="49" t="s">
        <v>88</v>
      </c>
      <c r="F18" s="70" t="s">
        <v>89</v>
      </c>
      <c r="G18" s="52" t="s">
        <v>0</v>
      </c>
      <c r="H18" s="54" t="s">
        <v>91</v>
      </c>
    </row>
    <row r="19" spans="1:8" ht="24.95" customHeight="1" x14ac:dyDescent="0.2">
      <c r="A19" s="48"/>
      <c r="B19" s="50"/>
      <c r="C19" s="50"/>
      <c r="D19" s="39" t="s">
        <v>87</v>
      </c>
      <c r="E19" s="50"/>
      <c r="F19" s="50"/>
      <c r="G19" s="53"/>
      <c r="H19" s="55"/>
    </row>
    <row r="20" spans="1:8" ht="24.95" customHeight="1" x14ac:dyDescent="0.2">
      <c r="A20" s="48"/>
      <c r="B20" s="50"/>
      <c r="C20" s="50"/>
      <c r="D20" s="24" t="s">
        <v>75</v>
      </c>
      <c r="E20" s="50"/>
      <c r="F20" s="50"/>
      <c r="G20" s="62"/>
      <c r="H20" s="55"/>
    </row>
    <row r="21" spans="1:8" ht="24.95" customHeight="1" x14ac:dyDescent="0.2">
      <c r="A21" s="48"/>
      <c r="B21" s="50"/>
      <c r="C21" s="50"/>
      <c r="D21" s="26" t="s">
        <v>83</v>
      </c>
      <c r="E21" s="50"/>
      <c r="F21" s="51"/>
      <c r="G21" s="62"/>
      <c r="H21" s="55"/>
    </row>
    <row r="22" spans="1:8" ht="9.9499999999999993" customHeight="1" x14ac:dyDescent="0.2">
      <c r="A22" s="9"/>
      <c r="B22" s="3"/>
      <c r="C22" s="19"/>
      <c r="D22" s="3"/>
      <c r="E22" s="10"/>
      <c r="F22" s="11"/>
      <c r="G22" s="4"/>
      <c r="H22" s="10"/>
    </row>
    <row r="23" spans="1:8" ht="39.950000000000003" customHeight="1" x14ac:dyDescent="0.2">
      <c r="A23" s="47" t="s">
        <v>30</v>
      </c>
      <c r="B23" s="49" t="s">
        <v>140</v>
      </c>
      <c r="C23" s="66" t="s">
        <v>144</v>
      </c>
      <c r="D23" s="39" t="s">
        <v>138</v>
      </c>
      <c r="E23" s="49" t="s">
        <v>146</v>
      </c>
      <c r="F23" s="49" t="s">
        <v>147</v>
      </c>
      <c r="G23" s="52" t="s">
        <v>0</v>
      </c>
      <c r="H23" s="54" t="s">
        <v>148</v>
      </c>
    </row>
    <row r="24" spans="1:8" ht="39.950000000000003" customHeight="1" x14ac:dyDescent="0.2">
      <c r="A24" s="48"/>
      <c r="B24" s="50"/>
      <c r="C24" s="67"/>
      <c r="D24" s="24" t="s">
        <v>143</v>
      </c>
      <c r="E24" s="50"/>
      <c r="F24" s="50"/>
      <c r="G24" s="62"/>
      <c r="H24" s="55"/>
    </row>
    <row r="25" spans="1:8" ht="39.950000000000003" customHeight="1" x14ac:dyDescent="0.2">
      <c r="A25" s="48"/>
      <c r="B25" s="50"/>
      <c r="C25" s="68"/>
      <c r="D25" s="26" t="s">
        <v>137</v>
      </c>
      <c r="E25" s="56"/>
      <c r="F25" s="56"/>
      <c r="G25" s="62"/>
      <c r="H25" s="69"/>
    </row>
    <row r="26" spans="1:8" ht="9.9499999999999993" customHeight="1" x14ac:dyDescent="0.2">
      <c r="A26" s="9"/>
      <c r="B26" s="3"/>
      <c r="C26" s="19"/>
      <c r="D26" s="10"/>
      <c r="E26" s="10"/>
      <c r="F26" s="11"/>
      <c r="G26" s="4"/>
      <c r="H26" s="10"/>
    </row>
    <row r="27" spans="1:8" ht="39.950000000000003" customHeight="1" x14ac:dyDescent="0.2">
      <c r="A27" s="47" t="s">
        <v>31</v>
      </c>
      <c r="B27" s="49" t="s">
        <v>141</v>
      </c>
      <c r="C27" s="66" t="s">
        <v>145</v>
      </c>
      <c r="D27" s="39" t="s">
        <v>142</v>
      </c>
      <c r="E27" s="49" t="s">
        <v>146</v>
      </c>
      <c r="F27" s="49" t="s">
        <v>147</v>
      </c>
      <c r="G27" s="52" t="s">
        <v>0</v>
      </c>
      <c r="H27" s="54" t="s">
        <v>149</v>
      </c>
    </row>
    <row r="28" spans="1:8" ht="39.950000000000003" customHeight="1" x14ac:dyDescent="0.2">
      <c r="A28" s="48"/>
      <c r="B28" s="50"/>
      <c r="C28" s="67"/>
      <c r="D28" s="24" t="s">
        <v>139</v>
      </c>
      <c r="E28" s="50"/>
      <c r="F28" s="50"/>
      <c r="G28" s="62"/>
      <c r="H28" s="55"/>
    </row>
    <row r="29" spans="1:8" ht="39.950000000000003" customHeight="1" x14ac:dyDescent="0.2">
      <c r="A29" s="83"/>
      <c r="B29" s="51"/>
      <c r="C29" s="68"/>
      <c r="D29" s="46" t="s">
        <v>137</v>
      </c>
      <c r="E29" s="56"/>
      <c r="F29" s="56"/>
      <c r="G29" s="62"/>
      <c r="H29" s="78"/>
    </row>
    <row r="30" spans="1:8" ht="9.9499999999999993" customHeight="1" x14ac:dyDescent="0.2">
      <c r="A30" s="43"/>
      <c r="B30" s="44"/>
      <c r="C30" s="23"/>
      <c r="D30" s="23"/>
      <c r="E30" s="23"/>
      <c r="F30" s="42"/>
      <c r="G30" s="45"/>
      <c r="H30" s="23"/>
    </row>
    <row r="31" spans="1:8" ht="39.950000000000003" customHeight="1" x14ac:dyDescent="0.2">
      <c r="A31" s="82" t="s">
        <v>32</v>
      </c>
      <c r="B31" s="49" t="s">
        <v>63</v>
      </c>
      <c r="C31" s="49" t="s">
        <v>135</v>
      </c>
      <c r="D31" s="39" t="s">
        <v>138</v>
      </c>
      <c r="E31" s="49" t="s">
        <v>146</v>
      </c>
      <c r="F31" s="49" t="s">
        <v>147</v>
      </c>
      <c r="G31" s="84" t="s">
        <v>0</v>
      </c>
      <c r="H31" s="77" t="s">
        <v>92</v>
      </c>
    </row>
    <row r="32" spans="1:8" ht="39.950000000000003" customHeight="1" x14ac:dyDescent="0.2">
      <c r="A32" s="48"/>
      <c r="B32" s="50"/>
      <c r="C32" s="50"/>
      <c r="D32" s="24" t="s">
        <v>139</v>
      </c>
      <c r="E32" s="50"/>
      <c r="F32" s="50"/>
      <c r="G32" s="74"/>
      <c r="H32" s="55"/>
    </row>
    <row r="33" spans="1:8" ht="39.950000000000003" customHeight="1" x14ac:dyDescent="0.2">
      <c r="A33" s="48"/>
      <c r="B33" s="50"/>
      <c r="C33" s="51"/>
      <c r="D33" s="26" t="s">
        <v>137</v>
      </c>
      <c r="E33" s="56"/>
      <c r="F33" s="56"/>
      <c r="G33" s="74"/>
      <c r="H33" s="69"/>
    </row>
    <row r="34" spans="1:8" ht="9.9499999999999993" customHeight="1" x14ac:dyDescent="0.2">
      <c r="A34" s="40"/>
      <c r="B34" s="39"/>
      <c r="C34" s="19"/>
      <c r="D34" s="21"/>
      <c r="E34" s="21"/>
      <c r="F34" s="19"/>
      <c r="G34" s="41"/>
      <c r="H34" s="21"/>
    </row>
    <row r="35" spans="1:8" ht="39.950000000000003" customHeight="1" x14ac:dyDescent="0.2">
      <c r="A35" s="47" t="s">
        <v>35</v>
      </c>
      <c r="B35" s="49" t="s">
        <v>64</v>
      </c>
      <c r="C35" s="49"/>
      <c r="D35" s="49" t="s">
        <v>47</v>
      </c>
      <c r="E35" s="49" t="s">
        <v>48</v>
      </c>
      <c r="F35" s="49" t="s">
        <v>134</v>
      </c>
      <c r="G35" s="52" t="s">
        <v>0</v>
      </c>
      <c r="H35" s="54" t="s">
        <v>150</v>
      </c>
    </row>
    <row r="36" spans="1:8" ht="39.950000000000003" customHeight="1" x14ac:dyDescent="0.2">
      <c r="A36" s="48"/>
      <c r="B36" s="50"/>
      <c r="C36" s="50"/>
      <c r="D36" s="50"/>
      <c r="E36" s="50"/>
      <c r="F36" s="50"/>
      <c r="G36" s="62"/>
      <c r="H36" s="55"/>
    </row>
    <row r="37" spans="1:8" ht="39.950000000000003" customHeight="1" x14ac:dyDescent="0.2">
      <c r="A37" s="48"/>
      <c r="B37" s="50"/>
      <c r="C37" s="50"/>
      <c r="D37" s="56"/>
      <c r="E37" s="56"/>
      <c r="F37" s="56"/>
      <c r="G37" s="62"/>
      <c r="H37" s="69"/>
    </row>
    <row r="38" spans="1:8" ht="9.9499999999999993" customHeight="1" x14ac:dyDescent="0.2">
      <c r="A38" s="9"/>
      <c r="B38" s="3"/>
      <c r="C38" s="19"/>
      <c r="D38" s="10"/>
      <c r="E38" s="10"/>
      <c r="F38" s="11"/>
      <c r="G38" s="4"/>
      <c r="H38" s="10"/>
    </row>
    <row r="39" spans="1:8" ht="39.950000000000003" customHeight="1" x14ac:dyDescent="0.2">
      <c r="A39" s="47" t="s">
        <v>36</v>
      </c>
      <c r="B39" s="49" t="s">
        <v>65</v>
      </c>
      <c r="C39" s="49"/>
      <c r="D39" s="49" t="s">
        <v>130</v>
      </c>
      <c r="E39" s="49" t="s">
        <v>49</v>
      </c>
      <c r="F39" s="49" t="s">
        <v>50</v>
      </c>
      <c r="G39" s="52" t="s">
        <v>1</v>
      </c>
      <c r="H39" s="54" t="s">
        <v>93</v>
      </c>
    </row>
    <row r="40" spans="1:8" ht="39.950000000000003" customHeight="1" x14ac:dyDescent="0.2">
      <c r="A40" s="48"/>
      <c r="B40" s="50"/>
      <c r="C40" s="50"/>
      <c r="D40" s="50"/>
      <c r="E40" s="50"/>
      <c r="F40" s="50"/>
      <c r="G40" s="62"/>
      <c r="H40" s="55"/>
    </row>
    <row r="41" spans="1:8" ht="39.950000000000003" customHeight="1" x14ac:dyDescent="0.2">
      <c r="A41" s="48"/>
      <c r="B41" s="50"/>
      <c r="C41" s="50"/>
      <c r="D41" s="56"/>
      <c r="E41" s="56"/>
      <c r="F41" s="56"/>
      <c r="G41" s="62"/>
      <c r="H41" s="69"/>
    </row>
    <row r="42" spans="1:8" ht="9.9499999999999993" customHeight="1" x14ac:dyDescent="0.2">
      <c r="A42" s="9"/>
      <c r="B42" s="3"/>
      <c r="C42" s="19"/>
      <c r="D42" s="10"/>
      <c r="E42" s="10"/>
      <c r="F42" s="11"/>
      <c r="G42" s="4"/>
      <c r="H42" s="10"/>
    </row>
    <row r="43" spans="1:8" ht="39.950000000000003" customHeight="1" x14ac:dyDescent="0.2">
      <c r="A43" s="47" t="s">
        <v>37</v>
      </c>
      <c r="B43" s="49" t="s">
        <v>46</v>
      </c>
      <c r="C43" s="49" t="s">
        <v>128</v>
      </c>
      <c r="D43" s="49" t="s">
        <v>129</v>
      </c>
      <c r="E43" s="49" t="s">
        <v>131</v>
      </c>
      <c r="F43" s="49" t="s">
        <v>54</v>
      </c>
      <c r="G43" s="52" t="s">
        <v>0</v>
      </c>
      <c r="H43" s="54" t="s">
        <v>94</v>
      </c>
    </row>
    <row r="44" spans="1:8" ht="39.950000000000003" customHeight="1" x14ac:dyDescent="0.2">
      <c r="A44" s="72"/>
      <c r="B44" s="56"/>
      <c r="C44" s="51"/>
      <c r="D44" s="50"/>
      <c r="E44" s="56"/>
      <c r="F44" s="50"/>
      <c r="G44" s="71"/>
      <c r="H44" s="69"/>
    </row>
    <row r="45" spans="1:8" ht="39.950000000000003" customHeight="1" x14ac:dyDescent="0.2">
      <c r="A45" s="48"/>
      <c r="B45" s="50"/>
      <c r="C45" s="50"/>
      <c r="D45" s="50"/>
      <c r="E45" s="50"/>
      <c r="F45" s="51"/>
      <c r="G45" s="53"/>
      <c r="H45" s="55"/>
    </row>
    <row r="46" spans="1:8" ht="9.9499999999999993" customHeight="1" x14ac:dyDescent="0.2">
      <c r="A46" s="9"/>
      <c r="B46" s="3"/>
      <c r="C46" s="19"/>
      <c r="D46" s="10"/>
      <c r="E46" s="10"/>
      <c r="F46" s="11"/>
      <c r="G46" s="4"/>
      <c r="H46" s="10"/>
    </row>
    <row r="47" spans="1:8" ht="39.950000000000003" customHeight="1" x14ac:dyDescent="0.2">
      <c r="A47" s="47" t="s">
        <v>38</v>
      </c>
      <c r="B47" s="49" t="s">
        <v>45</v>
      </c>
      <c r="C47" s="49"/>
      <c r="D47" s="24" t="s">
        <v>124</v>
      </c>
      <c r="E47" s="49" t="s">
        <v>132</v>
      </c>
      <c r="F47" s="49" t="s">
        <v>133</v>
      </c>
      <c r="G47" s="52" t="s">
        <v>16</v>
      </c>
      <c r="H47" s="54" t="s">
        <v>55</v>
      </c>
    </row>
    <row r="48" spans="1:8" ht="39.950000000000003" customHeight="1" x14ac:dyDescent="0.2">
      <c r="A48" s="48"/>
      <c r="B48" s="50"/>
      <c r="C48" s="50"/>
      <c r="D48" s="25" t="s">
        <v>125</v>
      </c>
      <c r="E48" s="50"/>
      <c r="F48" s="50"/>
      <c r="G48" s="62"/>
      <c r="H48" s="55"/>
    </row>
    <row r="49" spans="1:8" ht="39.950000000000003" customHeight="1" x14ac:dyDescent="0.2">
      <c r="A49" s="48"/>
      <c r="B49" s="50"/>
      <c r="C49" s="50"/>
      <c r="D49" s="22" t="s">
        <v>126</v>
      </c>
      <c r="E49" s="50"/>
      <c r="F49" s="51"/>
      <c r="G49" s="62"/>
      <c r="H49" s="55"/>
    </row>
    <row r="50" spans="1:8" ht="9.9499999999999993" customHeight="1" x14ac:dyDescent="0.2">
      <c r="A50" s="9"/>
      <c r="B50" s="3"/>
      <c r="C50" s="19"/>
      <c r="D50" s="10"/>
      <c r="E50" s="10"/>
      <c r="F50" s="11"/>
      <c r="G50" s="4"/>
      <c r="H50" s="10"/>
    </row>
    <row r="51" spans="1:8" ht="24.95" customHeight="1" x14ac:dyDescent="0.2">
      <c r="A51" s="47" t="s">
        <v>39</v>
      </c>
      <c r="B51" s="49" t="s">
        <v>44</v>
      </c>
      <c r="C51" s="79"/>
      <c r="D51" s="10" t="s">
        <v>118</v>
      </c>
      <c r="E51" s="49" t="s">
        <v>123</v>
      </c>
      <c r="F51" s="49" t="s">
        <v>78</v>
      </c>
      <c r="G51" s="73" t="s">
        <v>0</v>
      </c>
      <c r="H51" s="54" t="s">
        <v>95</v>
      </c>
    </row>
    <row r="52" spans="1:8" ht="24.95" customHeight="1" x14ac:dyDescent="0.2">
      <c r="A52" s="48"/>
      <c r="B52" s="50"/>
      <c r="C52" s="80"/>
      <c r="D52" s="10" t="s">
        <v>119</v>
      </c>
      <c r="E52" s="50"/>
      <c r="F52" s="50"/>
      <c r="G52" s="74"/>
      <c r="H52" s="55"/>
    </row>
    <row r="53" spans="1:8" ht="24.95" customHeight="1" x14ac:dyDescent="0.2">
      <c r="A53" s="48"/>
      <c r="B53" s="50"/>
      <c r="C53" s="80"/>
      <c r="D53" s="10" t="s">
        <v>120</v>
      </c>
      <c r="E53" s="50"/>
      <c r="F53" s="50"/>
      <c r="G53" s="74"/>
      <c r="H53" s="55"/>
    </row>
    <row r="54" spans="1:8" ht="24.95" customHeight="1" x14ac:dyDescent="0.2">
      <c r="A54" s="48"/>
      <c r="B54" s="50"/>
      <c r="C54" s="80"/>
      <c r="D54" s="10" t="s">
        <v>121</v>
      </c>
      <c r="E54" s="50"/>
      <c r="F54" s="50"/>
      <c r="G54" s="74"/>
      <c r="H54" s="55"/>
    </row>
    <row r="55" spans="1:8" ht="24.95" customHeight="1" x14ac:dyDescent="0.2">
      <c r="A55" s="72"/>
      <c r="B55" s="56"/>
      <c r="C55" s="81"/>
      <c r="D55" s="10" t="s">
        <v>122</v>
      </c>
      <c r="E55" s="56"/>
      <c r="F55" s="51"/>
      <c r="G55" s="75"/>
      <c r="H55" s="69"/>
    </row>
    <row r="56" spans="1:8" ht="9.9499999999999993" customHeight="1" x14ac:dyDescent="0.2">
      <c r="A56" s="9"/>
      <c r="B56" s="3"/>
      <c r="C56" s="19"/>
      <c r="D56" s="10"/>
      <c r="E56" s="10"/>
      <c r="F56" s="11"/>
      <c r="G56" s="4"/>
      <c r="H56" s="10"/>
    </row>
    <row r="57" spans="1:8" ht="39.950000000000003" customHeight="1" x14ac:dyDescent="0.2">
      <c r="A57" s="47" t="s">
        <v>40</v>
      </c>
      <c r="B57" s="49" t="s">
        <v>66</v>
      </c>
      <c r="C57" s="49"/>
      <c r="D57" s="24" t="s">
        <v>113</v>
      </c>
      <c r="E57" s="49" t="s">
        <v>116</v>
      </c>
      <c r="F57" s="49" t="s">
        <v>117</v>
      </c>
      <c r="G57" s="52" t="s">
        <v>1</v>
      </c>
      <c r="H57" s="54" t="s">
        <v>96</v>
      </c>
    </row>
    <row r="58" spans="1:8" ht="39.950000000000003" customHeight="1" x14ac:dyDescent="0.2">
      <c r="A58" s="48"/>
      <c r="B58" s="50"/>
      <c r="C58" s="50"/>
      <c r="D58" s="25" t="s">
        <v>114</v>
      </c>
      <c r="E58" s="50"/>
      <c r="F58" s="50"/>
      <c r="G58" s="53"/>
      <c r="H58" s="55"/>
    </row>
    <row r="59" spans="1:8" ht="39.950000000000003" customHeight="1" x14ac:dyDescent="0.2">
      <c r="A59" s="48"/>
      <c r="B59" s="50"/>
      <c r="C59" s="50"/>
      <c r="D59" s="22" t="s">
        <v>115</v>
      </c>
      <c r="E59" s="50"/>
      <c r="F59" s="51"/>
      <c r="G59" s="53"/>
      <c r="H59" s="55"/>
    </row>
    <row r="60" spans="1:8" ht="9.9499999999999993" customHeight="1" x14ac:dyDescent="0.2">
      <c r="A60" s="9"/>
      <c r="B60" s="3"/>
      <c r="C60" s="19"/>
      <c r="D60" s="3"/>
      <c r="E60" s="10"/>
      <c r="F60" s="11"/>
      <c r="G60" s="4"/>
      <c r="H60" s="10"/>
    </row>
    <row r="61" spans="1:8" ht="39.950000000000003" customHeight="1" x14ac:dyDescent="0.2">
      <c r="A61" s="47" t="s">
        <v>41</v>
      </c>
      <c r="B61" s="49" t="s">
        <v>67</v>
      </c>
      <c r="C61" s="76" t="s">
        <v>111</v>
      </c>
      <c r="D61" s="3" t="s">
        <v>103</v>
      </c>
      <c r="E61" s="49" t="s">
        <v>51</v>
      </c>
      <c r="F61" s="49" t="s">
        <v>52</v>
      </c>
      <c r="G61" s="52" t="s">
        <v>0</v>
      </c>
      <c r="H61" s="54" t="s">
        <v>98</v>
      </c>
    </row>
    <row r="62" spans="1:8" ht="39.950000000000003" customHeight="1" x14ac:dyDescent="0.2">
      <c r="A62" s="48"/>
      <c r="B62" s="50"/>
      <c r="C62" s="50"/>
      <c r="D62" s="2" t="s">
        <v>110</v>
      </c>
      <c r="E62" s="50"/>
      <c r="F62" s="50"/>
      <c r="G62" s="62"/>
      <c r="H62" s="55"/>
    </row>
    <row r="63" spans="1:8" ht="39.950000000000003" customHeight="1" x14ac:dyDescent="0.2">
      <c r="A63" s="48"/>
      <c r="B63" s="50"/>
      <c r="C63" s="50"/>
      <c r="D63" s="3" t="s">
        <v>108</v>
      </c>
      <c r="E63" s="50"/>
      <c r="F63" s="51"/>
      <c r="G63" s="62"/>
      <c r="H63" s="55"/>
    </row>
    <row r="64" spans="1:8" ht="9.9499999999999993" customHeight="1" x14ac:dyDescent="0.2">
      <c r="A64" s="9"/>
      <c r="B64" s="3"/>
      <c r="C64" s="19"/>
      <c r="D64" s="3"/>
      <c r="E64" s="10"/>
      <c r="F64" s="11"/>
      <c r="G64" s="4"/>
      <c r="H64" s="10"/>
    </row>
    <row r="65" spans="1:8" ht="39.950000000000003" customHeight="1" x14ac:dyDescent="0.2">
      <c r="A65" s="47" t="s">
        <v>42</v>
      </c>
      <c r="B65" s="49" t="s">
        <v>68</v>
      </c>
      <c r="C65" s="76" t="s">
        <v>112</v>
      </c>
      <c r="D65" s="3" t="s">
        <v>103</v>
      </c>
      <c r="E65" s="49" t="s">
        <v>106</v>
      </c>
      <c r="F65" s="49" t="s">
        <v>109</v>
      </c>
      <c r="G65" s="52" t="s">
        <v>0</v>
      </c>
      <c r="H65" s="54" t="s">
        <v>97</v>
      </c>
    </row>
    <row r="66" spans="1:8" ht="39.950000000000003" customHeight="1" x14ac:dyDescent="0.2">
      <c r="A66" s="48"/>
      <c r="B66" s="50"/>
      <c r="C66" s="50"/>
      <c r="D66" s="2" t="s">
        <v>107</v>
      </c>
      <c r="E66" s="50"/>
      <c r="F66" s="50"/>
      <c r="G66" s="53"/>
      <c r="H66" s="55"/>
    </row>
    <row r="67" spans="1:8" ht="39.950000000000003" customHeight="1" x14ac:dyDescent="0.2">
      <c r="A67" s="48"/>
      <c r="B67" s="50"/>
      <c r="C67" s="50"/>
      <c r="D67" s="3" t="s">
        <v>108</v>
      </c>
      <c r="E67" s="50"/>
      <c r="F67" s="51"/>
      <c r="G67" s="53"/>
      <c r="H67" s="55"/>
    </row>
    <row r="68" spans="1:8" ht="9.9499999999999993" customHeight="1" x14ac:dyDescent="0.2">
      <c r="A68" s="9"/>
      <c r="B68" s="3"/>
      <c r="C68" s="19"/>
      <c r="D68" s="3"/>
      <c r="E68" s="10"/>
      <c r="F68" s="11"/>
      <c r="G68" s="4"/>
      <c r="H68" s="10"/>
    </row>
    <row r="69" spans="1:8" ht="39.950000000000003" customHeight="1" x14ac:dyDescent="0.2">
      <c r="A69" s="47" t="s">
        <v>43</v>
      </c>
      <c r="B69" s="49" t="s">
        <v>53</v>
      </c>
      <c r="C69" s="49" t="s">
        <v>111</v>
      </c>
      <c r="D69" s="3" t="s">
        <v>103</v>
      </c>
      <c r="E69" s="49" t="s">
        <v>51</v>
      </c>
      <c r="F69" s="49" t="s">
        <v>105</v>
      </c>
      <c r="G69" s="52" t="s">
        <v>16</v>
      </c>
      <c r="H69" s="54" t="s">
        <v>99</v>
      </c>
    </row>
    <row r="70" spans="1:8" ht="39.950000000000003" customHeight="1" x14ac:dyDescent="0.2">
      <c r="A70" s="48"/>
      <c r="B70" s="50"/>
      <c r="C70" s="50"/>
      <c r="D70" s="2" t="s">
        <v>104</v>
      </c>
      <c r="E70" s="50"/>
      <c r="F70" s="50"/>
      <c r="G70" s="53"/>
      <c r="H70" s="55"/>
    </row>
    <row r="71" spans="1:8" ht="39.950000000000003" customHeight="1" x14ac:dyDescent="0.2">
      <c r="A71" s="48"/>
      <c r="B71" s="50"/>
      <c r="C71" s="50"/>
      <c r="D71" s="3" t="s">
        <v>102</v>
      </c>
      <c r="E71" s="50"/>
      <c r="F71" s="51"/>
      <c r="G71" s="53"/>
      <c r="H71" s="55"/>
    </row>
    <row r="72" spans="1:8" ht="9.9499999999999993" customHeight="1" x14ac:dyDescent="0.2">
      <c r="A72" s="9"/>
      <c r="B72" s="3"/>
      <c r="C72" s="19"/>
      <c r="D72" s="3"/>
      <c r="E72" s="10"/>
      <c r="F72" s="11"/>
      <c r="G72" s="4"/>
      <c r="H72" s="10"/>
    </row>
    <row r="73" spans="1:8" ht="39.950000000000003" customHeight="1" x14ac:dyDescent="0.2">
      <c r="A73" s="47" t="s">
        <v>136</v>
      </c>
      <c r="B73" s="49" t="s">
        <v>100</v>
      </c>
      <c r="C73" s="49"/>
      <c r="D73" s="49" t="s">
        <v>69</v>
      </c>
      <c r="E73" s="49" t="s">
        <v>70</v>
      </c>
      <c r="F73" s="49" t="s">
        <v>71</v>
      </c>
      <c r="G73" s="52" t="s">
        <v>0</v>
      </c>
      <c r="H73" s="54" t="s">
        <v>101</v>
      </c>
    </row>
    <row r="74" spans="1:8" ht="39.950000000000003" customHeight="1" x14ac:dyDescent="0.2">
      <c r="A74" s="48"/>
      <c r="B74" s="50"/>
      <c r="C74" s="50"/>
      <c r="D74" s="50"/>
      <c r="E74" s="50"/>
      <c r="F74" s="50"/>
      <c r="G74" s="53"/>
      <c r="H74" s="55"/>
    </row>
    <row r="75" spans="1:8" ht="39.950000000000003" customHeight="1" x14ac:dyDescent="0.2">
      <c r="A75" s="48"/>
      <c r="B75" s="50"/>
      <c r="C75" s="50"/>
      <c r="D75" s="51"/>
      <c r="E75" s="50"/>
      <c r="F75" s="51"/>
      <c r="G75" s="53"/>
      <c r="H75" s="55"/>
    </row>
    <row r="76" spans="1:8" ht="9.9499999999999993" customHeight="1" x14ac:dyDescent="0.2">
      <c r="A76" s="9"/>
      <c r="B76" s="3"/>
      <c r="C76" s="19"/>
      <c r="D76" s="30"/>
      <c r="E76" s="10"/>
      <c r="F76" s="11"/>
      <c r="G76" s="4"/>
      <c r="H76" s="10"/>
    </row>
    <row r="77" spans="1:8" ht="15.75" customHeight="1" x14ac:dyDescent="0.2"/>
    <row r="78" spans="1:8" ht="15.75" customHeight="1" x14ac:dyDescent="0.2"/>
    <row r="79" spans="1:8" ht="15.75" customHeight="1" x14ac:dyDescent="0.2"/>
    <row r="80" spans="1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3:3" ht="15.75" customHeight="1" x14ac:dyDescent="0.2"/>
    <row r="98" spans="3:3" ht="15.75" customHeight="1" x14ac:dyDescent="0.2"/>
    <row r="99" spans="3:3" ht="15.75" customHeight="1" x14ac:dyDescent="0.2"/>
    <row r="100" spans="3:3" ht="15.75" customHeight="1" x14ac:dyDescent="0.2"/>
    <row r="101" spans="3:3" ht="15.75" customHeight="1" x14ac:dyDescent="0.2"/>
    <row r="102" spans="3:3" ht="15.75" customHeight="1" x14ac:dyDescent="0.2"/>
    <row r="103" spans="3:3" ht="15.75" customHeight="1" x14ac:dyDescent="0.2"/>
    <row r="104" spans="3:3" ht="15.75" customHeight="1" x14ac:dyDescent="0.2"/>
    <row r="105" spans="3:3" ht="15.75" customHeight="1" x14ac:dyDescent="0.2">
      <c r="C105" s="20"/>
    </row>
    <row r="106" spans="3:3" ht="15.75" customHeight="1" x14ac:dyDescent="0.2">
      <c r="C106" s="20"/>
    </row>
    <row r="107" spans="3:3" ht="15.75" customHeight="1" x14ac:dyDescent="0.2">
      <c r="C107" s="20"/>
    </row>
    <row r="108" spans="3:3" ht="15.75" customHeight="1" x14ac:dyDescent="0.2">
      <c r="C108" s="20"/>
    </row>
    <row r="109" spans="3:3" ht="15.75" customHeight="1" x14ac:dyDescent="0.2">
      <c r="C109" s="20"/>
    </row>
    <row r="110" spans="3:3" ht="15.75" customHeight="1" x14ac:dyDescent="0.2">
      <c r="C110" s="20"/>
    </row>
    <row r="111" spans="3:3" ht="15.75" customHeight="1" x14ac:dyDescent="0.2">
      <c r="C111" s="20"/>
    </row>
    <row r="112" spans="3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123">
    <mergeCell ref="E69:E71"/>
    <mergeCell ref="F69:F71"/>
    <mergeCell ref="G69:G71"/>
    <mergeCell ref="F57:F59"/>
    <mergeCell ref="G65:G67"/>
    <mergeCell ref="H65:H67"/>
    <mergeCell ref="E27:E29"/>
    <mergeCell ref="G27:G29"/>
    <mergeCell ref="C27:C29"/>
    <mergeCell ref="F27:F29"/>
    <mergeCell ref="F31:F33"/>
    <mergeCell ref="E31:E33"/>
    <mergeCell ref="G31:G33"/>
    <mergeCell ref="E51:E55"/>
    <mergeCell ref="H69:H71"/>
    <mergeCell ref="A65:A67"/>
    <mergeCell ref="B65:B67"/>
    <mergeCell ref="C65:C67"/>
    <mergeCell ref="E65:E67"/>
    <mergeCell ref="F65:F67"/>
    <mergeCell ref="G57:G59"/>
    <mergeCell ref="H57:H59"/>
    <mergeCell ref="A61:A63"/>
    <mergeCell ref="B61:B63"/>
    <mergeCell ref="C61:C63"/>
    <mergeCell ref="E61:E63"/>
    <mergeCell ref="F61:F63"/>
    <mergeCell ref="G61:G63"/>
    <mergeCell ref="H61:H63"/>
    <mergeCell ref="A57:A59"/>
    <mergeCell ref="B57:B59"/>
    <mergeCell ref="C57:C59"/>
    <mergeCell ref="E57:E59"/>
    <mergeCell ref="H51:H55"/>
    <mergeCell ref="F51:F55"/>
    <mergeCell ref="C51:C55"/>
    <mergeCell ref="C69:C71"/>
    <mergeCell ref="H23:H25"/>
    <mergeCell ref="H35:H37"/>
    <mergeCell ref="H39:H41"/>
    <mergeCell ref="E13:E16"/>
    <mergeCell ref="F13:F16"/>
    <mergeCell ref="E18:E21"/>
    <mergeCell ref="F18:F21"/>
    <mergeCell ref="G43:G45"/>
    <mergeCell ref="H43:H45"/>
    <mergeCell ref="F23:F25"/>
    <mergeCell ref="E35:E37"/>
    <mergeCell ref="F35:F37"/>
    <mergeCell ref="E39:E41"/>
    <mergeCell ref="E43:E45"/>
    <mergeCell ref="F43:F45"/>
    <mergeCell ref="H31:H33"/>
    <mergeCell ref="H27:H29"/>
    <mergeCell ref="A23:A25"/>
    <mergeCell ref="C31:C33"/>
    <mergeCell ref="G23:G25"/>
    <mergeCell ref="A35:A37"/>
    <mergeCell ref="B39:B41"/>
    <mergeCell ref="C35:C37"/>
    <mergeCell ref="G35:G37"/>
    <mergeCell ref="F39:F41"/>
    <mergeCell ref="C23:C25"/>
    <mergeCell ref="B23:B25"/>
    <mergeCell ref="B31:B33"/>
    <mergeCell ref="B35:B37"/>
    <mergeCell ref="A39:A41"/>
    <mergeCell ref="C39:C41"/>
    <mergeCell ref="G39:G41"/>
    <mergeCell ref="E23:E25"/>
    <mergeCell ref="D39:D41"/>
    <mergeCell ref="D35:D37"/>
    <mergeCell ref="A31:A33"/>
    <mergeCell ref="A27:A29"/>
    <mergeCell ref="B27:B29"/>
    <mergeCell ref="A4:B4"/>
    <mergeCell ref="A1:B1"/>
    <mergeCell ref="H1:I1"/>
    <mergeCell ref="A2:B2"/>
    <mergeCell ref="A3:B3"/>
    <mergeCell ref="B18:B21"/>
    <mergeCell ref="C18:C21"/>
    <mergeCell ref="G18:G21"/>
    <mergeCell ref="A8:A11"/>
    <mergeCell ref="B8:B11"/>
    <mergeCell ref="C8:C11"/>
    <mergeCell ref="G8:G11"/>
    <mergeCell ref="A5:B5"/>
    <mergeCell ref="C5:G5"/>
    <mergeCell ref="E8:E11"/>
    <mergeCell ref="F8:F11"/>
    <mergeCell ref="A13:A16"/>
    <mergeCell ref="B13:B16"/>
    <mergeCell ref="C13:C16"/>
    <mergeCell ref="G13:G16"/>
    <mergeCell ref="A18:A21"/>
    <mergeCell ref="H8:H11"/>
    <mergeCell ref="H13:H16"/>
    <mergeCell ref="H18:H21"/>
    <mergeCell ref="A73:A75"/>
    <mergeCell ref="B73:B75"/>
    <mergeCell ref="C73:C75"/>
    <mergeCell ref="E73:E75"/>
    <mergeCell ref="F73:F75"/>
    <mergeCell ref="G73:G75"/>
    <mergeCell ref="H73:H75"/>
    <mergeCell ref="B43:B45"/>
    <mergeCell ref="D43:D45"/>
    <mergeCell ref="A69:A71"/>
    <mergeCell ref="B69:B71"/>
    <mergeCell ref="B47:B49"/>
    <mergeCell ref="A43:A45"/>
    <mergeCell ref="C43:C45"/>
    <mergeCell ref="G47:G49"/>
    <mergeCell ref="H47:H49"/>
    <mergeCell ref="A47:A49"/>
    <mergeCell ref="C47:C49"/>
    <mergeCell ref="E47:E49"/>
    <mergeCell ref="F47:F49"/>
    <mergeCell ref="D73:D75"/>
    <mergeCell ref="A51:A55"/>
    <mergeCell ref="B51:B55"/>
    <mergeCell ref="G51:G55"/>
  </mergeCells>
  <phoneticPr fontId="7" type="noConversion"/>
  <conditionalFormatting sqref="F7">
    <cfRule type="cellIs" dxfId="88" priority="229" operator="equal">
      <formula>"FAIL"</formula>
    </cfRule>
  </conditionalFormatting>
  <conditionalFormatting sqref="F7">
    <cfRule type="cellIs" dxfId="87" priority="230" operator="equal">
      <formula>"PASS"</formula>
    </cfRule>
  </conditionalFormatting>
  <conditionalFormatting sqref="F7">
    <cfRule type="cellIs" dxfId="86" priority="231" operator="equal">
      <formula>"WARNING"</formula>
    </cfRule>
  </conditionalFormatting>
  <conditionalFormatting sqref="F7">
    <cfRule type="containsBlanks" dxfId="85" priority="232">
      <formula>LEN(TRIM(F7))=0</formula>
    </cfRule>
  </conditionalFormatting>
  <conditionalFormatting sqref="I2">
    <cfRule type="cellIs" dxfId="84" priority="257" operator="equal">
      <formula>"FAIL"</formula>
    </cfRule>
  </conditionalFormatting>
  <conditionalFormatting sqref="I2">
    <cfRule type="cellIs" dxfId="83" priority="258" operator="equal">
      <formula>"PASS"</formula>
    </cfRule>
  </conditionalFormatting>
  <conditionalFormatting sqref="I2">
    <cfRule type="cellIs" dxfId="82" priority="259" operator="equal">
      <formula>"WARNING"</formula>
    </cfRule>
  </conditionalFormatting>
  <conditionalFormatting sqref="I2">
    <cfRule type="containsBlanks" dxfId="81" priority="260">
      <formula>LEN(TRIM(I2))=0</formula>
    </cfRule>
  </conditionalFormatting>
  <conditionalFormatting sqref="I3">
    <cfRule type="cellIs" dxfId="80" priority="253" operator="equal">
      <formula>"FAIL"</formula>
    </cfRule>
  </conditionalFormatting>
  <conditionalFormatting sqref="I3">
    <cfRule type="cellIs" dxfId="79" priority="254" operator="equal">
      <formula>"PASS"</formula>
    </cfRule>
  </conditionalFormatting>
  <conditionalFormatting sqref="I3">
    <cfRule type="cellIs" dxfId="78" priority="255" operator="equal">
      <formula>"WARNING"</formula>
    </cfRule>
  </conditionalFormatting>
  <conditionalFormatting sqref="I3">
    <cfRule type="containsBlanks" dxfId="77" priority="256">
      <formula>LEN(TRIM(I3))=0</formula>
    </cfRule>
  </conditionalFormatting>
  <conditionalFormatting sqref="G22">
    <cfRule type="cellIs" dxfId="76" priority="197" operator="equal">
      <formula>"FAIL"</formula>
    </cfRule>
  </conditionalFormatting>
  <conditionalFormatting sqref="G22">
    <cfRule type="cellIs" dxfId="75" priority="198" operator="equal">
      <formula>"PASS"</formula>
    </cfRule>
  </conditionalFormatting>
  <conditionalFormatting sqref="G22">
    <cfRule type="cellIs" dxfId="74" priority="199" operator="equal">
      <formula>"WARNING"</formula>
    </cfRule>
  </conditionalFormatting>
  <conditionalFormatting sqref="G22">
    <cfRule type="containsBlanks" dxfId="73" priority="200">
      <formula>LEN(TRIM(G22))=0</formula>
    </cfRule>
  </conditionalFormatting>
  <conditionalFormatting sqref="G12">
    <cfRule type="cellIs" dxfId="72" priority="221" operator="equal">
      <formula>"FAIL"</formula>
    </cfRule>
  </conditionalFormatting>
  <conditionalFormatting sqref="G12">
    <cfRule type="cellIs" dxfId="71" priority="222" operator="equal">
      <formula>"PASS"</formula>
    </cfRule>
  </conditionalFormatting>
  <conditionalFormatting sqref="G12">
    <cfRule type="cellIs" dxfId="70" priority="223" operator="equal">
      <formula>"WARNING"</formula>
    </cfRule>
  </conditionalFormatting>
  <conditionalFormatting sqref="G12">
    <cfRule type="containsBlanks" dxfId="69" priority="224">
      <formula>LEN(TRIM(G12))=0</formula>
    </cfRule>
  </conditionalFormatting>
  <conditionalFormatting sqref="G8:G11 G18:G21 G13:G16 G23:G25 G73:G75 G35:G37 G39:G41 G65:G67">
    <cfRule type="cellIs" dxfId="68" priority="216" operator="equal">
      <formula>"WARNING"</formula>
    </cfRule>
    <cfRule type="cellIs" dxfId="67" priority="219" operator="equal">
      <formula>"PASS"</formula>
    </cfRule>
    <cfRule type="cellIs" dxfId="66" priority="220" operator="equal">
      <formula>"FAIL"</formula>
    </cfRule>
  </conditionalFormatting>
  <conditionalFormatting sqref="G17">
    <cfRule type="cellIs" dxfId="65" priority="208" operator="equal">
      <formula>"FAIL"</formula>
    </cfRule>
  </conditionalFormatting>
  <conditionalFormatting sqref="G17">
    <cfRule type="cellIs" dxfId="64" priority="209" operator="equal">
      <formula>"PASS"</formula>
    </cfRule>
  </conditionalFormatting>
  <conditionalFormatting sqref="G17">
    <cfRule type="cellIs" dxfId="63" priority="210" operator="equal">
      <formula>"WARNING"</formula>
    </cfRule>
  </conditionalFormatting>
  <conditionalFormatting sqref="G17">
    <cfRule type="containsBlanks" dxfId="62" priority="211">
      <formula>LEN(TRIM(G17))=0</formula>
    </cfRule>
  </conditionalFormatting>
  <conditionalFormatting sqref="G26 G30:G31 G34">
    <cfRule type="cellIs" dxfId="61" priority="186" operator="equal">
      <formula>"FAIL"</formula>
    </cfRule>
  </conditionalFormatting>
  <conditionalFormatting sqref="G26 G30:G31 G34">
    <cfRule type="cellIs" dxfId="60" priority="187" operator="equal">
      <formula>"PASS"</formula>
    </cfRule>
  </conditionalFormatting>
  <conditionalFormatting sqref="G26 G30:G31 G34">
    <cfRule type="cellIs" dxfId="59" priority="188" operator="equal">
      <formula>"WARNING"</formula>
    </cfRule>
  </conditionalFormatting>
  <conditionalFormatting sqref="G26 G30:G31 G34">
    <cfRule type="containsBlanks" dxfId="58" priority="189">
      <formula>LEN(TRIM(G26))=0</formula>
    </cfRule>
  </conditionalFormatting>
  <conditionalFormatting sqref="G38">
    <cfRule type="cellIs" dxfId="57" priority="175" operator="equal">
      <formula>"FAIL"</formula>
    </cfRule>
  </conditionalFormatting>
  <conditionalFormatting sqref="G38">
    <cfRule type="cellIs" dxfId="56" priority="176" operator="equal">
      <formula>"PASS"</formula>
    </cfRule>
  </conditionalFormatting>
  <conditionalFormatting sqref="G38">
    <cfRule type="cellIs" dxfId="55" priority="177" operator="equal">
      <formula>"WARNING"</formula>
    </cfRule>
  </conditionalFormatting>
  <conditionalFormatting sqref="G38">
    <cfRule type="containsBlanks" dxfId="54" priority="178">
      <formula>LEN(TRIM(G38))=0</formula>
    </cfRule>
  </conditionalFormatting>
  <conditionalFormatting sqref="G42">
    <cfRule type="cellIs" dxfId="53" priority="164" operator="equal">
      <formula>"FAIL"</formula>
    </cfRule>
  </conditionalFormatting>
  <conditionalFormatting sqref="G42">
    <cfRule type="cellIs" dxfId="52" priority="165" operator="equal">
      <formula>"PASS"</formula>
    </cfRule>
  </conditionalFormatting>
  <conditionalFormatting sqref="G42">
    <cfRule type="cellIs" dxfId="51" priority="166" operator="equal">
      <formula>"WARNING"</formula>
    </cfRule>
  </conditionalFormatting>
  <conditionalFormatting sqref="G42">
    <cfRule type="containsBlanks" dxfId="50" priority="167">
      <formula>LEN(TRIM(G42))=0</formula>
    </cfRule>
  </conditionalFormatting>
  <conditionalFormatting sqref="G43:G45">
    <cfRule type="cellIs" dxfId="49" priority="154" operator="equal">
      <formula>"WARNING"</formula>
    </cfRule>
    <cfRule type="cellIs" dxfId="48" priority="155" operator="equal">
      <formula>"PASS"</formula>
    </cfRule>
    <cfRule type="cellIs" dxfId="47" priority="156" operator="equal">
      <formula>"FAIL"</formula>
    </cfRule>
  </conditionalFormatting>
  <conditionalFormatting sqref="G46">
    <cfRule type="cellIs" dxfId="46" priority="150" operator="equal">
      <formula>"FAIL"</formula>
    </cfRule>
  </conditionalFormatting>
  <conditionalFormatting sqref="G46">
    <cfRule type="cellIs" dxfId="45" priority="151" operator="equal">
      <formula>"PASS"</formula>
    </cfRule>
  </conditionalFormatting>
  <conditionalFormatting sqref="G46">
    <cfRule type="cellIs" dxfId="44" priority="152" operator="equal">
      <formula>"WARNING"</formula>
    </cfRule>
  </conditionalFormatting>
  <conditionalFormatting sqref="G46">
    <cfRule type="containsBlanks" dxfId="43" priority="153">
      <formula>LEN(TRIM(G46))=0</formula>
    </cfRule>
  </conditionalFormatting>
  <conditionalFormatting sqref="G47:G49">
    <cfRule type="cellIs" dxfId="42" priority="140" operator="equal">
      <formula>"WARNING"</formula>
    </cfRule>
    <cfRule type="cellIs" dxfId="41" priority="141" operator="equal">
      <formula>"PASS"</formula>
    </cfRule>
    <cfRule type="cellIs" dxfId="40" priority="142" operator="equal">
      <formula>"FAIL"</formula>
    </cfRule>
  </conditionalFormatting>
  <conditionalFormatting sqref="G50:G51">
    <cfRule type="cellIs" dxfId="39" priority="143" operator="equal">
      <formula>"FAIL"</formula>
    </cfRule>
  </conditionalFormatting>
  <conditionalFormatting sqref="G50:G51">
    <cfRule type="cellIs" dxfId="38" priority="144" operator="equal">
      <formula>"PASS"</formula>
    </cfRule>
  </conditionalFormatting>
  <conditionalFormatting sqref="G50:G51">
    <cfRule type="cellIs" dxfId="37" priority="145" operator="equal">
      <formula>"WARNING"</formula>
    </cfRule>
  </conditionalFormatting>
  <conditionalFormatting sqref="G50:G51">
    <cfRule type="containsBlanks" dxfId="36" priority="146">
      <formula>LEN(TRIM(G50))=0</formula>
    </cfRule>
  </conditionalFormatting>
  <conditionalFormatting sqref="G57:G59">
    <cfRule type="cellIs" dxfId="35" priority="126" operator="equal">
      <formula>"WARNING"</formula>
    </cfRule>
    <cfRule type="cellIs" dxfId="34" priority="127" operator="equal">
      <formula>"PASS"</formula>
    </cfRule>
    <cfRule type="cellIs" dxfId="33" priority="128" operator="equal">
      <formula>"FAIL"</formula>
    </cfRule>
  </conditionalFormatting>
  <conditionalFormatting sqref="G56">
    <cfRule type="cellIs" dxfId="32" priority="136" operator="equal">
      <formula>"FAIL"</formula>
    </cfRule>
  </conditionalFormatting>
  <conditionalFormatting sqref="G56">
    <cfRule type="cellIs" dxfId="31" priority="137" operator="equal">
      <formula>"PASS"</formula>
    </cfRule>
  </conditionalFormatting>
  <conditionalFormatting sqref="G56">
    <cfRule type="cellIs" dxfId="30" priority="138" operator="equal">
      <formula>"WARNING"</formula>
    </cfRule>
  </conditionalFormatting>
  <conditionalFormatting sqref="G56">
    <cfRule type="containsBlanks" dxfId="29" priority="139">
      <formula>LEN(TRIM(G56))=0</formula>
    </cfRule>
  </conditionalFormatting>
  <conditionalFormatting sqref="G60">
    <cfRule type="cellIs" dxfId="28" priority="129" operator="equal">
      <formula>"FAIL"</formula>
    </cfRule>
  </conditionalFormatting>
  <conditionalFormatting sqref="G60">
    <cfRule type="cellIs" dxfId="27" priority="130" operator="equal">
      <formula>"PASS"</formula>
    </cfRule>
  </conditionalFormatting>
  <conditionalFormatting sqref="G60">
    <cfRule type="cellIs" dxfId="26" priority="131" operator="equal">
      <formula>"WARNING"</formula>
    </cfRule>
  </conditionalFormatting>
  <conditionalFormatting sqref="G60">
    <cfRule type="containsBlanks" dxfId="25" priority="132">
      <formula>LEN(TRIM(G60))=0</formula>
    </cfRule>
  </conditionalFormatting>
  <conditionalFormatting sqref="G61:G63">
    <cfRule type="cellIs" dxfId="24" priority="119" operator="equal">
      <formula>"WARNING"</formula>
    </cfRule>
    <cfRule type="cellIs" dxfId="23" priority="120" operator="equal">
      <formula>"PASS"</formula>
    </cfRule>
    <cfRule type="cellIs" dxfId="22" priority="121" operator="equal">
      <formula>"FAIL"</formula>
    </cfRule>
  </conditionalFormatting>
  <conditionalFormatting sqref="G64">
    <cfRule type="cellIs" dxfId="21" priority="122" operator="equal">
      <formula>"FAIL"</formula>
    </cfRule>
  </conditionalFormatting>
  <conditionalFormatting sqref="G64">
    <cfRule type="cellIs" dxfId="20" priority="123" operator="equal">
      <formula>"PASS"</formula>
    </cfRule>
  </conditionalFormatting>
  <conditionalFormatting sqref="G64">
    <cfRule type="cellIs" dxfId="19" priority="124" operator="equal">
      <formula>"WARNING"</formula>
    </cfRule>
  </conditionalFormatting>
  <conditionalFormatting sqref="G64">
    <cfRule type="containsBlanks" dxfId="18" priority="125">
      <formula>LEN(TRIM(G64))=0</formula>
    </cfRule>
  </conditionalFormatting>
  <conditionalFormatting sqref="G68">
    <cfRule type="cellIs" dxfId="17" priority="115" operator="equal">
      <formula>"FAIL"</formula>
    </cfRule>
  </conditionalFormatting>
  <conditionalFormatting sqref="G68">
    <cfRule type="cellIs" dxfId="16" priority="116" operator="equal">
      <formula>"PASS"</formula>
    </cfRule>
  </conditionalFormatting>
  <conditionalFormatting sqref="G68">
    <cfRule type="cellIs" dxfId="15" priority="117" operator="equal">
      <formula>"WARNING"</formula>
    </cfRule>
  </conditionalFormatting>
  <conditionalFormatting sqref="G68">
    <cfRule type="containsBlanks" dxfId="14" priority="118">
      <formula>LEN(TRIM(G68))=0</formula>
    </cfRule>
  </conditionalFormatting>
  <conditionalFormatting sqref="G69:G71">
    <cfRule type="cellIs" dxfId="13" priority="105" operator="equal">
      <formula>"WARNING"</formula>
    </cfRule>
    <cfRule type="cellIs" dxfId="12" priority="106" operator="equal">
      <formula>"PASS"</formula>
    </cfRule>
    <cfRule type="cellIs" dxfId="11" priority="107" operator="equal">
      <formula>"FAIL"</formula>
    </cfRule>
  </conditionalFormatting>
  <conditionalFormatting sqref="G72">
    <cfRule type="cellIs" dxfId="10" priority="108" operator="equal">
      <formula>"FAIL"</formula>
    </cfRule>
  </conditionalFormatting>
  <conditionalFormatting sqref="G72">
    <cfRule type="cellIs" dxfId="9" priority="109" operator="equal">
      <formula>"PASS"</formula>
    </cfRule>
  </conditionalFormatting>
  <conditionalFormatting sqref="G72">
    <cfRule type="cellIs" dxfId="8" priority="110" operator="equal">
      <formula>"WARNING"</formula>
    </cfRule>
  </conditionalFormatting>
  <conditionalFormatting sqref="G72">
    <cfRule type="containsBlanks" dxfId="7" priority="111">
      <formula>LEN(TRIM(G72))=0</formula>
    </cfRule>
  </conditionalFormatting>
  <conditionalFormatting sqref="G76">
    <cfRule type="cellIs" dxfId="6" priority="24" operator="equal">
      <formula>"FAIL"</formula>
    </cfRule>
  </conditionalFormatting>
  <conditionalFormatting sqref="G76">
    <cfRule type="cellIs" dxfId="5" priority="25" operator="equal">
      <formula>"PASS"</formula>
    </cfRule>
  </conditionalFormatting>
  <conditionalFormatting sqref="G76">
    <cfRule type="cellIs" dxfId="4" priority="26" operator="equal">
      <formula>"WARNING"</formula>
    </cfRule>
  </conditionalFormatting>
  <conditionalFormatting sqref="G76">
    <cfRule type="containsBlanks" dxfId="3" priority="27">
      <formula>LEN(TRIM(G76))=0</formula>
    </cfRule>
  </conditionalFormatting>
  <conditionalFormatting sqref="G27:G29">
    <cfRule type="cellIs" dxfId="2" priority="1" operator="equal">
      <formula>"WARNING"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dataValidations xWindow="1209" yWindow="526" count="2">
    <dataValidation type="list" allowBlank="1" showInputMessage="1" showErrorMessage="1" prompt="Click and enter a value from the list of items" sqref="G17 G22 G42 G12 G38 G46 G76 G56 G60 G64 G68 G72 G50:G51 G26 G30:G31 G34" xr:uid="{00000000-0002-0000-0000-000000000000}">
      <formula1>"PASS,FAIL,WARNING"</formula1>
    </dataValidation>
    <dataValidation type="list" allowBlank="1" showInputMessage="1" showErrorMessage="1" sqref="G8:G11 G43:G45 G47:G49 G57:G59 G61:G63 G69:G71 G18:G21 G13:G16 G23:G25 G73:G75 G35:G37 G39:G41 G65:G67 G27:G29" xr:uid="{31BC146C-5C86-4474-A625-5E38D567CE50}">
      <formula1>$H$2:$H$4</formula1>
    </dataValidation>
  </dataValidations>
  <hyperlinks>
    <hyperlink ref="H8:H11" r:id="rId1" display="LoginWithValidEmailAndPassword" xr:uid="{A1C7232D-B9C0-440E-B228-FEF762CD72C9}"/>
    <hyperlink ref="H13:H16" r:id="rId2" display="Login With Unregistered Email And Password" xr:uid="{483E5A8B-B6EC-4767-BA5D-5DA619D4A2F6}"/>
    <hyperlink ref="H18:H21" r:id="rId3" display="Login With Unregistered Email And Password" xr:uid="{24F8625B-0621-4970-8571-FD5F38603E6A}"/>
    <hyperlink ref="H31:H33" r:id="rId4" display="Blank Email Blank Password" xr:uid="{D7A7B6ED-5DA2-40CD-85D5-825B21392017}"/>
    <hyperlink ref="H23:H25" r:id="rId5" display="Verify Login With Only Filliup Password" xr:uid="{2A6E43E9-0B2E-4D3B-A08F-1F39B9DB3741}"/>
    <hyperlink ref="H27:H29" r:id="rId6" display="Verify Login Only Fillup Email" xr:uid="{247059F3-A818-40D5-B09D-99E94F2AC0CE}"/>
    <hyperlink ref="H35:H37" r:id="rId7" display="Forget password" xr:uid="{F925A3A0-625D-4138-9B19-D5B090FD6D33}"/>
    <hyperlink ref="H39:H41" r:id="rId8" display="Remember me" xr:uid="{091AD160-8E83-4954-9639-7591C07402F3}"/>
    <hyperlink ref="H43:H45" r:id="rId9" display="Password is in masked format" xr:uid="{8B6477D2-BB5B-4338-9C36-C9F82CA18289}"/>
    <hyperlink ref="H47:H49" r:id="rId10" display="Paste the password in password field" xr:uid="{8D1A1A41-FA16-4532-84F8-AF0869040BEC}"/>
    <hyperlink ref="H51:H55" r:id="rId11" display="Login simulteneously in different browser" xr:uid="{CBE46E2A-567B-4595-B6C3-F0A95F345D3A}"/>
    <hyperlink ref="H57:H59" r:id="rId12" display="Closing the page logout user" xr:uid="{A57A1269-704B-4997-B29B-5DBC3DA23F97}"/>
    <hyperlink ref="H61:H63" r:id="rId13" display="New Password Login" xr:uid="{A1F72407-7766-4B37-90C5-53C305A308F1}"/>
    <hyperlink ref="H65:H67" r:id="rId14" display="Old Password Login" xr:uid="{85EBEA93-897F-47E2-82F2-1A87809A94E6}"/>
    <hyperlink ref="H69:H71" r:id="rId15" display="Enter Key Login" xr:uid="{34E2E638-35A1-40C1-804E-B2EC38C80EEF}"/>
    <hyperlink ref="H73:H75" r:id="rId16" display="Localization" xr:uid="{89C3CBC2-74C9-4C35-854F-540EC23F4C67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2021-09-19T21:55:55Z</dcterms:modified>
</cp:coreProperties>
</file>