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G:\SQA and Cyber Security Course\TestCase Github\Test-Cases\Test Case Writing AjkerDeal.com\"/>
    </mc:Choice>
  </mc:AlternateContent>
  <xr:revisionPtr revIDLastSave="0" documentId="8_{A3C24FF3-CA9C-4CC9-A4D4-9AA029E974DB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Test Cases" sheetId="3" r:id="rId1"/>
  </sheets>
  <definedNames>
    <definedName name="Fail" localSheetId="0">'Test Cases'!$G$19</definedName>
    <definedName name="mm">'Test Cases'!$H$8</definedName>
    <definedName name="PASS">'Test Cases'!$G$8</definedName>
    <definedName name="verify_package_Design">'Test Cases'!$H$8</definedName>
  </definedNames>
  <calcPr calcId="181029"/>
</workbook>
</file>

<file path=xl/calcChain.xml><?xml version="1.0" encoding="utf-8"?>
<calcChain xmlns="http://schemas.openxmlformats.org/spreadsheetml/2006/main">
  <c r="I2" i="3" l="1"/>
  <c r="I4" i="3"/>
  <c r="I3" i="3"/>
  <c r="I5" i="3" l="1"/>
</calcChain>
</file>

<file path=xl/sharedStrings.xml><?xml version="1.0" encoding="utf-8"?>
<sst xmlns="http://schemas.openxmlformats.org/spreadsheetml/2006/main" count="422" uniqueCount="348">
  <si>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</si>
  <si>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</si>
  <si>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</si>
  <si>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</si>
  <si>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</si>
  <si>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</si>
  <si>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</si>
  <si>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</si>
  <si>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</si>
  <si>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</si>
  <si>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</si>
  <si>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</si>
  <si>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</si>
  <si>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</si>
  <si>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</si>
  <si>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</si>
  <si>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</si>
  <si>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</si>
  <si>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</si>
  <si>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</si>
  <si>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</si>
  <si>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</si>
  <si>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</si>
  <si>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</si>
  <si>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</si>
  <si>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</si>
  <si>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x</t>
  </si>
  <si>
    <t>TC001</t>
  </si>
  <si>
    <t>TC002</t>
  </si>
  <si>
    <t>TC003</t>
  </si>
  <si>
    <t>TC004</t>
  </si>
  <si>
    <t>TC005</t>
  </si>
  <si>
    <t>TC006</t>
  </si>
  <si>
    <t>Shah Mainur Rahman</t>
  </si>
  <si>
    <t>Md Ebrahim Hossain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</si>
  <si>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</si>
  <si>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</si>
  <si>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</si>
  <si>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</si>
  <si>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</si>
  <si>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</si>
  <si>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</si>
  <si>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</si>
  <si>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</si>
  <si>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AjkerDeal</t>
  </si>
  <si>
    <t>15/9/2021</t>
  </si>
  <si>
    <t>Google Chrome, Firefox</t>
  </si>
  <si>
    <t>20/9/2021</t>
  </si>
  <si>
    <t>TC016</t>
  </si>
  <si>
    <t>TC046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</si>
  <si>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</si>
  <si>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</si>
  <si>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</si>
  <si>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</si>
  <si>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</si>
  <si>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</si>
  <si>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</si>
  <si>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</si>
  <si>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</si>
  <si>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</si>
  <si>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</si>
  <si>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</si>
  <si>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</si>
  <si>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</si>
  <si>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</si>
  <si>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</si>
  <si>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</si>
  <si>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</si>
  <si>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</si>
  <si>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</si>
  <si>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</si>
  <si>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</si>
  <si>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</si>
  <si>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</si>
  <si>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</si>
  <si>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</si>
  <si>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</si>
  <si>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</si>
  <si>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</si>
  <si>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TC047</t>
  </si>
  <si>
    <t>TC048</t>
  </si>
  <si>
    <t>TC049</t>
  </si>
  <si>
    <t>TC050</t>
  </si>
  <si>
    <t>TC051</t>
  </si>
  <si>
    <t>TC052</t>
  </si>
  <si>
    <t>TC053</t>
  </si>
  <si>
    <t>Verify registration with valid information</t>
  </si>
  <si>
    <t>Verify registration successful message</t>
  </si>
  <si>
    <t>Verify valid user via verification email after registration</t>
  </si>
  <si>
    <t>Verify registration with blank name field</t>
  </si>
  <si>
    <t>Verify registration using special character in name field</t>
  </si>
  <si>
    <t>Verify registration using special character in mobile number field</t>
  </si>
  <si>
    <t>Verify registration using greater than or equal 11 digit random number in mobile number field</t>
  </si>
  <si>
    <t>Verify registration using less than 11 digit random number in mobile number field</t>
  </si>
  <si>
    <t>Verify registration with blank mobile number field</t>
  </si>
  <si>
    <t>Verify registration with blank email address field</t>
  </si>
  <si>
    <t>Verify registration using invalid value in email address field</t>
  </si>
  <si>
    <t>Verify registration with blank password and blank confirm password field</t>
  </si>
  <si>
    <t>Verify registration with 4 digit weak password</t>
  </si>
  <si>
    <t>Verify filling up with different password and confirm password value</t>
  </si>
  <si>
    <t>Verify localization and language switcher</t>
  </si>
  <si>
    <t>Verify 'apnar account' anchor text</t>
  </si>
  <si>
    <t>Verify the text of 'delivery track korun' anchor text</t>
  </si>
  <si>
    <t>Verify 'delivery track korun' anchor text</t>
  </si>
  <si>
    <t>Verify 'poramorso/ovijog' anchor text</t>
  </si>
  <si>
    <t>Verify the text of 'ajkerdeal e sell korun' anchor text</t>
  </si>
  <si>
    <t>Verify the position of ajkerdeal GIF</t>
  </si>
  <si>
    <t>Verify the position of search bar</t>
  </si>
  <si>
    <t>Verify the text of textarea of search bar</t>
  </si>
  <si>
    <t>Verify the suggested product list of search bar</t>
  </si>
  <si>
    <t>Verify the dropdown of search bar</t>
  </si>
  <si>
    <t>Verify the search bar</t>
  </si>
  <si>
    <t>Verify icche list beside the product search bar</t>
  </si>
  <si>
    <t>Verify icche list icon text</t>
  </si>
  <si>
    <t>Verify product cart icon</t>
  </si>
  <si>
    <t>Verify the jonoprio onushondhan products anchor texts</t>
  </si>
  <si>
    <t>Verify height of Google and Facebook signin button</t>
  </si>
  <si>
    <t>Verify the megamenu of description list items</t>
  </si>
  <si>
    <t>Verify the linked area of megamenu description list items</t>
  </si>
  <si>
    <t>Verify the input fields labels of registration form</t>
  </si>
  <si>
    <t>Verify the headline above the registration form</t>
  </si>
  <si>
    <t>Verify the gender selection radio button text</t>
  </si>
  <si>
    <t>Verify register button alignment</t>
  </si>
  <si>
    <t>Verify the inside text of register button</t>
  </si>
  <si>
    <t>Verify the hover effect of register button</t>
  </si>
  <si>
    <t>Verify ajkerdeal text in footer section</t>
  </si>
  <si>
    <t>Verify the anchor texts beside ajkerdeal anchor text in footer section</t>
  </si>
  <si>
    <t>Verify the anchor texts beside payment in footer section</t>
  </si>
  <si>
    <t>Verify linked icons beside payment maddhom in footer section</t>
  </si>
  <si>
    <t>Verify google play image in footer section</t>
  </si>
  <si>
    <t>Verify the space between the lines in footer section</t>
  </si>
  <si>
    <t>Verify text of news letter in the footer section</t>
  </si>
  <si>
    <t>Verify the alignment of email address input field and subscribe button in footer section</t>
  </si>
  <si>
    <t>Verify subscribe button with email address input field in footer section</t>
  </si>
  <si>
    <t>Verify prosno, motamot and ovijog anchor text in the footer section</t>
  </si>
  <si>
    <t>Verify the social media icons in the footer section</t>
  </si>
  <si>
    <t>Verify back button to go back to the previous page</t>
  </si>
  <si>
    <t>Verify the email link of ajkerdeal in footer section</t>
  </si>
  <si>
    <t>Verify the responsiveness of the page</t>
  </si>
  <si>
    <t>1. URL: "https://ajkerdeal.com/"
2. Name: "Shah Mainur Rahman"
3. Mobile Number: "01521427702"
4. Email address: "baust.cse.160201005@gmail.com"
5. Password: "hello123456789*"
6. Confirm password: "hello123456789*"
7. Gender: "purush"</t>
  </si>
  <si>
    <t>1. Name: "Shah Mainur Rahman"
2. Mobile Number: "01521427702"
3. Email address: "baust.cse.160201005@gmail.com"
4. Password: "hello123456789*"
5. Confirm password: "hello123456789*"
6. Gender: "Purush"</t>
  </si>
  <si>
    <t>1. Mobile Number: "01521427702"
2. Email address: "baust.cse.160201005@gmail.com"
3. Password: "hello123456789*"
4. Confirm password: "hello123456789*"
5. Gender: "Purush"</t>
  </si>
  <si>
    <t>1. Name: "Special Character"
2. Mobile Number: "01521427702"
3. Email address: "baust.cse.160201005@gmail.com"
4. Password: "hello123456789*"
5. Confirm password: "hello123456789*"
6. Gender: "Purush"</t>
  </si>
  <si>
    <t>1. Name: "Rakib"
2. Mobile Number: "Special character"
3. Email address: "ab856@gmail.com"
4. Password: "hello123456789*"
5. Confirm password: "hello123456789*"
6. Gender: "purush"</t>
  </si>
  <si>
    <t>1. Name: "Rakib"
2. Mobile Number:  "greater than or equal 11 digit random number"
3. Email address: "ab856@gmail.com"
4. Password: "hello123456789*"
5. Confirm password: "hello123456789*"
6. Gender: "purush"</t>
  </si>
  <si>
    <t>1. Name: "Rakib"
2. Mobile Number:  "less than 11 digit random number"
3. Email address: "ab856@gmail.com"
4. Password: "hello123456789*"
5. Confirm password: "hello123456789*"
6. Gender: "purush"</t>
  </si>
  <si>
    <t>1. Name: "Rakib"
2. Email address: "ab856@gmail.com"
3. Password: "hello123456789*"
4. Confirm password: "hello123456789*"
5. Gender: "purush"</t>
  </si>
  <si>
    <t xml:space="preserve">
1. Name: "Rakib"
2. Mobile Number: "01596587452"
3. Password: "hello123456789*"
4. Confirm password: "hello123456789*"
5. Gender: "purush"</t>
  </si>
  <si>
    <t>1. Name: "Shah Mainur Rahman"
2. Mobile Number: "01521427702"
3. Email address: "abcdefgh"
4. Password: "hello123456789*"
5. Confirm password: "hello123456789*"
6. Gender: "purush"</t>
  </si>
  <si>
    <t>1. Name: "Shah Mainur Rahman"
2. Mobile Number: "01521427702"
3. Email address: "mainur.cse@gmail.com"
4. Gender: "purush"</t>
  </si>
  <si>
    <t>1. Name: "Karim"
2. Mobile Number: "01524427702"
3. Email address: "karim256@gmail.com"
4. Password: "pass"
5. Confirm password: "pass"
6. Gender: ""purush"</t>
  </si>
  <si>
    <t>1. Name: "Karim"
2. Mobile Number: "01524427702"
3. Email address: "karim256@gmail.com"
4. Password: "hello123456789*"
5. Confirm password: "hello1254"
6. Gender: ""purush"</t>
  </si>
  <si>
    <t>1. "book"</t>
  </si>
  <si>
    <t>1. Email:  "mainur.cse@gmail.com"</t>
  </si>
  <si>
    <t>1. See the responsiveness of the page</t>
  </si>
  <si>
    <t>1. Click on the link</t>
  </si>
  <si>
    <t>1. Click on each social media icons</t>
  </si>
  <si>
    <t>1. Click on the anchor texts one by one</t>
  </si>
  <si>
    <t>1. Enter email and click on subscribe button</t>
  </si>
  <si>
    <t>1. Click on the google play image</t>
  </si>
  <si>
    <t>1. Click on the icons one by one</t>
  </si>
  <si>
    <t>1. Click on the anchor text one by one</t>
  </si>
  <si>
    <t>1. Move the mouse cursor on register button</t>
  </si>
  <si>
    <t>1. Click around any of description list item</t>
  </si>
  <si>
    <t>1. Move the mouse cursor on description list items</t>
  </si>
  <si>
    <t>1. Click on each product anchor text</t>
  </si>
  <si>
    <t>1. Click on icche list</t>
  </si>
  <si>
    <t>1. Write a product name in search bar and click on search icon</t>
  </si>
  <si>
    <t>1. Select 'sokol',  Select 'product',  Select 'merchant'</t>
  </si>
  <si>
    <t>1. Write a product name in search bar</t>
  </si>
  <si>
    <t>1. Click on 'poramorso/ovijog' anchor text</t>
  </si>
  <si>
    <t>1. Click on 'delivery track korun' anchor text</t>
  </si>
  <si>
    <t>1. Click on 'apnar account' anchor text</t>
  </si>
  <si>
    <t>1. Switch the language to english</t>
  </si>
  <si>
    <t>2. Click on register</t>
  </si>
  <si>
    <t xml:space="preserve">1. Use different value in password and confirm password field </t>
  </si>
  <si>
    <t xml:space="preserve">1. Keep password and confirm password field blank </t>
  </si>
  <si>
    <t xml:space="preserve">1. Fill up the password and confirm password field with 4 digit weak password </t>
  </si>
  <si>
    <t xml:space="preserve">1. Fill up email address field using invalid value and fill up all other fields with valid information </t>
  </si>
  <si>
    <t>2. Click on Register</t>
  </si>
  <si>
    <t>1. Fill up mobile number field using  less than 11 digit number as input and fillup other fields using valid information</t>
  </si>
  <si>
    <t xml:space="preserve">1. Keep mobile number field blank and fill up all other fields with valid information </t>
  </si>
  <si>
    <t xml:space="preserve">1. Keep email adderss field blank and fill up all other fields with valid information </t>
  </si>
  <si>
    <t>1. Fill up name field with special character and all other field with valid information</t>
  </si>
  <si>
    <t xml:space="preserve">1. Fill up mobile number field using special character as input and fillup other fields using valid information </t>
  </si>
  <si>
    <t xml:space="preserve">1. Fill up mobile number field using  greater than or equal 11 digit number as input and fillup other fields using valid information </t>
  </si>
  <si>
    <t xml:space="preserve">1. Fill up all fields with valid information and keep name field blank </t>
  </si>
  <si>
    <t>1. Go to mailbox and check</t>
  </si>
  <si>
    <t>1. Fill up all fields with valid information</t>
  </si>
  <si>
    <t>5. Click on Register</t>
  </si>
  <si>
    <t>1. Open a browser</t>
  </si>
  <si>
    <t>2. Go to the URL</t>
  </si>
  <si>
    <t xml:space="preserve">3.Move mouse cursor to navigation bar login </t>
  </si>
  <si>
    <t xml:space="preserve">4. Fill up all fields with valid information </t>
  </si>
  <si>
    <t>User should be able to register</t>
  </si>
  <si>
    <t>User is able to register</t>
  </si>
  <si>
    <t>User should get a registration successful message</t>
  </si>
  <si>
    <t>User doesn't get a registration successful message</t>
  </si>
  <si>
    <t>User should get a verification email after registration</t>
  </si>
  <si>
    <t>User do not  get a verification email after registration</t>
  </si>
  <si>
    <t>User should get a popup message to fillup the name field</t>
  </si>
  <si>
    <t>User get a popup message to fillup the name field</t>
  </si>
  <si>
    <t>User should not be able to register and get a popup message for invalid user name</t>
  </si>
  <si>
    <t>User should not be able to register and get a popup message for invalid mobile number</t>
  </si>
  <si>
    <t>User is not able to register and get a popup message for invalid mobile number</t>
  </si>
  <si>
    <t>User should get a popup message to provide valid mobile number</t>
  </si>
  <si>
    <t>User get a message to provide valid data</t>
  </si>
  <si>
    <t>User should get a popup message for invalid mobile number</t>
  </si>
  <si>
    <t>User get a popup message for invalid mobile number</t>
  </si>
  <si>
    <t>User should get a popup message to fillup the mobile number field</t>
  </si>
  <si>
    <t>User get a popup message to fillup the mobile number field</t>
  </si>
  <si>
    <t>User should not able to register and  get a popup message to fillup the email address field</t>
  </si>
  <si>
    <t>User is able to register without filling up email address field</t>
  </si>
  <si>
    <t>Should not be able to register and get a message to fill up with valid email address format</t>
  </si>
  <si>
    <t>Not be able to register and get a message to fill up with valid email address format</t>
  </si>
  <si>
    <t>User should get a popup message to fillup the password field</t>
  </si>
  <si>
    <t>User get a popup message to fillup the password field</t>
  </si>
  <si>
    <t>User should not able to register and  get a popup message to choose strong password</t>
  </si>
  <si>
    <t>Should get a popup message that will show onugroho kore password punoray nischit korun</t>
  </si>
  <si>
    <t>Get a popup message that shows onugroho kore password punoray nischit korun</t>
  </si>
  <si>
    <t>Should show all the text in english</t>
  </si>
  <si>
    <t>User get an error message</t>
  </si>
  <si>
    <t>Should redirect to user profile</t>
  </si>
  <si>
    <t>doesn't redirect to user profile</t>
  </si>
  <si>
    <t>Should write 'ponno onushoron korun'</t>
  </si>
  <si>
    <t xml:space="preserve">Written 'Delivery track korun' </t>
  </si>
  <si>
    <t>Should redirect to delivery track page</t>
  </si>
  <si>
    <t>User is redirected to delivery track page</t>
  </si>
  <si>
    <t>Should redirecct to poramorso/ovijog page</t>
  </si>
  <si>
    <t>User is redirected to poramorso/ovijog page</t>
  </si>
  <si>
    <t>Should write 'ajkerdeal e bikroy korun'</t>
  </si>
  <si>
    <t>Written 'ajkerdeal e sell korun'</t>
  </si>
  <si>
    <t>Should move down 30px from navigation bar</t>
  </si>
  <si>
    <t>partially covered below navigation bar</t>
  </si>
  <si>
    <t>Emplty space between navigation bar and search bar is very less</t>
  </si>
  <si>
    <t>Should written 'ponno khujun' as textarea of search bar</t>
  </si>
  <si>
    <t>Written 'product khujun' as textarea of search bar</t>
  </si>
  <si>
    <t>Should show suggested list of the product</t>
  </si>
  <si>
    <t>Doesn't show the suggested list of the product</t>
  </si>
  <si>
    <t>Should filter products according to specific option</t>
  </si>
  <si>
    <t>Doesn't work</t>
  </si>
  <si>
    <t>Should show only books</t>
  </si>
  <si>
    <t>Showing only books to user</t>
  </si>
  <si>
    <t>Should redirect to icche list page</t>
  </si>
  <si>
    <t>User is redirected to icche list page</t>
  </si>
  <si>
    <t>Should written 'icche talika'</t>
  </si>
  <si>
    <t>Written 'icche list'</t>
  </si>
  <si>
    <t>Should written text 'ponner jhuri' beside the icon</t>
  </si>
  <si>
    <t>Doesn’t written any text with the icon</t>
  </si>
  <si>
    <t>Should redirect to related product pages</t>
  </si>
  <si>
    <t>Redirect to related product pages</t>
  </si>
  <si>
    <t>Sign in with google and facebook button should have same height</t>
  </si>
  <si>
    <t>Sign in with facebook button height is greater than sign in with google</t>
  </si>
  <si>
    <t>Should instantly show expanded list of items when mouse cursor is on any of the description list item</t>
  </si>
  <si>
    <t>Taking much time showing expanded list of items when mouse cursor is on any of the description list item</t>
  </si>
  <si>
    <t>Should link the full area around description list items anchor text</t>
  </si>
  <si>
    <t>Doesn’t link the full area around description list items anchor text</t>
  </si>
  <si>
    <t>There should be labels beside each input fields</t>
  </si>
  <si>
    <t>There are textareas but no labels beside input fields</t>
  </si>
  <si>
    <t>Should written 'notun beboharkari nibondhon'</t>
  </si>
  <si>
    <t>Written registration (new user)</t>
  </si>
  <si>
    <t>There should be 30px space between 'ami ekjon' and radio buttons</t>
  </si>
  <si>
    <t>No space after 'ami ekjon'</t>
  </si>
  <si>
    <t>The register button should align center</t>
  </si>
  <si>
    <t>Register button is aligned right</t>
  </si>
  <si>
    <t>The inside text of the button should be 'nibondhon'</t>
  </si>
  <si>
    <t>Doesn't written nibondhon inside the button</t>
  </si>
  <si>
    <t>There should be a hover effect</t>
  </si>
  <si>
    <t>No hover effect</t>
  </si>
  <si>
    <t>Should written 'ajkerdeal somporkito'</t>
  </si>
  <si>
    <t>Written only 'ajkerdeal'</t>
  </si>
  <si>
    <t>Should redirect to related pages</t>
  </si>
  <si>
    <t>Redirect to related pages</t>
  </si>
  <si>
    <t>Should show popup with related payment method</t>
  </si>
  <si>
    <t>Not showing popup with related payment method</t>
  </si>
  <si>
    <t>Should redirect to google play store ajkerdeal app</t>
  </si>
  <si>
    <t>Redirect to google play store ajkerdeal app</t>
  </si>
  <si>
    <t>There should be more space between the lines</t>
  </si>
  <si>
    <t>Less space between the line</t>
  </si>
  <si>
    <t>The text should be 'Ajkerdeal er Khobor'</t>
  </si>
  <si>
    <t>Written news letter</t>
  </si>
  <si>
    <t>Email address field and subscribe button should same aline</t>
  </si>
  <si>
    <t>Email address field and subscribe button is not in same aline</t>
  </si>
  <si>
    <t>The email address should be subscribed</t>
  </si>
  <si>
    <t>Subscribe button doesn't work</t>
  </si>
  <si>
    <t>Doesn't redirect to related icons</t>
  </si>
  <si>
    <t>Should redirect to related social media websites</t>
  </si>
  <si>
    <t>Redirect to related social media websites</t>
  </si>
  <si>
    <t>A back button</t>
  </si>
  <si>
    <t>There is no back button to go back to the previous page</t>
  </si>
  <si>
    <t>Should be able to mail ajkerdeal</t>
  </si>
  <si>
    <t>Email link is not clickable</t>
  </si>
  <si>
    <t>Should be responsive</t>
  </si>
  <si>
    <t>The page is not responsive</t>
  </si>
  <si>
    <t>ValidInformation</t>
  </si>
  <si>
    <t>RegistrationSuccessfullMessage</t>
  </si>
  <si>
    <t>VerificationEmail</t>
  </si>
  <si>
    <t>BlankName</t>
  </si>
  <si>
    <t>SpecialCharacterName</t>
  </si>
  <si>
    <t>SpecialCharacterMobileNumber</t>
  </si>
  <si>
    <t>RandomNumberEqualToOrGreaterThan11Digit</t>
  </si>
  <si>
    <t>RandomNumberLessThan11Digit</t>
  </si>
  <si>
    <t>BlankMobileNumber</t>
  </si>
  <si>
    <t>BlankEmailAddress</t>
  </si>
  <si>
    <t>InvalidEmailAddress</t>
  </si>
  <si>
    <t>BlankPassword</t>
  </si>
  <si>
    <t>WeakPassword</t>
  </si>
  <si>
    <t>DifferentConfirmPassword</t>
  </si>
  <si>
    <t>ApnarAccountAnchorText</t>
  </si>
  <si>
    <t>LocalizationAndLanguageSwitcher</t>
  </si>
  <si>
    <t>TextOfDeliveryTrackKorun</t>
  </si>
  <si>
    <t>DeliveryTrackKorunAnchorText</t>
  </si>
  <si>
    <t>Poramorso/OvijogAnchorText</t>
  </si>
  <si>
    <t>TextOfAjkerdealeSellKorun</t>
  </si>
  <si>
    <t>PositionOfGIF</t>
  </si>
  <si>
    <t>PositionOfSearchBar</t>
  </si>
  <si>
    <t>TextOfTextareaOfSearchBar</t>
  </si>
  <si>
    <t>SearchBarSuggestedProductList</t>
  </si>
  <si>
    <t>SearchBarDropDown</t>
  </si>
  <si>
    <t>SearchBar</t>
  </si>
  <si>
    <t>IccheList</t>
  </si>
  <si>
    <t>IccheListText</t>
  </si>
  <si>
    <t>PonnerJhuriText</t>
  </si>
  <si>
    <t>JonoprioOnushondhanAnchorTexts</t>
  </si>
  <si>
    <t>AlignmentOfGoogleAndFacebookSignIn</t>
  </si>
  <si>
    <t>Megamenu</t>
  </si>
  <si>
    <t>LinkedAreaOfMegamenu</t>
  </si>
  <si>
    <t>InputFieldLabels</t>
  </si>
  <si>
    <t>HeadlineOfRegistrationForm</t>
  </si>
  <si>
    <t>GenderSelectioRadioButtonText</t>
  </si>
  <si>
    <t>RegisterButtonAlignment</t>
  </si>
  <si>
    <t>NibondhonButtonText</t>
  </si>
  <si>
    <t>RegisterButtonHoverEffect</t>
  </si>
  <si>
    <t>AjkerdealTextInFooter</t>
  </si>
  <si>
    <t>ClickOnAboutAjkerDealAnchorTexts</t>
  </si>
  <si>
    <t>PaymentInFooter</t>
  </si>
  <si>
    <t>LinkedIconsBesidePaymentMaddhom</t>
  </si>
  <si>
    <t>GooglePlayImage</t>
  </si>
  <si>
    <t>SpaceBetweenTheLinesFooter</t>
  </si>
  <si>
    <t>NewsLetter</t>
  </si>
  <si>
    <t>EmailFieldAndSubscribeButtonSameAlign</t>
  </si>
  <si>
    <t>Subscribe</t>
  </si>
  <si>
    <t>ProsnoMotamotOvijog</t>
  </si>
  <si>
    <t>SocialMediaIcons</t>
  </si>
  <si>
    <t>BackButton</t>
  </si>
  <si>
    <t>EmailLinkOfAjkerdeal</t>
  </si>
  <si>
    <t>Responsiveness</t>
  </si>
  <si>
    <t>User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</si>
</sst>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indexed="64"/>
      </patternFill>
    </fill>
    <fill>
      <patternFill patternType="solid">
        <fgColor rgb="FFEAE1FF"/>
        <bgColor indexed="64"/>
      </patternFill>
    </fill>
    <fill>
      <patternFill patternType="solid">
        <fgColor rgb="FFEAE1FF"/>
        <bgColor rgb="FFFABF8F"/>
      </patternFill>
    </fill>
    <fill>
      <patternFill patternType="solid">
        <fgColor rgb="FFCDB9FF"/>
        <bgColor rgb="FFD8D8D8"/>
      </patternFill>
    </fill>
    <fill>
      <patternFill patternType="solid">
        <fgColor rgb="FFD5D7FF"/>
        <bgColor rgb="FFD6E3BC"/>
      </patternFill>
    </fill>
    <fill>
      <patternFill patternType="solid">
        <fgColor rgb="FFD5D7FF"/>
        <bgColor indexed="64"/>
      </patternFill>
    </fill>
    <fill>
      <patternFill patternType="solid">
        <fgColor rgb="FFD5D7FF"/>
        <bgColor rgb="FFC6D9F0"/>
      </patternFill>
    </fill>
    <fill>
      <patternFill patternType="solid">
        <fgColor theme="8" tint="0.39997558519241921"/>
        <bgColor rgb="FFC6D9F0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6">
    <xf numFmtId="0" fontId="0" fillId="0" borderId="0" xfId="0" applyFont="1" applyAlignment="1"/>
    <xf numFmtId="0" fontId="5" fillId="0" borderId="0" xfId="0" applyFont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1" quotePrefix="1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6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2" fillId="10" borderId="1" xfId="0" applyFont="1" applyFill="1" applyBorder="1" applyAlignment="1">
      <alignment vertical="center" wrapText="1"/>
    </xf>
    <xf numFmtId="0" fontId="2" fillId="10" borderId="6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vertical="center"/>
    </xf>
    <xf numFmtId="0" fontId="4" fillId="10" borderId="5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2" fillId="12" borderId="6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" fillId="0" borderId="9" xfId="1" quotePrefix="1" applyFont="1" applyBorder="1" applyAlignment="1">
      <alignment vertical="center"/>
    </xf>
    <xf numFmtId="0" fontId="5" fillId="2" borderId="5" xfId="0" applyFont="1" applyFill="1" applyBorder="1" applyAlignment="1">
      <alignment vertical="center" wrapText="1"/>
    </xf>
    <xf numFmtId="0" fontId="5" fillId="0" borderId="20" xfId="0" applyFont="1" applyBorder="1" applyAlignment="1">
      <alignment horizontal="left" vertical="center" wrapText="1"/>
    </xf>
    <xf numFmtId="0" fontId="6" fillId="0" borderId="20" xfId="1" quotePrefix="1" applyFont="1" applyBorder="1" applyAlignment="1">
      <alignment vertical="center"/>
    </xf>
    <xf numFmtId="0" fontId="5" fillId="0" borderId="13" xfId="0" applyFont="1" applyBorder="1" applyAlignment="1">
      <alignment vertical="center" wrapText="1"/>
    </xf>
    <xf numFmtId="0" fontId="5" fillId="2" borderId="15" xfId="0" applyFont="1" applyFill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6" fillId="0" borderId="21" xfId="1" quotePrefix="1" applyFont="1" applyBorder="1" applyAlignment="1">
      <alignment horizontal="center" vertical="center"/>
    </xf>
    <xf numFmtId="0" fontId="6" fillId="0" borderId="10" xfId="1" quotePrefix="1" applyFont="1" applyBorder="1" applyAlignment="1">
      <alignment horizontal="center" vertical="center"/>
    </xf>
    <xf numFmtId="0" fontId="6" fillId="0" borderId="9" xfId="1" quotePrefix="1" applyFont="1" applyBorder="1" applyAlignment="1">
      <alignment horizontal="center" vertical="center"/>
    </xf>
    <xf numFmtId="0" fontId="6" fillId="0" borderId="20" xfId="1" quotePrefix="1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1" fillId="0" borderId="16" xfId="1" applyBorder="1" applyAlignment="1">
      <alignment horizontal="left" vertical="center" wrapText="1"/>
    </xf>
    <xf numFmtId="0" fontId="1" fillId="0" borderId="11" xfId="1" applyBorder="1" applyAlignment="1">
      <alignment horizontal="left" vertical="center" wrapText="1"/>
    </xf>
    <xf numFmtId="0" fontId="1" fillId="0" borderId="7" xfId="1" applyBorder="1" applyAlignment="1">
      <alignment horizontal="left" vertical="center" wrapText="1"/>
    </xf>
    <xf numFmtId="0" fontId="1" fillId="0" borderId="5" xfId="1" applyBorder="1" applyAlignment="1">
      <alignment horizontal="left" vertical="center" wrapText="1"/>
    </xf>
    <xf numFmtId="0" fontId="1" fillId="0" borderId="13" xfId="1" applyBorder="1" applyAlignment="1">
      <alignment horizontal="left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6" fillId="0" borderId="8" xfId="1" quotePrefix="1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0" borderId="5" xfId="0" quotePrefix="1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vertical="center" wrapText="1"/>
    </xf>
    <xf numFmtId="0" fontId="3" fillId="11" borderId="3" xfId="0" applyFont="1" applyFill="1" applyBorder="1" applyAlignment="1">
      <alignment vertical="center"/>
    </xf>
    <xf numFmtId="12" fontId="2" fillId="10" borderId="4" xfId="0" applyNumberFormat="1" applyFont="1" applyFill="1" applyBorder="1" applyAlignment="1">
      <alignment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5" fillId="0" borderId="15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63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93E5FF"/>
      <color rgb="FFD5D7FF"/>
      <color rgb="FFAFB3FF"/>
      <color rgb="FFFEFFEF"/>
      <color rgb="FFE1EFFF"/>
      <color rgb="FFCDB9FF"/>
      <color rgb="FFCDF3FF"/>
      <color rgb="FFEAE1FF"/>
      <color rgb="FFECF8F0"/>
      <color rgb="FFC1E9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VFfz7YVmLIXE2fs4XTw3rjq0gwE9KQXq/view?usp=sharinghttps://drive.google.com/file/d/1VFfz7YVmLIXE2fs4XTw3rjq0gwE9KQXq/view?usp=sharing" TargetMode="External"/><Relationship Id="rId18" Type="http://schemas.openxmlformats.org/officeDocument/2006/relationships/hyperlink" Target="https://drive.google.com/file/d/1J1MVfGTryNpsv_-tMqkKTG2TMUB0V2v1/view?usp=sharing" TargetMode="External"/><Relationship Id="rId26" Type="http://schemas.openxmlformats.org/officeDocument/2006/relationships/hyperlink" Target="https://drive.google.com/file/d/1SGlFl6vgEIQo98TFsFcFez-jJgq2kHle/view?usp=sharing" TargetMode="External"/><Relationship Id="rId39" Type="http://schemas.openxmlformats.org/officeDocument/2006/relationships/hyperlink" Target="https://drive.google.com/file/d/1ug-89vfjI-ovQC3WUBY_bemS1TSOfYgx/view?usp=sharing" TargetMode="External"/><Relationship Id="rId3" Type="http://schemas.openxmlformats.org/officeDocument/2006/relationships/hyperlink" Target="https://drive.google.com/file/d/12yeVqZWNy3DJSmaJp61NMkzfdI-KUIfO/view?usp=sharing" TargetMode="External"/><Relationship Id="rId21" Type="http://schemas.openxmlformats.org/officeDocument/2006/relationships/hyperlink" Target="https://drive.google.com/file/d/1gOXY1zanr6FpC6K0l79mXJHBUyJJnfhB/view?usp=sharing" TargetMode="External"/><Relationship Id="rId34" Type="http://schemas.openxmlformats.org/officeDocument/2006/relationships/hyperlink" Target="https://drive.google.com/file/d/1zR7zkXWPEys0z_9IGryTaRDgWGxASNBG/view?usp=sharing\" TargetMode="External"/><Relationship Id="rId42" Type="http://schemas.openxmlformats.org/officeDocument/2006/relationships/hyperlink" Target="https://drive.google.com/file/d/1x9nAG-f_XwtsfLehx1WOwM5j9kmBMXzN/view?usp=sharing" TargetMode="External"/><Relationship Id="rId47" Type="http://schemas.openxmlformats.org/officeDocument/2006/relationships/hyperlink" Target="https://drive.google.com/file/d/1PjY_NdzX56rd_l4uxm-cv--iChO40VFX/view?usp=sharing" TargetMode="External"/><Relationship Id="rId50" Type="http://schemas.openxmlformats.org/officeDocument/2006/relationships/hyperlink" Target="https://drive.google.com/file/d/1GRahBh35W7TyaKEufHifY30Etj-pvj7u/view?usp=sharing" TargetMode="External"/><Relationship Id="rId7" Type="http://schemas.openxmlformats.org/officeDocument/2006/relationships/hyperlink" Target="https://drive.google.com/file/d/1Ccb-zhOmt3gKVe2zYWjSYGFU7-8EOjQG/view?usp=sharing" TargetMode="External"/><Relationship Id="rId12" Type="http://schemas.openxmlformats.org/officeDocument/2006/relationships/hyperlink" Target="https://drive.google.com/file/d/1IGkngPH-KT8GIxtzkRZeTHlZjb_yfF_X/view?usp=sharing" TargetMode="External"/><Relationship Id="rId17" Type="http://schemas.openxmlformats.org/officeDocument/2006/relationships/hyperlink" Target="https://drive.google.com/file/d/1tDKZHhLcr-KSiDWDfUTP-DeSgWmJTWEX/view?usp=sharing" TargetMode="External"/><Relationship Id="rId25" Type="http://schemas.openxmlformats.org/officeDocument/2006/relationships/hyperlink" Target="https://drive.google.com/file/d/1KvEh_bKNpsQ2mMxJ94BKg6ex9zKysLKQ/view?usp=sharing" TargetMode="External"/><Relationship Id="rId33" Type="http://schemas.openxmlformats.org/officeDocument/2006/relationships/hyperlink" Target="https://drive.google.com/file/d/1w5Nj1ab-oDgkyIdqGwMPK99KZm0nBJJ2/view?usp=sharing" TargetMode="External"/><Relationship Id="rId38" Type="http://schemas.openxmlformats.org/officeDocument/2006/relationships/hyperlink" Target="https://drive.google.com/file/d/1xbfOAQSGXG3panMfOGUoxu1uA3jQ5tUE/view?usp=sharing" TargetMode="External"/><Relationship Id="rId46" Type="http://schemas.openxmlformats.org/officeDocument/2006/relationships/hyperlink" Target="https://drive.google.com/file/d/1kq0KVn6LKPByWGo56yz4XulWSD5Yp_Xr/view?usp=sharing" TargetMode="External"/><Relationship Id="rId2" Type="http://schemas.openxmlformats.org/officeDocument/2006/relationships/hyperlink" Target="https://drive.google.com/file/d/14HgZPoOcHYSlTXHZHGJsSKoSlPGciLY0/view?usp=sharing" TargetMode="External"/><Relationship Id="rId16" Type="http://schemas.openxmlformats.org/officeDocument/2006/relationships/hyperlink" Target="https://drive.google.com/file/d/1PSCMOr5KAORKSmL93LNScVuTXDqzeUR1/view?usp=sharing" TargetMode="External"/><Relationship Id="rId20" Type="http://schemas.openxmlformats.org/officeDocument/2006/relationships/hyperlink" Target="https://drive.google.com/file/d/19K9xSWxYmlQc7NpQ3ACoWrnfuzMFplM0/view?usp=sharing" TargetMode="External"/><Relationship Id="rId29" Type="http://schemas.openxmlformats.org/officeDocument/2006/relationships/hyperlink" Target="https://drive.google.com/file/d/1RiYL8NFgms_yIksPbsnptAn4Duj3ebTD/view?usp=sharing" TargetMode="External"/><Relationship Id="rId41" Type="http://schemas.openxmlformats.org/officeDocument/2006/relationships/hyperlink" Target="https://drive.google.com/file/d/1HWYuTH2gHt3AnEVriAKhzC02dq1aWwtR/view?usp=sharing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HVo58RGDISo2Tt8ZGVPNBU-ntdl93OYG/view?usp=sharing" TargetMode="External"/><Relationship Id="rId6" Type="http://schemas.openxmlformats.org/officeDocument/2006/relationships/hyperlink" Target="https://drive.google.com/file/d/1cQoyXIVsKBAFUFu29Il_Tc0RaqWrGyR8/view?usp=sharing" TargetMode="External"/><Relationship Id="rId11" Type="http://schemas.openxmlformats.org/officeDocument/2006/relationships/hyperlink" Target="https://drive.google.com/file/d/1m8PRUw-7ueZJkS9zL4d0D3Pe33dON8CQ/view?usp=sharing" TargetMode="External"/><Relationship Id="rId24" Type="http://schemas.openxmlformats.org/officeDocument/2006/relationships/hyperlink" Target="https://drive.google.com/file/d/1nMe255eKicxZfjygUypLyNauY8cmu7NP/view?usp=sharing" TargetMode="External"/><Relationship Id="rId32" Type="http://schemas.openxmlformats.org/officeDocument/2006/relationships/hyperlink" Target="https://drive.google.com/file/d/1GGe8cQIrdxnbjEqxgOyqH3-7cTI48oez/view?usp=sharing" TargetMode="External"/><Relationship Id="rId37" Type="http://schemas.openxmlformats.org/officeDocument/2006/relationships/hyperlink" Target="https://drive.google.com/file/d/1UwghdYt_2caytVT53VmJc6zR36LspHzA/view?usp=sharing" TargetMode="External"/><Relationship Id="rId40" Type="http://schemas.openxmlformats.org/officeDocument/2006/relationships/hyperlink" Target="https://drive.google.com/file/d/1kLM-hPiRJTjEhdyU2VmV2Ohabv5ykvKj/view?usp=sharing" TargetMode="External"/><Relationship Id="rId45" Type="http://schemas.openxmlformats.org/officeDocument/2006/relationships/hyperlink" Target="https://drive.google.com/file/d/1oSPrz3vtSmfBjYw-LfsQOHBv_ltIHK9b/view?usp=sharing" TargetMode="External"/><Relationship Id="rId53" Type="http://schemas.openxmlformats.org/officeDocument/2006/relationships/hyperlink" Target="https://drive.google.com/file/d/1UrbEQlJsxznhXdLCyw8IQqR1Y01n53ma/view?usp=sharing" TargetMode="External"/><Relationship Id="rId5" Type="http://schemas.openxmlformats.org/officeDocument/2006/relationships/hyperlink" Target="https://drive.google.com/file/d/1gKmznwr0LHpDiaKAmfJKI8btGeauAFk6/view?usp=sharing" TargetMode="External"/><Relationship Id="rId15" Type="http://schemas.openxmlformats.org/officeDocument/2006/relationships/hyperlink" Target="https://drive.google.com/file/d/1r2C8vXJmAttUfwXcTIRWJfzXB1FlQvg3/view?usp=sharing" TargetMode="External"/><Relationship Id="rId23" Type="http://schemas.openxmlformats.org/officeDocument/2006/relationships/hyperlink" Target="https://drive.google.com/file/d/1zPJ1NFHrhcyaqe-UF2WQeihrK52NuofD/view?usp=sharing" TargetMode="External"/><Relationship Id="rId28" Type="http://schemas.openxmlformats.org/officeDocument/2006/relationships/hyperlink" Target="https://drive.google.com/file/d/11A7v6sZTYQuEK_k8Vnf4dtToxWxYxM5w/view?usp=sharing" TargetMode="External"/><Relationship Id="rId36" Type="http://schemas.openxmlformats.org/officeDocument/2006/relationships/hyperlink" Target="https://drive.google.com/file/d/1b4YeNJAVbyHDPim37hFTkG30rbJJ6TsQ/view?usp=sharing" TargetMode="External"/><Relationship Id="rId49" Type="http://schemas.openxmlformats.org/officeDocument/2006/relationships/hyperlink" Target="https://drive.google.com/file/d/1BuVHphOVBugaAXT0MCqL_c3AOcA9b2O7/view?usp=sharing" TargetMode="External"/><Relationship Id="rId10" Type="http://schemas.openxmlformats.org/officeDocument/2006/relationships/hyperlink" Target="https://drive.google.com/file/d/1oyBzaIL8SXGBPsGQA7GU6i6jc2QUqK_V/view?usp=sharing" TargetMode="External"/><Relationship Id="rId19" Type="http://schemas.openxmlformats.org/officeDocument/2006/relationships/hyperlink" Target="https://drive.google.com/file/d/1FDijBQwUAxAX6cLN8eWtc0rYZ6WvteF7/view?usp=sharing" TargetMode="External"/><Relationship Id="rId31" Type="http://schemas.openxmlformats.org/officeDocument/2006/relationships/hyperlink" Target="https://drive.google.com/file/d/1SXSYG5bq9msMcWWDIfLbzviZjp6AOJO_/view?usp=sharing" TargetMode="External"/><Relationship Id="rId44" Type="http://schemas.openxmlformats.org/officeDocument/2006/relationships/hyperlink" Target="https://drive.google.com/file/d/1TX5nkYn_KCTaZpJvL13sJcgTJeppTFi9/view?usp=sharing" TargetMode="External"/><Relationship Id="rId52" Type="http://schemas.openxmlformats.org/officeDocument/2006/relationships/hyperlink" Target="https://drive.google.com/file/d/1ebCbZPi9VtrlQA8DqT1ELBBjVDQswpZO/view?usp=sharing" TargetMode="External"/><Relationship Id="rId4" Type="http://schemas.openxmlformats.org/officeDocument/2006/relationships/hyperlink" Target="https://drive.google.com/file/d/12yeVqZWNy3DJSmaJp61NMkzfdI-KUIfO/view?usp=sharing" TargetMode="External"/><Relationship Id="rId9" Type="http://schemas.openxmlformats.org/officeDocument/2006/relationships/hyperlink" Target="https://drive.google.com/file/d/1xZcXv44bTtWMzqENO1kr2EPt8YeZ8Z6V/view?usp=sharing" TargetMode="External"/><Relationship Id="rId14" Type="http://schemas.openxmlformats.org/officeDocument/2006/relationships/hyperlink" Target="https://drive.google.com/file/d/1byGs7sXRswgfrOnUEiEa2Ri_kzZoi8Dv/view?usp=sharing" TargetMode="External"/><Relationship Id="rId22" Type="http://schemas.openxmlformats.org/officeDocument/2006/relationships/hyperlink" Target="https://drive.google.com/file/d/1p0yIEv7W2RMKqXGeRqjafIdks7IyjNtI/view?usp=sharing" TargetMode="External"/><Relationship Id="rId27" Type="http://schemas.openxmlformats.org/officeDocument/2006/relationships/hyperlink" Target="https://drive.google.com/file/d/1N5LW4mVga-evFt2B9PxUQhr11EYeBO3f/view?usp=sharing" TargetMode="External"/><Relationship Id="rId30" Type="http://schemas.openxmlformats.org/officeDocument/2006/relationships/hyperlink" Target="https://drive.google.com/file/d/1lyjmwqN1x7AZhgKCusjQW5yH8oHCKja2/view?usp=sharing" TargetMode="External"/><Relationship Id="rId35" Type="http://schemas.openxmlformats.org/officeDocument/2006/relationships/hyperlink" Target="https://drive.google.com/file/d/1lIynGhNhyRbEJcA2NjrZfWXrALwIiBJc/view?usp=sharing" TargetMode="External"/><Relationship Id="rId43" Type="http://schemas.openxmlformats.org/officeDocument/2006/relationships/hyperlink" Target="https://drive.google.com/file/d/1ZKbXvXBgt9uz2JqQcZcM769lM0XcufWY/view?usp=sharing" TargetMode="External"/><Relationship Id="rId48" Type="http://schemas.openxmlformats.org/officeDocument/2006/relationships/hyperlink" Target="https://drive.google.com/file/d/1IVizB9vkrA9-IFoETp8U4rqUu8MwtCjH/view?usp=sharing" TargetMode="External"/><Relationship Id="rId8" Type="http://schemas.openxmlformats.org/officeDocument/2006/relationships/hyperlink" Target="https://drive.google.com/file/d/1Gc_jvWLEEPkaQ9hNbwWoqeuGceYrxkUi/view?usp=sharing" TargetMode="External"/><Relationship Id="rId51" Type="http://schemas.openxmlformats.org/officeDocument/2006/relationships/hyperlink" Target="https://drive.google.com/file/d/1c4YUAVtLPOhwwNlLU67xZKYDzwB3hrvb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30"/>
  <sheetViews>
    <sheetView showGridLines="0" tabSelected="1" zoomScale="85" zoomScaleNormal="85" workbookViewId="0">
      <pane ySplit="6" topLeftCell="A7" activePane="bottomLeft" state="frozen"/>
      <selection pane="bottomLeft" activeCell="H219" sqref="H219:H221"/>
    </sheetView>
  </sheetViews>
  <sheetFormatPr defaultColWidth="14.42578125" defaultRowHeight="15" customHeight="1" x14ac:dyDescent="0.2"/>
  <cols>
    <col min="1" max="1" width="16.7109375" style="1" customWidth="1"/>
    <col min="2" max="2" width="18.7109375" style="1" customWidth="1"/>
    <col min="3" max="3" width="40.85546875" style="1" customWidth="1"/>
    <col min="4" max="4" width="44.140625" style="1" customWidth="1"/>
    <col min="5" max="5" width="25.5703125" style="1" customWidth="1"/>
    <col min="6" max="6" width="23" style="1" customWidth="1"/>
    <col min="7" max="7" width="26" style="1" customWidth="1"/>
    <col min="8" max="8" width="12.140625" style="1" customWidth="1"/>
    <col min="9" max="9" width="16" style="1" customWidth="1"/>
    <col min="10" max="10" width="17.28515625" style="1" customWidth="1"/>
    <col min="11" max="16384" width="14.42578125" style="1"/>
  </cols>
  <sheetData>
    <row r="1" spans="1:9" ht="20.100000000000001" customHeight="1" x14ac:dyDescent="0.2">
      <c r="A1" s="78" t="s">
        <v>4</v>
      </c>
      <c r="B1" s="77"/>
      <c r="C1" s="15" t="s">
        <v>44</v>
      </c>
      <c r="D1" s="33" t="s">
        <v>5</v>
      </c>
      <c r="E1" s="12" t="s">
        <v>45</v>
      </c>
      <c r="F1" s="35" t="s">
        <v>6</v>
      </c>
      <c r="G1" s="12" t="s">
        <v>45</v>
      </c>
      <c r="H1" s="79" t="s">
        <v>7</v>
      </c>
      <c r="I1" s="80"/>
    </row>
    <row r="2" spans="1:9" ht="20.100000000000001" customHeight="1" x14ac:dyDescent="0.2">
      <c r="A2" s="76" t="s">
        <v>8</v>
      </c>
      <c r="B2" s="77"/>
      <c r="C2" s="14" t="s">
        <v>347</v>
      </c>
      <c r="D2" s="33" t="s">
        <v>9</v>
      </c>
      <c r="E2" s="12" t="s">
        <v>45</v>
      </c>
      <c r="F2" s="36" t="s">
        <v>10</v>
      </c>
      <c r="G2" s="12" t="s">
        <v>47</v>
      </c>
      <c r="H2" s="38" t="s">
        <v>0</v>
      </c>
      <c r="I2" s="5">
        <f>COUNTIF(G7:G984, "PASS")</f>
        <v>17</v>
      </c>
    </row>
    <row r="3" spans="1:9" ht="20.100000000000001" customHeight="1" x14ac:dyDescent="0.2">
      <c r="A3" s="76"/>
      <c r="B3" s="77"/>
      <c r="C3" s="14"/>
      <c r="D3" s="34" t="s">
        <v>11</v>
      </c>
      <c r="E3" s="13" t="s">
        <v>33</v>
      </c>
      <c r="F3" s="37" t="s">
        <v>12</v>
      </c>
      <c r="G3" s="14" t="s">
        <v>46</v>
      </c>
      <c r="H3" s="39" t="s">
        <v>1</v>
      </c>
      <c r="I3" s="6">
        <f>COUNTIF(G7:G984, "Fail")</f>
        <v>15</v>
      </c>
    </row>
    <row r="4" spans="1:9" ht="20.100000000000001" customHeight="1" x14ac:dyDescent="0.2">
      <c r="A4" s="76" t="s">
        <v>13</v>
      </c>
      <c r="B4" s="77"/>
      <c r="C4" s="14" t="s">
        <v>26</v>
      </c>
      <c r="D4" s="34" t="s">
        <v>14</v>
      </c>
      <c r="E4" s="14" t="s">
        <v>34</v>
      </c>
      <c r="F4" s="37" t="s">
        <v>15</v>
      </c>
      <c r="G4" s="16" t="s">
        <v>3</v>
      </c>
      <c r="H4" s="38" t="s">
        <v>16</v>
      </c>
      <c r="I4" s="7">
        <f>COUNTIF(G7:G984, "WARNING")</f>
        <v>21</v>
      </c>
    </row>
    <row r="5" spans="1:9" ht="18" customHeight="1" x14ac:dyDescent="0.2">
      <c r="A5" s="81" t="s">
        <v>17</v>
      </c>
      <c r="B5" s="82"/>
      <c r="C5" s="81" t="s">
        <v>33</v>
      </c>
      <c r="D5" s="83"/>
      <c r="E5" s="83"/>
      <c r="F5" s="83"/>
      <c r="G5" s="82"/>
      <c r="H5" s="40" t="s">
        <v>18</v>
      </c>
      <c r="I5" s="8">
        <f>SUM(I2:I4:I3)</f>
        <v>53</v>
      </c>
    </row>
    <row r="6" spans="1:9" ht="18" customHeight="1" x14ac:dyDescent="0.2">
      <c r="A6" s="17" t="s">
        <v>19</v>
      </c>
      <c r="B6" s="18" t="s">
        <v>20</v>
      </c>
      <c r="C6" s="18" t="s">
        <v>23</v>
      </c>
      <c r="D6" s="18" t="s">
        <v>24</v>
      </c>
      <c r="E6" s="18" t="s">
        <v>21</v>
      </c>
      <c r="F6" s="18" t="s">
        <v>25</v>
      </c>
      <c r="G6" s="18" t="s">
        <v>22</v>
      </c>
      <c r="H6" s="18" t="s">
        <v>2</v>
      </c>
    </row>
    <row r="7" spans="1:9" ht="9.9499999999999993" customHeight="1" x14ac:dyDescent="0.2">
      <c r="A7" s="9"/>
      <c r="B7" s="3"/>
      <c r="C7" s="2"/>
      <c r="D7" s="3"/>
      <c r="E7" s="3"/>
      <c r="F7" s="2"/>
      <c r="G7" s="2"/>
      <c r="H7" s="3"/>
    </row>
    <row r="8" spans="1:9" ht="24.95" customHeight="1" x14ac:dyDescent="0.2">
      <c r="A8" s="59" t="s">
        <v>27</v>
      </c>
      <c r="B8" s="49" t="s">
        <v>86</v>
      </c>
      <c r="C8" s="49" t="s">
        <v>139</v>
      </c>
      <c r="D8" s="10" t="s">
        <v>190</v>
      </c>
      <c r="E8" s="49" t="s">
        <v>194</v>
      </c>
      <c r="F8" s="49" t="s">
        <v>195</v>
      </c>
      <c r="G8" s="52" t="s">
        <v>0</v>
      </c>
      <c r="H8" s="67" t="s">
        <v>294</v>
      </c>
    </row>
    <row r="9" spans="1:9" ht="24.95" customHeight="1" x14ac:dyDescent="0.2">
      <c r="A9" s="58"/>
      <c r="B9" s="50"/>
      <c r="C9" s="50"/>
      <c r="D9" s="10" t="s">
        <v>191</v>
      </c>
      <c r="E9" s="50"/>
      <c r="F9" s="50"/>
      <c r="G9" s="53"/>
      <c r="H9" s="65"/>
    </row>
    <row r="10" spans="1:9" ht="24.95" customHeight="1" x14ac:dyDescent="0.2">
      <c r="A10" s="58"/>
      <c r="B10" s="50"/>
      <c r="C10" s="50"/>
      <c r="D10" s="10" t="s">
        <v>192</v>
      </c>
      <c r="E10" s="50"/>
      <c r="F10" s="50"/>
      <c r="G10" s="53"/>
      <c r="H10" s="65"/>
    </row>
    <row r="11" spans="1:9" ht="24.95" customHeight="1" x14ac:dyDescent="0.2">
      <c r="A11" s="58"/>
      <c r="B11" s="50"/>
      <c r="C11" s="50"/>
      <c r="D11" s="10" t="s">
        <v>193</v>
      </c>
      <c r="E11" s="50"/>
      <c r="F11" s="50"/>
      <c r="G11" s="53"/>
      <c r="H11" s="65"/>
    </row>
    <row r="12" spans="1:9" ht="24.95" customHeight="1" x14ac:dyDescent="0.2">
      <c r="A12" s="58"/>
      <c r="B12" s="50"/>
      <c r="C12" s="50"/>
      <c r="D12" s="11" t="s">
        <v>189</v>
      </c>
      <c r="E12" s="51"/>
      <c r="F12" s="51"/>
      <c r="G12" s="53"/>
      <c r="H12" s="65"/>
    </row>
    <row r="13" spans="1:9" ht="9.9499999999999993" customHeight="1" x14ac:dyDescent="0.2">
      <c r="A13" s="9"/>
      <c r="B13" s="3"/>
      <c r="C13" s="19"/>
      <c r="D13" s="10"/>
      <c r="E13" s="10"/>
      <c r="F13" s="11"/>
      <c r="G13" s="4"/>
      <c r="H13" s="10"/>
    </row>
    <row r="14" spans="1:9" ht="30" customHeight="1" x14ac:dyDescent="0.2">
      <c r="A14" s="59" t="s">
        <v>28</v>
      </c>
      <c r="B14" s="49" t="s">
        <v>87</v>
      </c>
      <c r="C14" s="49" t="s">
        <v>140</v>
      </c>
      <c r="D14" s="49" t="s">
        <v>188</v>
      </c>
      <c r="E14" s="49" t="s">
        <v>196</v>
      </c>
      <c r="F14" s="49" t="s">
        <v>197</v>
      </c>
      <c r="G14" s="52" t="s">
        <v>1</v>
      </c>
      <c r="H14" s="67" t="s">
        <v>295</v>
      </c>
    </row>
    <row r="15" spans="1:9" ht="30" customHeight="1" x14ac:dyDescent="0.2">
      <c r="A15" s="58"/>
      <c r="B15" s="50"/>
      <c r="C15" s="50"/>
      <c r="D15" s="51"/>
      <c r="E15" s="50"/>
      <c r="F15" s="50"/>
      <c r="G15" s="69"/>
      <c r="H15" s="65"/>
    </row>
    <row r="16" spans="1:9" ht="30" customHeight="1" x14ac:dyDescent="0.2">
      <c r="A16" s="58"/>
      <c r="B16" s="50"/>
      <c r="C16" s="50"/>
      <c r="D16" s="49" t="s">
        <v>179</v>
      </c>
      <c r="E16" s="50"/>
      <c r="F16" s="50"/>
      <c r="G16" s="53"/>
      <c r="H16" s="65"/>
    </row>
    <row r="17" spans="1:8" ht="30" customHeight="1" x14ac:dyDescent="0.2">
      <c r="A17" s="58"/>
      <c r="B17" s="50"/>
      <c r="C17" s="50"/>
      <c r="D17" s="61"/>
      <c r="E17" s="61"/>
      <c r="F17" s="61"/>
      <c r="G17" s="53"/>
      <c r="H17" s="65"/>
    </row>
    <row r="18" spans="1:8" ht="9.9499999999999993" customHeight="1" x14ac:dyDescent="0.2">
      <c r="A18" s="9"/>
      <c r="B18" s="3"/>
      <c r="C18" s="19"/>
      <c r="D18" s="26"/>
      <c r="E18" s="28"/>
      <c r="F18" s="27"/>
      <c r="G18" s="4"/>
      <c r="H18" s="10"/>
    </row>
    <row r="19" spans="1:8" ht="30" customHeight="1" x14ac:dyDescent="0.2">
      <c r="A19" s="59" t="s">
        <v>29</v>
      </c>
      <c r="B19" s="49" t="s">
        <v>88</v>
      </c>
      <c r="C19" s="49"/>
      <c r="D19" s="49" t="s">
        <v>187</v>
      </c>
      <c r="E19" s="74" t="s">
        <v>198</v>
      </c>
      <c r="F19" s="74" t="s">
        <v>199</v>
      </c>
      <c r="G19" s="52" t="s">
        <v>1</v>
      </c>
      <c r="H19" s="67" t="s">
        <v>296</v>
      </c>
    </row>
    <row r="20" spans="1:8" ht="30" customHeight="1" x14ac:dyDescent="0.2">
      <c r="A20" s="58"/>
      <c r="B20" s="50"/>
      <c r="C20" s="50"/>
      <c r="D20" s="50"/>
      <c r="E20" s="50"/>
      <c r="F20" s="50"/>
      <c r="G20" s="69"/>
      <c r="H20" s="65"/>
    </row>
    <row r="21" spans="1:8" ht="30" customHeight="1" x14ac:dyDescent="0.2">
      <c r="A21" s="58"/>
      <c r="B21" s="50"/>
      <c r="C21" s="50"/>
      <c r="D21" s="50"/>
      <c r="E21" s="50"/>
      <c r="F21" s="50"/>
      <c r="G21" s="53"/>
      <c r="H21" s="65"/>
    </row>
    <row r="22" spans="1:8" ht="30" customHeight="1" x14ac:dyDescent="0.2">
      <c r="A22" s="58"/>
      <c r="B22" s="50"/>
      <c r="C22" s="50"/>
      <c r="D22" s="51"/>
      <c r="E22" s="51"/>
      <c r="F22" s="51"/>
      <c r="G22" s="53"/>
      <c r="H22" s="65"/>
    </row>
    <row r="23" spans="1:8" ht="9.9499999999999993" customHeight="1" x14ac:dyDescent="0.2">
      <c r="A23" s="9"/>
      <c r="B23" s="3"/>
      <c r="C23" s="19"/>
      <c r="D23" s="3"/>
      <c r="E23" s="10"/>
      <c r="F23" s="11"/>
      <c r="G23" s="4"/>
      <c r="H23" s="10"/>
    </row>
    <row r="24" spans="1:8" ht="60" customHeight="1" x14ac:dyDescent="0.2">
      <c r="A24" s="59" t="s">
        <v>30</v>
      </c>
      <c r="B24" s="49" t="s">
        <v>89</v>
      </c>
      <c r="C24" s="54" t="s">
        <v>141</v>
      </c>
      <c r="D24" s="29" t="s">
        <v>186</v>
      </c>
      <c r="E24" s="49" t="s">
        <v>200</v>
      </c>
      <c r="F24" s="49" t="s">
        <v>201</v>
      </c>
      <c r="G24" s="52" t="s">
        <v>0</v>
      </c>
      <c r="H24" s="67" t="s">
        <v>297</v>
      </c>
    </row>
    <row r="25" spans="1:8" ht="60" customHeight="1" x14ac:dyDescent="0.2">
      <c r="A25" s="58"/>
      <c r="B25" s="50"/>
      <c r="C25" s="56"/>
      <c r="D25" s="25" t="s">
        <v>179</v>
      </c>
      <c r="E25" s="51"/>
      <c r="F25" s="51"/>
      <c r="G25" s="53"/>
      <c r="H25" s="66"/>
    </row>
    <row r="26" spans="1:8" ht="9.9499999999999993" customHeight="1" x14ac:dyDescent="0.2">
      <c r="A26" s="9"/>
      <c r="B26" s="3"/>
      <c r="C26" s="19"/>
      <c r="D26" s="10"/>
      <c r="E26" s="10"/>
      <c r="F26" s="11"/>
      <c r="G26" s="4"/>
      <c r="H26" s="10"/>
    </row>
    <row r="27" spans="1:8" ht="60" customHeight="1" x14ac:dyDescent="0.2">
      <c r="A27" s="59" t="s">
        <v>31</v>
      </c>
      <c r="B27" s="49" t="s">
        <v>90</v>
      </c>
      <c r="C27" s="54" t="s">
        <v>142</v>
      </c>
      <c r="D27" s="41" t="s">
        <v>183</v>
      </c>
      <c r="E27" s="49" t="s">
        <v>202</v>
      </c>
      <c r="F27" s="49" t="s">
        <v>195</v>
      </c>
      <c r="G27" s="52" t="s">
        <v>16</v>
      </c>
      <c r="H27" s="67" t="s">
        <v>298</v>
      </c>
    </row>
    <row r="28" spans="1:8" ht="60" customHeight="1" x14ac:dyDescent="0.2">
      <c r="A28" s="60"/>
      <c r="B28" s="61"/>
      <c r="C28" s="56"/>
      <c r="D28" s="48" t="s">
        <v>179</v>
      </c>
      <c r="E28" s="51"/>
      <c r="F28" s="51"/>
      <c r="G28" s="53"/>
      <c r="H28" s="68"/>
    </row>
    <row r="29" spans="1:8" ht="9.9499999999999993" customHeight="1" x14ac:dyDescent="0.2">
      <c r="A29" s="45"/>
      <c r="B29" s="46"/>
      <c r="C29" s="23"/>
      <c r="D29" s="23"/>
      <c r="E29" s="31"/>
      <c r="F29" s="44"/>
      <c r="G29" s="47"/>
      <c r="H29" s="23"/>
    </row>
    <row r="30" spans="1:8" ht="60" customHeight="1" x14ac:dyDescent="0.2">
      <c r="A30" s="57" t="s">
        <v>32</v>
      </c>
      <c r="B30" s="49" t="s">
        <v>91</v>
      </c>
      <c r="C30" s="49" t="s">
        <v>143</v>
      </c>
      <c r="D30" s="41" t="s">
        <v>184</v>
      </c>
      <c r="E30" s="74" t="s">
        <v>203</v>
      </c>
      <c r="F30" s="74" t="s">
        <v>204</v>
      </c>
      <c r="G30" s="62" t="s">
        <v>0</v>
      </c>
      <c r="H30" s="64" t="s">
        <v>299</v>
      </c>
    </row>
    <row r="31" spans="1:8" ht="60" customHeight="1" x14ac:dyDescent="0.2">
      <c r="A31" s="58"/>
      <c r="B31" s="50"/>
      <c r="C31" s="61"/>
      <c r="D31" s="25" t="s">
        <v>179</v>
      </c>
      <c r="E31" s="51"/>
      <c r="F31" s="61"/>
      <c r="G31" s="63"/>
      <c r="H31" s="66"/>
    </row>
    <row r="32" spans="1:8" ht="9.9499999999999993" customHeight="1" x14ac:dyDescent="0.2">
      <c r="A32" s="42"/>
      <c r="B32" s="41"/>
      <c r="C32" s="19"/>
      <c r="D32" s="21"/>
      <c r="E32" s="29"/>
      <c r="F32" s="19"/>
      <c r="G32" s="43"/>
      <c r="H32" s="21"/>
    </row>
    <row r="33" spans="1:8" ht="60" customHeight="1" x14ac:dyDescent="0.2">
      <c r="A33" s="59" t="s">
        <v>35</v>
      </c>
      <c r="B33" s="49" t="s">
        <v>92</v>
      </c>
      <c r="C33" s="49" t="s">
        <v>144</v>
      </c>
      <c r="D33" s="24" t="s">
        <v>185</v>
      </c>
      <c r="E33" s="74" t="s">
        <v>205</v>
      </c>
      <c r="F33" s="49" t="s">
        <v>206</v>
      </c>
      <c r="G33" s="52" t="s">
        <v>16</v>
      </c>
      <c r="H33" s="67" t="s">
        <v>300</v>
      </c>
    </row>
    <row r="34" spans="1:8" ht="60" customHeight="1" x14ac:dyDescent="0.2">
      <c r="A34" s="58"/>
      <c r="B34" s="50"/>
      <c r="C34" s="50"/>
      <c r="D34" s="32" t="s">
        <v>179</v>
      </c>
      <c r="E34" s="51"/>
      <c r="F34" s="51"/>
      <c r="G34" s="53"/>
      <c r="H34" s="66"/>
    </row>
    <row r="35" spans="1:8" ht="9.9499999999999993" customHeight="1" x14ac:dyDescent="0.2">
      <c r="A35" s="9"/>
      <c r="B35" s="3"/>
      <c r="C35" s="19"/>
      <c r="D35" s="10"/>
      <c r="E35" s="10"/>
      <c r="F35" s="11"/>
      <c r="G35" s="4"/>
      <c r="H35" s="10"/>
    </row>
    <row r="36" spans="1:8" ht="60" customHeight="1" x14ac:dyDescent="0.2">
      <c r="A36" s="59" t="s">
        <v>36</v>
      </c>
      <c r="B36" s="49" t="s">
        <v>93</v>
      </c>
      <c r="C36" s="49" t="s">
        <v>145</v>
      </c>
      <c r="D36" s="24" t="s">
        <v>180</v>
      </c>
      <c r="E36" s="49" t="s">
        <v>207</v>
      </c>
      <c r="F36" s="49" t="s">
        <v>208</v>
      </c>
      <c r="G36" s="52" t="s">
        <v>0</v>
      </c>
      <c r="H36" s="67" t="s">
        <v>301</v>
      </c>
    </row>
    <row r="37" spans="1:8" ht="60" customHeight="1" x14ac:dyDescent="0.2">
      <c r="A37" s="58"/>
      <c r="B37" s="50"/>
      <c r="C37" s="50"/>
      <c r="D37" s="30" t="s">
        <v>179</v>
      </c>
      <c r="E37" s="51"/>
      <c r="F37" s="51"/>
      <c r="G37" s="69"/>
      <c r="H37" s="65"/>
    </row>
    <row r="38" spans="1:8" ht="9.9499999999999993" customHeight="1" x14ac:dyDescent="0.2">
      <c r="A38" s="9"/>
      <c r="B38" s="3"/>
      <c r="C38" s="19"/>
      <c r="D38" s="10"/>
      <c r="E38" s="10"/>
      <c r="F38" s="11"/>
      <c r="G38" s="4"/>
      <c r="H38" s="10"/>
    </row>
    <row r="39" spans="1:8" ht="60" customHeight="1" x14ac:dyDescent="0.2">
      <c r="A39" s="59" t="s">
        <v>37</v>
      </c>
      <c r="B39" s="49" t="s">
        <v>94</v>
      </c>
      <c r="C39" s="49" t="s">
        <v>146</v>
      </c>
      <c r="D39" s="24" t="s">
        <v>181</v>
      </c>
      <c r="E39" s="49" t="s">
        <v>209</v>
      </c>
      <c r="F39" s="49" t="s">
        <v>210</v>
      </c>
      <c r="G39" s="52" t="s">
        <v>0</v>
      </c>
      <c r="H39" s="67" t="s">
        <v>302</v>
      </c>
    </row>
    <row r="40" spans="1:8" ht="60" customHeight="1" x14ac:dyDescent="0.2">
      <c r="A40" s="58"/>
      <c r="B40" s="50"/>
      <c r="C40" s="50"/>
      <c r="D40" s="22" t="s">
        <v>179</v>
      </c>
      <c r="E40" s="51"/>
      <c r="F40" s="51"/>
      <c r="G40" s="53"/>
      <c r="H40" s="65"/>
    </row>
    <row r="41" spans="1:8" ht="9.9499999999999993" customHeight="1" x14ac:dyDescent="0.2">
      <c r="A41" s="9"/>
      <c r="B41" s="3"/>
      <c r="C41" s="19"/>
      <c r="D41" s="10"/>
      <c r="E41" s="10"/>
      <c r="F41" s="11"/>
      <c r="G41" s="4"/>
      <c r="H41" s="10"/>
    </row>
    <row r="42" spans="1:8" ht="60" customHeight="1" x14ac:dyDescent="0.2">
      <c r="A42" s="59" t="s">
        <v>38</v>
      </c>
      <c r="B42" s="49" t="s">
        <v>95</v>
      </c>
      <c r="C42" s="49" t="s">
        <v>147</v>
      </c>
      <c r="D42" s="10" t="s">
        <v>182</v>
      </c>
      <c r="E42" s="49" t="s">
        <v>211</v>
      </c>
      <c r="F42" s="49" t="s">
        <v>212</v>
      </c>
      <c r="G42" s="71" t="s">
        <v>1</v>
      </c>
      <c r="H42" s="67" t="s">
        <v>303</v>
      </c>
    </row>
    <row r="43" spans="1:8" ht="60" customHeight="1" x14ac:dyDescent="0.2">
      <c r="A43" s="70"/>
      <c r="B43" s="51"/>
      <c r="C43" s="61"/>
      <c r="D43" s="10" t="s">
        <v>179</v>
      </c>
      <c r="E43" s="51"/>
      <c r="F43" s="51"/>
      <c r="G43" s="72"/>
      <c r="H43" s="66"/>
    </row>
    <row r="44" spans="1:8" ht="9.9499999999999993" customHeight="1" x14ac:dyDescent="0.2">
      <c r="A44" s="9"/>
      <c r="B44" s="3"/>
      <c r="C44" s="19"/>
      <c r="D44" s="10"/>
      <c r="E44" s="10"/>
      <c r="F44" s="11"/>
      <c r="G44" s="4"/>
      <c r="H44" s="10"/>
    </row>
    <row r="45" spans="1:8" ht="60" customHeight="1" x14ac:dyDescent="0.2">
      <c r="A45" s="59" t="s">
        <v>39</v>
      </c>
      <c r="B45" s="49" t="s">
        <v>96</v>
      </c>
      <c r="C45" s="49" t="s">
        <v>148</v>
      </c>
      <c r="D45" s="24" t="s">
        <v>178</v>
      </c>
      <c r="E45" s="49" t="s">
        <v>213</v>
      </c>
      <c r="F45" s="49" t="s">
        <v>214</v>
      </c>
      <c r="G45" s="52" t="s">
        <v>0</v>
      </c>
      <c r="H45" s="67" t="s">
        <v>304</v>
      </c>
    </row>
    <row r="46" spans="1:8" ht="60" customHeight="1" x14ac:dyDescent="0.2">
      <c r="A46" s="58"/>
      <c r="B46" s="50"/>
      <c r="C46" s="50"/>
      <c r="D46" s="32" t="s">
        <v>174</v>
      </c>
      <c r="E46" s="51"/>
      <c r="F46" s="51"/>
      <c r="G46" s="69"/>
      <c r="H46" s="65"/>
    </row>
    <row r="47" spans="1:8" ht="9.9499999999999993" customHeight="1" x14ac:dyDescent="0.2">
      <c r="A47" s="9"/>
      <c r="B47" s="3"/>
      <c r="C47" s="19"/>
      <c r="D47" s="10"/>
      <c r="E47" s="10"/>
      <c r="F47" s="11"/>
      <c r="G47" s="4"/>
      <c r="H47" s="10"/>
    </row>
    <row r="48" spans="1:8" ht="60" customHeight="1" x14ac:dyDescent="0.2">
      <c r="A48" s="59" t="s">
        <v>40</v>
      </c>
      <c r="B48" s="49" t="s">
        <v>97</v>
      </c>
      <c r="C48" s="73" t="s">
        <v>149</v>
      </c>
      <c r="D48" s="10" t="s">
        <v>176</v>
      </c>
      <c r="E48" s="49" t="s">
        <v>215</v>
      </c>
      <c r="F48" s="49" t="s">
        <v>216</v>
      </c>
      <c r="G48" s="52" t="s">
        <v>0</v>
      </c>
      <c r="H48" s="67" t="s">
        <v>305</v>
      </c>
    </row>
    <row r="49" spans="1:8" ht="60" customHeight="1" x14ac:dyDescent="0.2">
      <c r="A49" s="58"/>
      <c r="B49" s="50"/>
      <c r="C49" s="50"/>
      <c r="D49" s="10" t="s">
        <v>174</v>
      </c>
      <c r="E49" s="51"/>
      <c r="F49" s="61"/>
      <c r="G49" s="53"/>
      <c r="H49" s="65"/>
    </row>
    <row r="50" spans="1:8" ht="9.9499999999999993" customHeight="1" x14ac:dyDescent="0.2">
      <c r="A50" s="9"/>
      <c r="B50" s="3"/>
      <c r="C50" s="19"/>
      <c r="D50" s="10"/>
      <c r="E50" s="10"/>
      <c r="F50" s="11"/>
      <c r="G50" s="4"/>
      <c r="H50" s="10"/>
    </row>
    <row r="51" spans="1:8" ht="60" customHeight="1" x14ac:dyDescent="0.2">
      <c r="A51" s="59" t="s">
        <v>41</v>
      </c>
      <c r="B51" s="49" t="s">
        <v>98</v>
      </c>
      <c r="C51" s="73" t="s">
        <v>150</v>
      </c>
      <c r="D51" s="10" t="s">
        <v>177</v>
      </c>
      <c r="E51" s="49" t="s">
        <v>217</v>
      </c>
      <c r="F51" s="49" t="s">
        <v>195</v>
      </c>
      <c r="G51" s="52" t="s">
        <v>16</v>
      </c>
      <c r="H51" s="67" t="s">
        <v>306</v>
      </c>
    </row>
    <row r="52" spans="1:8" ht="60" customHeight="1" x14ac:dyDescent="0.2">
      <c r="A52" s="58"/>
      <c r="B52" s="50"/>
      <c r="C52" s="50"/>
      <c r="D52" s="10" t="s">
        <v>174</v>
      </c>
      <c r="E52" s="51"/>
      <c r="F52" s="51"/>
      <c r="G52" s="69"/>
      <c r="H52" s="65"/>
    </row>
    <row r="53" spans="1:8" ht="9.9499999999999993" customHeight="1" x14ac:dyDescent="0.2">
      <c r="A53" s="9"/>
      <c r="B53" s="3"/>
      <c r="C53" s="19"/>
      <c r="D53" s="10"/>
      <c r="E53" s="10"/>
      <c r="F53" s="11"/>
      <c r="G53" s="4"/>
      <c r="H53" s="10"/>
    </row>
    <row r="54" spans="1:8" ht="60" customHeight="1" x14ac:dyDescent="0.2">
      <c r="A54" s="59" t="s">
        <v>42</v>
      </c>
      <c r="B54" s="49" t="s">
        <v>99</v>
      </c>
      <c r="C54" s="49" t="s">
        <v>151</v>
      </c>
      <c r="D54" s="10" t="s">
        <v>175</v>
      </c>
      <c r="E54" s="49" t="s">
        <v>218</v>
      </c>
      <c r="F54" s="49" t="s">
        <v>219</v>
      </c>
      <c r="G54" s="52" t="s">
        <v>0</v>
      </c>
      <c r="H54" s="67" t="s">
        <v>307</v>
      </c>
    </row>
    <row r="55" spans="1:8" ht="60" customHeight="1" x14ac:dyDescent="0.2">
      <c r="A55" s="58"/>
      <c r="B55" s="50"/>
      <c r="C55" s="50"/>
      <c r="D55" s="10" t="s">
        <v>174</v>
      </c>
      <c r="E55" s="51"/>
      <c r="F55" s="51"/>
      <c r="G55" s="69"/>
      <c r="H55" s="65"/>
    </row>
    <row r="56" spans="1:8" ht="9.9499999999999993" customHeight="1" x14ac:dyDescent="0.2">
      <c r="A56" s="9"/>
      <c r="B56" s="3"/>
      <c r="C56" s="19"/>
      <c r="D56" s="10"/>
      <c r="E56" s="10"/>
      <c r="F56" s="11"/>
      <c r="G56" s="4"/>
      <c r="H56" s="10"/>
    </row>
    <row r="57" spans="1:8" ht="39.950000000000003" customHeight="1" x14ac:dyDescent="0.2">
      <c r="A57" s="59" t="s">
        <v>43</v>
      </c>
      <c r="B57" s="49" t="s">
        <v>100</v>
      </c>
      <c r="C57" s="49"/>
      <c r="D57" s="49" t="s">
        <v>173</v>
      </c>
      <c r="E57" s="49" t="s">
        <v>220</v>
      </c>
      <c r="F57" s="49" t="s">
        <v>221</v>
      </c>
      <c r="G57" s="52" t="s">
        <v>1</v>
      </c>
      <c r="H57" s="67" t="s">
        <v>309</v>
      </c>
    </row>
    <row r="58" spans="1:8" ht="39.950000000000003" customHeight="1" x14ac:dyDescent="0.2">
      <c r="A58" s="58"/>
      <c r="B58" s="50"/>
      <c r="C58" s="50"/>
      <c r="D58" s="50"/>
      <c r="E58" s="50"/>
      <c r="F58" s="50"/>
      <c r="G58" s="69"/>
      <c r="H58" s="65"/>
    </row>
    <row r="59" spans="1:8" ht="39.950000000000003" customHeight="1" x14ac:dyDescent="0.2">
      <c r="A59" s="58"/>
      <c r="B59" s="50"/>
      <c r="C59" s="50"/>
      <c r="D59" s="61"/>
      <c r="E59" s="51"/>
      <c r="F59" s="51"/>
      <c r="G59" s="69"/>
      <c r="H59" s="65"/>
    </row>
    <row r="60" spans="1:8" ht="9.9499999999999993" customHeight="1" x14ac:dyDescent="0.2">
      <c r="A60" s="9"/>
      <c r="B60" s="3"/>
      <c r="C60" s="19"/>
      <c r="D60" s="84"/>
      <c r="E60" s="10"/>
      <c r="F60" s="11"/>
      <c r="G60" s="4"/>
      <c r="H60" s="10"/>
    </row>
    <row r="61" spans="1:8" ht="30" customHeight="1" x14ac:dyDescent="0.2">
      <c r="A61" s="59" t="s">
        <v>48</v>
      </c>
      <c r="B61" s="49" t="s">
        <v>101</v>
      </c>
      <c r="C61" s="49"/>
      <c r="D61" s="74" t="s">
        <v>172</v>
      </c>
      <c r="E61" s="49" t="s">
        <v>222</v>
      </c>
      <c r="F61" s="49" t="s">
        <v>223</v>
      </c>
      <c r="G61" s="52" t="s">
        <v>1</v>
      </c>
      <c r="H61" s="67" t="s">
        <v>308</v>
      </c>
    </row>
    <row r="62" spans="1:8" ht="30" customHeight="1" x14ac:dyDescent="0.2">
      <c r="A62" s="58"/>
      <c r="B62" s="50"/>
      <c r="C62" s="50"/>
      <c r="D62" s="50"/>
      <c r="E62" s="50"/>
      <c r="F62" s="50"/>
      <c r="G62" s="53"/>
      <c r="H62" s="65"/>
    </row>
    <row r="63" spans="1:8" ht="30" customHeight="1" x14ac:dyDescent="0.2">
      <c r="A63" s="58"/>
      <c r="B63" s="50"/>
      <c r="C63" s="50"/>
      <c r="D63" s="50"/>
      <c r="E63" s="50"/>
      <c r="F63" s="50"/>
      <c r="G63" s="53"/>
      <c r="H63" s="65"/>
    </row>
    <row r="64" spans="1:8" ht="30" customHeight="1" x14ac:dyDescent="0.2">
      <c r="A64" s="58"/>
      <c r="B64" s="50"/>
      <c r="C64" s="50"/>
      <c r="D64" s="51"/>
      <c r="E64" s="51"/>
      <c r="F64" s="51"/>
      <c r="G64" s="53"/>
      <c r="H64" s="65"/>
    </row>
    <row r="65" spans="1:8" ht="9.9499999999999993" customHeight="1" x14ac:dyDescent="0.2">
      <c r="A65" s="9"/>
      <c r="B65" s="3"/>
      <c r="C65" s="19"/>
      <c r="D65" s="10"/>
      <c r="E65" s="10"/>
      <c r="F65" s="11"/>
      <c r="G65" s="4"/>
      <c r="H65" s="10"/>
    </row>
    <row r="66" spans="1:8" ht="30" customHeight="1" x14ac:dyDescent="0.2">
      <c r="A66" s="59" t="s">
        <v>50</v>
      </c>
      <c r="B66" s="49" t="s">
        <v>102</v>
      </c>
      <c r="C66" s="49"/>
      <c r="D66" s="49"/>
      <c r="E66" s="49" t="s">
        <v>224</v>
      </c>
      <c r="F66" s="49" t="s">
        <v>225</v>
      </c>
      <c r="G66" s="52" t="s">
        <v>16</v>
      </c>
      <c r="H66" s="67" t="s">
        <v>310</v>
      </c>
    </row>
    <row r="67" spans="1:8" ht="30" customHeight="1" x14ac:dyDescent="0.2">
      <c r="A67" s="58"/>
      <c r="B67" s="50"/>
      <c r="C67" s="50"/>
      <c r="D67" s="50"/>
      <c r="E67" s="50"/>
      <c r="F67" s="50"/>
      <c r="G67" s="69"/>
      <c r="H67" s="65"/>
    </row>
    <row r="68" spans="1:8" ht="30" customHeight="1" x14ac:dyDescent="0.2">
      <c r="A68" s="58"/>
      <c r="B68" s="50"/>
      <c r="C68" s="50"/>
      <c r="D68" s="50"/>
      <c r="E68" s="50"/>
      <c r="F68" s="50"/>
      <c r="G68" s="53"/>
      <c r="H68" s="65"/>
    </row>
    <row r="69" spans="1:8" ht="30" customHeight="1" x14ac:dyDescent="0.2">
      <c r="A69" s="58"/>
      <c r="B69" s="50"/>
      <c r="C69" s="50"/>
      <c r="D69" s="61"/>
      <c r="E69" s="61"/>
      <c r="F69" s="61"/>
      <c r="G69" s="53"/>
      <c r="H69" s="65"/>
    </row>
    <row r="70" spans="1:8" ht="9.9499999999999993" customHeight="1" x14ac:dyDescent="0.2">
      <c r="A70" s="9"/>
      <c r="B70" s="3"/>
      <c r="C70" s="19"/>
      <c r="D70" s="85"/>
      <c r="E70" s="28"/>
      <c r="F70" s="27"/>
      <c r="G70" s="4"/>
      <c r="H70" s="10"/>
    </row>
    <row r="71" spans="1:8" ht="30" customHeight="1" x14ac:dyDescent="0.2">
      <c r="A71" s="59" t="s">
        <v>51</v>
      </c>
      <c r="B71" s="49" t="s">
        <v>103</v>
      </c>
      <c r="C71" s="49"/>
      <c r="D71" s="49" t="s">
        <v>171</v>
      </c>
      <c r="E71" s="74" t="s">
        <v>226</v>
      </c>
      <c r="F71" s="74" t="s">
        <v>227</v>
      </c>
      <c r="G71" s="52" t="s">
        <v>0</v>
      </c>
      <c r="H71" s="67" t="s">
        <v>311</v>
      </c>
    </row>
    <row r="72" spans="1:8" ht="30" customHeight="1" x14ac:dyDescent="0.2">
      <c r="A72" s="58"/>
      <c r="B72" s="50"/>
      <c r="C72" s="50"/>
      <c r="D72" s="50"/>
      <c r="E72" s="50"/>
      <c r="F72" s="50"/>
      <c r="G72" s="69"/>
      <c r="H72" s="65"/>
    </row>
    <row r="73" spans="1:8" ht="30" customHeight="1" x14ac:dyDescent="0.2">
      <c r="A73" s="58"/>
      <c r="B73" s="50"/>
      <c r="C73" s="50"/>
      <c r="D73" s="50"/>
      <c r="E73" s="50"/>
      <c r="F73" s="50"/>
      <c r="G73" s="53"/>
      <c r="H73" s="65"/>
    </row>
    <row r="74" spans="1:8" ht="30" customHeight="1" x14ac:dyDescent="0.2">
      <c r="A74" s="58"/>
      <c r="B74" s="50"/>
      <c r="C74" s="50"/>
      <c r="D74" s="51"/>
      <c r="E74" s="51"/>
      <c r="F74" s="51"/>
      <c r="G74" s="53"/>
      <c r="H74" s="65"/>
    </row>
    <row r="75" spans="1:8" ht="9.9499999999999993" customHeight="1" x14ac:dyDescent="0.2">
      <c r="A75" s="9"/>
      <c r="B75" s="3"/>
      <c r="C75" s="19"/>
      <c r="D75" s="10"/>
      <c r="E75" s="10"/>
      <c r="F75" s="11"/>
      <c r="G75" s="4"/>
      <c r="H75" s="10"/>
    </row>
    <row r="76" spans="1:8" ht="39.950000000000003" customHeight="1" x14ac:dyDescent="0.2">
      <c r="A76" s="59" t="s">
        <v>52</v>
      </c>
      <c r="B76" s="49" t="s">
        <v>104</v>
      </c>
      <c r="C76" s="54"/>
      <c r="D76" s="49" t="s">
        <v>170</v>
      </c>
      <c r="E76" s="49" t="s">
        <v>228</v>
      </c>
      <c r="F76" s="49" t="s">
        <v>229</v>
      </c>
      <c r="G76" s="52" t="s">
        <v>0</v>
      </c>
      <c r="H76" s="67" t="s">
        <v>312</v>
      </c>
    </row>
    <row r="77" spans="1:8" ht="39.950000000000003" customHeight="1" x14ac:dyDescent="0.2">
      <c r="A77" s="58"/>
      <c r="B77" s="50"/>
      <c r="C77" s="55"/>
      <c r="D77" s="50"/>
      <c r="E77" s="50"/>
      <c r="F77" s="50"/>
      <c r="G77" s="53"/>
      <c r="H77" s="65"/>
    </row>
    <row r="78" spans="1:8" ht="39.950000000000003" customHeight="1" x14ac:dyDescent="0.2">
      <c r="A78" s="58"/>
      <c r="B78" s="50"/>
      <c r="C78" s="56"/>
      <c r="D78" s="51"/>
      <c r="E78" s="51"/>
      <c r="F78" s="51"/>
      <c r="G78" s="53"/>
      <c r="H78" s="66"/>
    </row>
    <row r="79" spans="1:8" ht="9.9499999999999993" customHeight="1" x14ac:dyDescent="0.2">
      <c r="A79" s="9"/>
      <c r="B79" s="3"/>
      <c r="C79" s="19"/>
      <c r="D79" s="10"/>
      <c r="E79" s="10"/>
      <c r="F79" s="11"/>
      <c r="G79" s="4"/>
      <c r="H79" s="10"/>
    </row>
    <row r="80" spans="1:8" ht="39.950000000000003" customHeight="1" x14ac:dyDescent="0.2">
      <c r="A80" s="59" t="s">
        <v>53</v>
      </c>
      <c r="B80" s="49" t="s">
        <v>105</v>
      </c>
      <c r="C80" s="54"/>
      <c r="D80" s="49"/>
      <c r="E80" s="49" t="s">
        <v>230</v>
      </c>
      <c r="F80" s="49" t="s">
        <v>231</v>
      </c>
      <c r="G80" s="52" t="s">
        <v>16</v>
      </c>
      <c r="H80" s="67" t="s">
        <v>313</v>
      </c>
    </row>
    <row r="81" spans="1:8" ht="39.950000000000003" customHeight="1" x14ac:dyDescent="0.2">
      <c r="A81" s="58"/>
      <c r="B81" s="50"/>
      <c r="C81" s="55"/>
      <c r="D81" s="50"/>
      <c r="E81" s="50"/>
      <c r="F81" s="50"/>
      <c r="G81" s="53"/>
      <c r="H81" s="65"/>
    </row>
    <row r="82" spans="1:8" ht="39.950000000000003" customHeight="1" x14ac:dyDescent="0.2">
      <c r="A82" s="60"/>
      <c r="B82" s="61"/>
      <c r="C82" s="56"/>
      <c r="D82" s="61"/>
      <c r="E82" s="51"/>
      <c r="F82" s="51"/>
      <c r="G82" s="53"/>
      <c r="H82" s="68"/>
    </row>
    <row r="83" spans="1:8" ht="9.9499999999999993" customHeight="1" x14ac:dyDescent="0.2">
      <c r="A83" s="45"/>
      <c r="B83" s="46"/>
      <c r="C83" s="31"/>
      <c r="D83" s="31"/>
      <c r="E83" s="31"/>
      <c r="F83" s="44"/>
      <c r="G83" s="47"/>
      <c r="H83" s="31"/>
    </row>
    <row r="84" spans="1:8" ht="39.950000000000003" customHeight="1" x14ac:dyDescent="0.2">
      <c r="A84" s="57" t="s">
        <v>54</v>
      </c>
      <c r="B84" s="49" t="s">
        <v>106</v>
      </c>
      <c r="C84" s="49"/>
      <c r="D84" s="74"/>
      <c r="E84" s="74" t="s">
        <v>232</v>
      </c>
      <c r="F84" s="74" t="s">
        <v>233</v>
      </c>
      <c r="G84" s="62" t="s">
        <v>16</v>
      </c>
      <c r="H84" s="64" t="s">
        <v>314</v>
      </c>
    </row>
    <row r="85" spans="1:8" ht="39.950000000000003" customHeight="1" x14ac:dyDescent="0.2">
      <c r="A85" s="58"/>
      <c r="B85" s="50"/>
      <c r="C85" s="50"/>
      <c r="D85" s="50"/>
      <c r="E85" s="50"/>
      <c r="F85" s="50"/>
      <c r="G85" s="63"/>
      <c r="H85" s="65"/>
    </row>
    <row r="86" spans="1:8" ht="39.950000000000003" customHeight="1" x14ac:dyDescent="0.2">
      <c r="A86" s="58"/>
      <c r="B86" s="50"/>
      <c r="C86" s="61"/>
      <c r="D86" s="51"/>
      <c r="E86" s="51"/>
      <c r="F86" s="61"/>
      <c r="G86" s="63"/>
      <c r="H86" s="66"/>
    </row>
    <row r="87" spans="1:8" ht="9.9499999999999993" customHeight="1" x14ac:dyDescent="0.2">
      <c r="A87" s="42"/>
      <c r="B87" s="41"/>
      <c r="C87" s="19"/>
      <c r="D87" s="29"/>
      <c r="E87" s="24"/>
      <c r="F87" s="19"/>
      <c r="G87" s="43"/>
      <c r="H87" s="29"/>
    </row>
    <row r="88" spans="1:8" ht="39.950000000000003" customHeight="1" x14ac:dyDescent="0.2">
      <c r="A88" s="59" t="s">
        <v>55</v>
      </c>
      <c r="B88" s="49" t="s">
        <v>107</v>
      </c>
      <c r="C88" s="49"/>
      <c r="D88" s="49"/>
      <c r="E88" s="74" t="s">
        <v>232</v>
      </c>
      <c r="F88" s="49" t="s">
        <v>234</v>
      </c>
      <c r="G88" s="52" t="s">
        <v>16</v>
      </c>
      <c r="H88" s="67" t="s">
        <v>315</v>
      </c>
    </row>
    <row r="89" spans="1:8" ht="39.950000000000003" customHeight="1" x14ac:dyDescent="0.2">
      <c r="A89" s="58"/>
      <c r="B89" s="50"/>
      <c r="C89" s="50"/>
      <c r="D89" s="50"/>
      <c r="E89" s="50"/>
      <c r="F89" s="50"/>
      <c r="G89" s="53"/>
      <c r="H89" s="65"/>
    </row>
    <row r="90" spans="1:8" ht="39.950000000000003" customHeight="1" x14ac:dyDescent="0.2">
      <c r="A90" s="58"/>
      <c r="B90" s="50"/>
      <c r="C90" s="50"/>
      <c r="D90" s="51"/>
      <c r="E90" s="51"/>
      <c r="F90" s="51"/>
      <c r="G90" s="53"/>
      <c r="H90" s="66"/>
    </row>
    <row r="91" spans="1:8" ht="9.9499999999999993" customHeight="1" x14ac:dyDescent="0.2">
      <c r="A91" s="9"/>
      <c r="B91" s="3"/>
      <c r="C91" s="19"/>
      <c r="D91" s="10"/>
      <c r="E91" s="10"/>
      <c r="F91" s="11"/>
      <c r="G91" s="4"/>
      <c r="H91" s="10"/>
    </row>
    <row r="92" spans="1:8" ht="39.950000000000003" customHeight="1" x14ac:dyDescent="0.2">
      <c r="A92" s="59" t="s">
        <v>56</v>
      </c>
      <c r="B92" s="49" t="s">
        <v>108</v>
      </c>
      <c r="C92" s="49"/>
      <c r="D92" s="49"/>
      <c r="E92" s="49" t="s">
        <v>235</v>
      </c>
      <c r="F92" s="49" t="s">
        <v>236</v>
      </c>
      <c r="G92" s="52" t="s">
        <v>16</v>
      </c>
      <c r="H92" s="67" t="s">
        <v>316</v>
      </c>
    </row>
    <row r="93" spans="1:8" ht="39.950000000000003" customHeight="1" x14ac:dyDescent="0.2">
      <c r="A93" s="58"/>
      <c r="B93" s="50"/>
      <c r="C93" s="50"/>
      <c r="D93" s="50"/>
      <c r="E93" s="50"/>
      <c r="F93" s="50"/>
      <c r="G93" s="53"/>
      <c r="H93" s="65"/>
    </row>
    <row r="94" spans="1:8" ht="39.950000000000003" customHeight="1" x14ac:dyDescent="0.2">
      <c r="A94" s="58"/>
      <c r="B94" s="50"/>
      <c r="C94" s="50"/>
      <c r="D94" s="51"/>
      <c r="E94" s="51"/>
      <c r="F94" s="51"/>
      <c r="G94" s="53"/>
      <c r="H94" s="66"/>
    </row>
    <row r="95" spans="1:8" ht="9.9499999999999993" customHeight="1" x14ac:dyDescent="0.2">
      <c r="A95" s="9"/>
      <c r="B95" s="3"/>
      <c r="C95" s="19"/>
      <c r="D95" s="10"/>
      <c r="E95" s="10"/>
      <c r="F95" s="11"/>
      <c r="G95" s="4"/>
      <c r="H95" s="10"/>
    </row>
    <row r="96" spans="1:8" ht="39.950000000000003" customHeight="1" x14ac:dyDescent="0.2">
      <c r="A96" s="59" t="s">
        <v>57</v>
      </c>
      <c r="B96" s="49" t="s">
        <v>109</v>
      </c>
      <c r="C96" s="49" t="s">
        <v>152</v>
      </c>
      <c r="D96" s="49" t="s">
        <v>169</v>
      </c>
      <c r="E96" s="49" t="s">
        <v>237</v>
      </c>
      <c r="F96" s="49" t="s">
        <v>238</v>
      </c>
      <c r="G96" s="52" t="s">
        <v>1</v>
      </c>
      <c r="H96" s="67" t="s">
        <v>317</v>
      </c>
    </row>
    <row r="97" spans="1:8" ht="39.950000000000003" customHeight="1" x14ac:dyDescent="0.2">
      <c r="A97" s="70"/>
      <c r="B97" s="51"/>
      <c r="C97" s="61"/>
      <c r="D97" s="50"/>
      <c r="E97" s="50"/>
      <c r="F97" s="50"/>
      <c r="G97" s="75"/>
      <c r="H97" s="66"/>
    </row>
    <row r="98" spans="1:8" ht="39.950000000000003" customHeight="1" x14ac:dyDescent="0.2">
      <c r="A98" s="58"/>
      <c r="B98" s="50"/>
      <c r="C98" s="50"/>
      <c r="D98" s="50"/>
      <c r="E98" s="51"/>
      <c r="F98" s="51"/>
      <c r="G98" s="69"/>
      <c r="H98" s="65"/>
    </row>
    <row r="99" spans="1:8" ht="9.9499999999999993" customHeight="1" x14ac:dyDescent="0.2">
      <c r="A99" s="9"/>
      <c r="B99" s="3"/>
      <c r="C99" s="19"/>
      <c r="D99" s="10"/>
      <c r="E99" s="10"/>
      <c r="F99" s="11"/>
      <c r="G99" s="4"/>
      <c r="H99" s="10"/>
    </row>
    <row r="100" spans="1:8" ht="39.950000000000003" customHeight="1" x14ac:dyDescent="0.2">
      <c r="A100" s="59" t="s">
        <v>58</v>
      </c>
      <c r="B100" s="49" t="s">
        <v>110</v>
      </c>
      <c r="C100" s="49"/>
      <c r="D100" s="49" t="s">
        <v>168</v>
      </c>
      <c r="E100" s="49" t="s">
        <v>239</v>
      </c>
      <c r="F100" s="49" t="s">
        <v>240</v>
      </c>
      <c r="G100" s="52" t="s">
        <v>1</v>
      </c>
      <c r="H100" s="67" t="s">
        <v>318</v>
      </c>
    </row>
    <row r="101" spans="1:8" ht="39.950000000000003" customHeight="1" x14ac:dyDescent="0.2">
      <c r="A101" s="58"/>
      <c r="B101" s="50"/>
      <c r="C101" s="50"/>
      <c r="D101" s="50"/>
      <c r="E101" s="50"/>
      <c r="F101" s="50"/>
      <c r="G101" s="53"/>
      <c r="H101" s="65"/>
    </row>
    <row r="102" spans="1:8" ht="39.950000000000003" customHeight="1" x14ac:dyDescent="0.2">
      <c r="A102" s="58"/>
      <c r="B102" s="50"/>
      <c r="C102" s="50"/>
      <c r="D102" s="51"/>
      <c r="E102" s="51"/>
      <c r="F102" s="51"/>
      <c r="G102" s="53"/>
      <c r="H102" s="65"/>
    </row>
    <row r="103" spans="1:8" ht="9.9499999999999993" customHeight="1" x14ac:dyDescent="0.2">
      <c r="A103" s="9"/>
      <c r="B103" s="3"/>
      <c r="C103" s="19"/>
      <c r="D103" s="10"/>
      <c r="E103" s="10"/>
      <c r="F103" s="11"/>
      <c r="G103" s="4"/>
      <c r="H103" s="10"/>
    </row>
    <row r="104" spans="1:8" ht="24.95" customHeight="1" x14ac:dyDescent="0.2">
      <c r="A104" s="59" t="s">
        <v>59</v>
      </c>
      <c r="B104" s="49" t="s">
        <v>111</v>
      </c>
      <c r="C104" s="49" t="s">
        <v>152</v>
      </c>
      <c r="D104" s="49" t="s">
        <v>167</v>
      </c>
      <c r="E104" s="49" t="s">
        <v>241</v>
      </c>
      <c r="F104" s="49" t="s">
        <v>242</v>
      </c>
      <c r="G104" s="71" t="s">
        <v>0</v>
      </c>
      <c r="H104" s="67" t="s">
        <v>319</v>
      </c>
    </row>
    <row r="105" spans="1:8" ht="24.95" customHeight="1" x14ac:dyDescent="0.2">
      <c r="A105" s="58"/>
      <c r="B105" s="50"/>
      <c r="C105" s="50"/>
      <c r="D105" s="50"/>
      <c r="E105" s="50"/>
      <c r="F105" s="50"/>
      <c r="G105" s="63"/>
      <c r="H105" s="65"/>
    </row>
    <row r="106" spans="1:8" ht="24.95" customHeight="1" x14ac:dyDescent="0.2">
      <c r="A106" s="58"/>
      <c r="B106" s="50"/>
      <c r="C106" s="50"/>
      <c r="D106" s="50"/>
      <c r="E106" s="50"/>
      <c r="F106" s="50"/>
      <c r="G106" s="63"/>
      <c r="H106" s="65"/>
    </row>
    <row r="107" spans="1:8" ht="24.95" customHeight="1" x14ac:dyDescent="0.2">
      <c r="A107" s="58"/>
      <c r="B107" s="50"/>
      <c r="C107" s="50"/>
      <c r="D107" s="50"/>
      <c r="E107" s="50"/>
      <c r="F107" s="50"/>
      <c r="G107" s="63"/>
      <c r="H107" s="65"/>
    </row>
    <row r="108" spans="1:8" ht="24.95" customHeight="1" x14ac:dyDescent="0.2">
      <c r="A108" s="70"/>
      <c r="B108" s="51"/>
      <c r="C108" s="61"/>
      <c r="D108" s="51"/>
      <c r="E108" s="51"/>
      <c r="F108" s="51"/>
      <c r="G108" s="72"/>
      <c r="H108" s="66"/>
    </row>
    <row r="109" spans="1:8" ht="9.9499999999999993" customHeight="1" x14ac:dyDescent="0.2">
      <c r="A109" s="9"/>
      <c r="B109" s="3"/>
      <c r="C109" s="19"/>
      <c r="D109" s="10"/>
      <c r="E109" s="10"/>
      <c r="F109" s="11"/>
      <c r="G109" s="4"/>
      <c r="H109" s="10"/>
    </row>
    <row r="110" spans="1:8" ht="39.950000000000003" customHeight="1" x14ac:dyDescent="0.2">
      <c r="A110" s="59" t="s">
        <v>60</v>
      </c>
      <c r="B110" s="49" t="s">
        <v>112</v>
      </c>
      <c r="C110" s="49"/>
      <c r="D110" s="49" t="s">
        <v>166</v>
      </c>
      <c r="E110" s="49" t="s">
        <v>243</v>
      </c>
      <c r="F110" s="49" t="s">
        <v>244</v>
      </c>
      <c r="G110" s="52" t="s">
        <v>0</v>
      </c>
      <c r="H110" s="67" t="s">
        <v>320</v>
      </c>
    </row>
    <row r="111" spans="1:8" ht="39.950000000000003" customHeight="1" x14ac:dyDescent="0.2">
      <c r="A111" s="58"/>
      <c r="B111" s="50"/>
      <c r="C111" s="50"/>
      <c r="D111" s="50"/>
      <c r="E111" s="50"/>
      <c r="F111" s="50"/>
      <c r="G111" s="69"/>
      <c r="H111" s="65"/>
    </row>
    <row r="112" spans="1:8" ht="39.950000000000003" customHeight="1" x14ac:dyDescent="0.2">
      <c r="A112" s="58"/>
      <c r="B112" s="50"/>
      <c r="C112" s="50"/>
      <c r="D112" s="51"/>
      <c r="E112" s="51"/>
      <c r="F112" s="51"/>
      <c r="G112" s="69"/>
      <c r="H112" s="65"/>
    </row>
    <row r="113" spans="1:8" ht="9.9499999999999993" customHeight="1" x14ac:dyDescent="0.2">
      <c r="A113" s="9"/>
      <c r="B113" s="3"/>
      <c r="C113" s="19"/>
      <c r="D113" s="10"/>
      <c r="E113" s="10"/>
      <c r="F113" s="11"/>
      <c r="G113" s="4"/>
      <c r="H113" s="10"/>
    </row>
    <row r="114" spans="1:8" ht="39.950000000000003" customHeight="1" x14ac:dyDescent="0.2">
      <c r="A114" s="59" t="s">
        <v>61</v>
      </c>
      <c r="B114" s="49" t="s">
        <v>113</v>
      </c>
      <c r="C114" s="73"/>
      <c r="D114" s="49"/>
      <c r="E114" s="49" t="s">
        <v>245</v>
      </c>
      <c r="F114" s="49" t="s">
        <v>246</v>
      </c>
      <c r="G114" s="52" t="s">
        <v>16</v>
      </c>
      <c r="H114" s="67" t="s">
        <v>321</v>
      </c>
    </row>
    <row r="115" spans="1:8" ht="39.950000000000003" customHeight="1" x14ac:dyDescent="0.2">
      <c r="A115" s="58"/>
      <c r="B115" s="50"/>
      <c r="C115" s="50"/>
      <c r="D115" s="50"/>
      <c r="E115" s="50"/>
      <c r="F115" s="50"/>
      <c r="G115" s="53"/>
      <c r="H115" s="65"/>
    </row>
    <row r="116" spans="1:8" ht="39.950000000000003" customHeight="1" x14ac:dyDescent="0.2">
      <c r="A116" s="58"/>
      <c r="B116" s="50"/>
      <c r="C116" s="50"/>
      <c r="D116" s="51"/>
      <c r="E116" s="51"/>
      <c r="F116" s="51"/>
      <c r="G116" s="53"/>
      <c r="H116" s="65"/>
    </row>
    <row r="117" spans="1:8" ht="9.9499999999999993" customHeight="1" x14ac:dyDescent="0.2">
      <c r="A117" s="9"/>
      <c r="B117" s="3"/>
      <c r="C117" s="19"/>
      <c r="D117" s="10"/>
      <c r="E117" s="10"/>
      <c r="F117" s="11"/>
      <c r="G117" s="4"/>
      <c r="H117" s="10"/>
    </row>
    <row r="118" spans="1:8" ht="39.950000000000003" customHeight="1" x14ac:dyDescent="0.2">
      <c r="A118" s="59" t="s">
        <v>62</v>
      </c>
      <c r="B118" s="49" t="s">
        <v>114</v>
      </c>
      <c r="C118" s="73"/>
      <c r="D118" s="49"/>
      <c r="E118" s="49" t="s">
        <v>247</v>
      </c>
      <c r="F118" s="49" t="s">
        <v>248</v>
      </c>
      <c r="G118" s="52" t="s">
        <v>1</v>
      </c>
      <c r="H118" s="67" t="s">
        <v>322</v>
      </c>
    </row>
    <row r="119" spans="1:8" ht="39.950000000000003" customHeight="1" x14ac:dyDescent="0.2">
      <c r="A119" s="58"/>
      <c r="B119" s="50"/>
      <c r="C119" s="50"/>
      <c r="D119" s="50"/>
      <c r="E119" s="50"/>
      <c r="F119" s="50"/>
      <c r="G119" s="69"/>
      <c r="H119" s="65"/>
    </row>
    <row r="120" spans="1:8" ht="39.950000000000003" customHeight="1" x14ac:dyDescent="0.2">
      <c r="A120" s="58"/>
      <c r="B120" s="50"/>
      <c r="C120" s="50"/>
      <c r="D120" s="51"/>
      <c r="E120" s="51"/>
      <c r="F120" s="51"/>
      <c r="G120" s="69"/>
      <c r="H120" s="65"/>
    </row>
    <row r="121" spans="1:8" ht="9.9499999999999993" customHeight="1" x14ac:dyDescent="0.2">
      <c r="A121" s="9"/>
      <c r="B121" s="3"/>
      <c r="C121" s="19"/>
      <c r="D121" s="10"/>
      <c r="E121" s="10"/>
      <c r="F121" s="11"/>
      <c r="G121" s="4"/>
      <c r="H121" s="10"/>
    </row>
    <row r="122" spans="1:8" ht="39.950000000000003" customHeight="1" x14ac:dyDescent="0.2">
      <c r="A122" s="59" t="s">
        <v>63</v>
      </c>
      <c r="B122" s="49" t="s">
        <v>115</v>
      </c>
      <c r="C122" s="49"/>
      <c r="D122" s="49" t="s">
        <v>165</v>
      </c>
      <c r="E122" s="49" t="s">
        <v>249</v>
      </c>
      <c r="F122" s="49" t="s">
        <v>250</v>
      </c>
      <c r="G122" s="52" t="s">
        <v>0</v>
      </c>
      <c r="H122" s="67" t="s">
        <v>323</v>
      </c>
    </row>
    <row r="123" spans="1:8" ht="39.950000000000003" customHeight="1" x14ac:dyDescent="0.2">
      <c r="A123" s="58"/>
      <c r="B123" s="50"/>
      <c r="C123" s="50"/>
      <c r="D123" s="50"/>
      <c r="E123" s="50"/>
      <c r="F123" s="50"/>
      <c r="G123" s="69"/>
      <c r="H123" s="65"/>
    </row>
    <row r="124" spans="1:8" ht="39.950000000000003" customHeight="1" x14ac:dyDescent="0.2">
      <c r="A124" s="58"/>
      <c r="B124" s="50"/>
      <c r="C124" s="50"/>
      <c r="D124" s="51"/>
      <c r="E124" s="51"/>
      <c r="F124" s="51"/>
      <c r="G124" s="69"/>
      <c r="H124" s="65"/>
    </row>
    <row r="125" spans="1:8" ht="9.9499999999999993" customHeight="1" x14ac:dyDescent="0.2">
      <c r="A125" s="9"/>
      <c r="B125" s="3"/>
      <c r="C125" s="19"/>
      <c r="D125" s="10"/>
      <c r="E125" s="10"/>
      <c r="F125" s="11"/>
      <c r="G125" s="4"/>
      <c r="H125" s="10"/>
    </row>
    <row r="126" spans="1:8" ht="39.950000000000003" customHeight="1" x14ac:dyDescent="0.2">
      <c r="A126" s="59" t="s">
        <v>64</v>
      </c>
      <c r="B126" s="49" t="s">
        <v>116</v>
      </c>
      <c r="C126" s="49"/>
      <c r="D126" s="49"/>
      <c r="E126" s="49" t="s">
        <v>251</v>
      </c>
      <c r="F126" s="49" t="s">
        <v>252</v>
      </c>
      <c r="G126" s="52" t="s">
        <v>16</v>
      </c>
      <c r="H126" s="67" t="s">
        <v>324</v>
      </c>
    </row>
    <row r="127" spans="1:8" ht="39.950000000000003" customHeight="1" x14ac:dyDescent="0.2">
      <c r="A127" s="58"/>
      <c r="B127" s="50"/>
      <c r="C127" s="50"/>
      <c r="D127" s="50"/>
      <c r="E127" s="50"/>
      <c r="F127" s="50"/>
      <c r="G127" s="69"/>
      <c r="H127" s="65"/>
    </row>
    <row r="128" spans="1:8" ht="39.950000000000003" customHeight="1" x14ac:dyDescent="0.2">
      <c r="A128" s="58"/>
      <c r="B128" s="50"/>
      <c r="C128" s="50"/>
      <c r="D128" s="61"/>
      <c r="E128" s="51"/>
      <c r="F128" s="51"/>
      <c r="G128" s="69"/>
      <c r="H128" s="65"/>
    </row>
    <row r="129" spans="1:8" ht="9.9499999999999993" customHeight="1" x14ac:dyDescent="0.2">
      <c r="A129" s="9"/>
      <c r="B129" s="3"/>
      <c r="C129" s="19"/>
      <c r="D129" s="84"/>
      <c r="E129" s="10"/>
      <c r="F129" s="11"/>
      <c r="G129" s="4"/>
      <c r="H129" s="10"/>
    </row>
    <row r="130" spans="1:8" ht="30" customHeight="1" x14ac:dyDescent="0.2">
      <c r="A130" s="59" t="s">
        <v>65</v>
      </c>
      <c r="B130" s="49" t="s">
        <v>117</v>
      </c>
      <c r="C130" s="49"/>
      <c r="D130" s="74" t="s">
        <v>164</v>
      </c>
      <c r="E130" s="49" t="s">
        <v>253</v>
      </c>
      <c r="F130" s="49" t="s">
        <v>254</v>
      </c>
      <c r="G130" s="52" t="s">
        <v>16</v>
      </c>
      <c r="H130" s="67" t="s">
        <v>325</v>
      </c>
    </row>
    <row r="131" spans="1:8" ht="30" customHeight="1" x14ac:dyDescent="0.2">
      <c r="A131" s="58"/>
      <c r="B131" s="50"/>
      <c r="C131" s="50"/>
      <c r="D131" s="50"/>
      <c r="E131" s="50"/>
      <c r="F131" s="50"/>
      <c r="G131" s="53"/>
      <c r="H131" s="65"/>
    </row>
    <row r="132" spans="1:8" ht="30" customHeight="1" x14ac:dyDescent="0.2">
      <c r="A132" s="58"/>
      <c r="B132" s="50"/>
      <c r="C132" s="50"/>
      <c r="D132" s="50"/>
      <c r="E132" s="50"/>
      <c r="F132" s="50"/>
      <c r="G132" s="53"/>
      <c r="H132" s="65"/>
    </row>
    <row r="133" spans="1:8" ht="30" customHeight="1" x14ac:dyDescent="0.2">
      <c r="A133" s="58"/>
      <c r="B133" s="50"/>
      <c r="C133" s="50"/>
      <c r="D133" s="51"/>
      <c r="E133" s="51"/>
      <c r="F133" s="51"/>
      <c r="G133" s="53"/>
      <c r="H133" s="65"/>
    </row>
    <row r="134" spans="1:8" ht="9.9499999999999993" customHeight="1" x14ac:dyDescent="0.2">
      <c r="A134" s="9"/>
      <c r="B134" s="3"/>
      <c r="C134" s="19"/>
      <c r="D134" s="10"/>
      <c r="E134" s="10"/>
      <c r="F134" s="11"/>
      <c r="G134" s="4"/>
      <c r="H134" s="10"/>
    </row>
    <row r="135" spans="1:8" ht="30" customHeight="1" x14ac:dyDescent="0.2">
      <c r="A135" s="59" t="s">
        <v>66</v>
      </c>
      <c r="B135" s="49" t="s">
        <v>118</v>
      </c>
      <c r="C135" s="49"/>
      <c r="D135" s="49" t="s">
        <v>163</v>
      </c>
      <c r="E135" s="49" t="s">
        <v>255</v>
      </c>
      <c r="F135" s="49" t="s">
        <v>256</v>
      </c>
      <c r="G135" s="52" t="s">
        <v>1</v>
      </c>
      <c r="H135" s="67" t="s">
        <v>326</v>
      </c>
    </row>
    <row r="136" spans="1:8" ht="30" customHeight="1" x14ac:dyDescent="0.2">
      <c r="A136" s="58"/>
      <c r="B136" s="50"/>
      <c r="C136" s="50"/>
      <c r="D136" s="50"/>
      <c r="E136" s="50"/>
      <c r="F136" s="50"/>
      <c r="G136" s="69"/>
      <c r="H136" s="65"/>
    </row>
    <row r="137" spans="1:8" ht="30" customHeight="1" x14ac:dyDescent="0.2">
      <c r="A137" s="58"/>
      <c r="B137" s="50"/>
      <c r="C137" s="50"/>
      <c r="D137" s="50"/>
      <c r="E137" s="50"/>
      <c r="F137" s="50"/>
      <c r="G137" s="53"/>
      <c r="H137" s="65"/>
    </row>
    <row r="138" spans="1:8" ht="30" customHeight="1" x14ac:dyDescent="0.2">
      <c r="A138" s="58"/>
      <c r="B138" s="50"/>
      <c r="C138" s="50"/>
      <c r="D138" s="61"/>
      <c r="E138" s="61"/>
      <c r="F138" s="61"/>
      <c r="G138" s="53"/>
      <c r="H138" s="65"/>
    </row>
    <row r="139" spans="1:8" ht="9.9499999999999993" customHeight="1" x14ac:dyDescent="0.2">
      <c r="A139" s="9"/>
      <c r="B139" s="3"/>
      <c r="C139" s="19"/>
      <c r="D139" s="85"/>
      <c r="E139" s="28"/>
      <c r="F139" s="27"/>
      <c r="G139" s="4"/>
      <c r="H139" s="10"/>
    </row>
    <row r="140" spans="1:8" ht="30" customHeight="1" x14ac:dyDescent="0.2">
      <c r="A140" s="59" t="s">
        <v>67</v>
      </c>
      <c r="B140" s="49" t="s">
        <v>119</v>
      </c>
      <c r="C140" s="49"/>
      <c r="D140" s="49"/>
      <c r="E140" s="74" t="s">
        <v>257</v>
      </c>
      <c r="F140" s="74" t="s">
        <v>258</v>
      </c>
      <c r="G140" s="52" t="s">
        <v>1</v>
      </c>
      <c r="H140" s="67" t="s">
        <v>327</v>
      </c>
    </row>
    <row r="141" spans="1:8" ht="30" customHeight="1" x14ac:dyDescent="0.2">
      <c r="A141" s="58"/>
      <c r="B141" s="50"/>
      <c r="C141" s="50"/>
      <c r="D141" s="50"/>
      <c r="E141" s="50"/>
      <c r="F141" s="50"/>
      <c r="G141" s="69"/>
      <c r="H141" s="65"/>
    </row>
    <row r="142" spans="1:8" ht="30" customHeight="1" x14ac:dyDescent="0.2">
      <c r="A142" s="58"/>
      <c r="B142" s="50"/>
      <c r="C142" s="50"/>
      <c r="D142" s="50"/>
      <c r="E142" s="50"/>
      <c r="F142" s="50"/>
      <c r="G142" s="53"/>
      <c r="H142" s="65"/>
    </row>
    <row r="143" spans="1:8" ht="30" customHeight="1" x14ac:dyDescent="0.2">
      <c r="A143" s="58"/>
      <c r="B143" s="50"/>
      <c r="C143" s="50"/>
      <c r="D143" s="51"/>
      <c r="E143" s="51"/>
      <c r="F143" s="51"/>
      <c r="G143" s="53"/>
      <c r="H143" s="65"/>
    </row>
    <row r="144" spans="1:8" ht="9.9499999999999993" customHeight="1" x14ac:dyDescent="0.2">
      <c r="A144" s="9"/>
      <c r="B144" s="3"/>
      <c r="C144" s="19"/>
      <c r="D144" s="10"/>
      <c r="E144" s="10"/>
      <c r="F144" s="11"/>
      <c r="G144" s="4"/>
      <c r="H144" s="10"/>
    </row>
    <row r="145" spans="1:8" ht="39.950000000000003" customHeight="1" x14ac:dyDescent="0.2">
      <c r="A145" s="59" t="s">
        <v>68</v>
      </c>
      <c r="B145" s="49" t="s">
        <v>120</v>
      </c>
      <c r="C145" s="54"/>
      <c r="D145" s="49"/>
      <c r="E145" s="49" t="s">
        <v>259</v>
      </c>
      <c r="F145" s="49" t="s">
        <v>260</v>
      </c>
      <c r="G145" s="52" t="s">
        <v>16</v>
      </c>
      <c r="H145" s="67" t="s">
        <v>328</v>
      </c>
    </row>
    <row r="146" spans="1:8" ht="39.950000000000003" customHeight="1" x14ac:dyDescent="0.2">
      <c r="A146" s="58"/>
      <c r="B146" s="50"/>
      <c r="C146" s="55"/>
      <c r="D146" s="50"/>
      <c r="E146" s="50"/>
      <c r="F146" s="50"/>
      <c r="G146" s="53"/>
      <c r="H146" s="65"/>
    </row>
    <row r="147" spans="1:8" ht="39.950000000000003" customHeight="1" x14ac:dyDescent="0.2">
      <c r="A147" s="58"/>
      <c r="B147" s="50"/>
      <c r="C147" s="56"/>
      <c r="D147" s="51"/>
      <c r="E147" s="51"/>
      <c r="F147" s="51"/>
      <c r="G147" s="53"/>
      <c r="H147" s="66"/>
    </row>
    <row r="148" spans="1:8" ht="9.9499999999999993" customHeight="1" x14ac:dyDescent="0.2">
      <c r="A148" s="9"/>
      <c r="B148" s="3"/>
      <c r="C148" s="19"/>
      <c r="D148" s="10"/>
      <c r="E148" s="10"/>
      <c r="F148" s="11"/>
      <c r="G148" s="4"/>
      <c r="H148" s="10"/>
    </row>
    <row r="149" spans="1:8" ht="39.950000000000003" customHeight="1" x14ac:dyDescent="0.2">
      <c r="A149" s="59" t="s">
        <v>69</v>
      </c>
      <c r="B149" s="49" t="s">
        <v>121</v>
      </c>
      <c r="C149" s="54"/>
      <c r="D149" s="49"/>
      <c r="E149" s="49" t="s">
        <v>261</v>
      </c>
      <c r="F149" s="49" t="s">
        <v>262</v>
      </c>
      <c r="G149" s="52" t="s">
        <v>16</v>
      </c>
      <c r="H149" s="67" t="s">
        <v>329</v>
      </c>
    </row>
    <row r="150" spans="1:8" ht="39.950000000000003" customHeight="1" x14ac:dyDescent="0.2">
      <c r="A150" s="58"/>
      <c r="B150" s="50"/>
      <c r="C150" s="55"/>
      <c r="D150" s="50"/>
      <c r="E150" s="50"/>
      <c r="F150" s="50"/>
      <c r="G150" s="53"/>
      <c r="H150" s="65"/>
    </row>
    <row r="151" spans="1:8" ht="39.950000000000003" customHeight="1" x14ac:dyDescent="0.2">
      <c r="A151" s="60"/>
      <c r="B151" s="61"/>
      <c r="C151" s="56"/>
      <c r="D151" s="61"/>
      <c r="E151" s="51"/>
      <c r="F151" s="51"/>
      <c r="G151" s="53"/>
      <c r="H151" s="68"/>
    </row>
    <row r="152" spans="1:8" ht="9.9499999999999993" customHeight="1" x14ac:dyDescent="0.2">
      <c r="A152" s="45"/>
      <c r="B152" s="46"/>
      <c r="C152" s="31"/>
      <c r="D152" s="31"/>
      <c r="E152" s="31"/>
      <c r="F152" s="44"/>
      <c r="G152" s="47"/>
      <c r="H152" s="31"/>
    </row>
    <row r="153" spans="1:8" ht="39.950000000000003" customHeight="1" x14ac:dyDescent="0.2">
      <c r="A153" s="57" t="s">
        <v>70</v>
      </c>
      <c r="B153" s="49" t="s">
        <v>122</v>
      </c>
      <c r="C153" s="49"/>
      <c r="D153" s="74"/>
      <c r="E153" s="74" t="s">
        <v>263</v>
      </c>
      <c r="F153" s="74" t="s">
        <v>264</v>
      </c>
      <c r="G153" s="62" t="s">
        <v>16</v>
      </c>
      <c r="H153" s="64" t="s">
        <v>330</v>
      </c>
    </row>
    <row r="154" spans="1:8" ht="39.950000000000003" customHeight="1" x14ac:dyDescent="0.2">
      <c r="A154" s="58"/>
      <c r="B154" s="50"/>
      <c r="C154" s="50"/>
      <c r="D154" s="50"/>
      <c r="E154" s="50"/>
      <c r="F154" s="50"/>
      <c r="G154" s="63"/>
      <c r="H154" s="65"/>
    </row>
    <row r="155" spans="1:8" ht="39.950000000000003" customHeight="1" x14ac:dyDescent="0.2">
      <c r="A155" s="58"/>
      <c r="B155" s="50"/>
      <c r="C155" s="61"/>
      <c r="D155" s="51"/>
      <c r="E155" s="51"/>
      <c r="F155" s="61"/>
      <c r="G155" s="63"/>
      <c r="H155" s="66"/>
    </row>
    <row r="156" spans="1:8" ht="9.9499999999999993" customHeight="1" x14ac:dyDescent="0.2">
      <c r="A156" s="42"/>
      <c r="B156" s="41"/>
      <c r="C156" s="19"/>
      <c r="D156" s="29"/>
      <c r="E156" s="29"/>
      <c r="F156" s="19"/>
      <c r="G156" s="43"/>
      <c r="H156" s="29"/>
    </row>
    <row r="157" spans="1:8" ht="39.950000000000003" customHeight="1" x14ac:dyDescent="0.2">
      <c r="A157" s="59" t="s">
        <v>71</v>
      </c>
      <c r="B157" s="49" t="s">
        <v>123</v>
      </c>
      <c r="C157" s="49"/>
      <c r="D157" s="49"/>
      <c r="E157" s="49" t="s">
        <v>265</v>
      </c>
      <c r="F157" s="49" t="s">
        <v>266</v>
      </c>
      <c r="G157" s="52" t="s">
        <v>16</v>
      </c>
      <c r="H157" s="67" t="s">
        <v>331</v>
      </c>
    </row>
    <row r="158" spans="1:8" ht="39.950000000000003" customHeight="1" x14ac:dyDescent="0.2">
      <c r="A158" s="58"/>
      <c r="B158" s="50"/>
      <c r="C158" s="50"/>
      <c r="D158" s="50"/>
      <c r="E158" s="50"/>
      <c r="F158" s="50"/>
      <c r="G158" s="53"/>
      <c r="H158" s="65"/>
    </row>
    <row r="159" spans="1:8" ht="39.950000000000003" customHeight="1" x14ac:dyDescent="0.2">
      <c r="A159" s="58"/>
      <c r="B159" s="50"/>
      <c r="C159" s="50"/>
      <c r="D159" s="51"/>
      <c r="E159" s="51"/>
      <c r="F159" s="51"/>
      <c r="G159" s="53"/>
      <c r="H159" s="66"/>
    </row>
    <row r="160" spans="1:8" ht="9.9499999999999993" customHeight="1" x14ac:dyDescent="0.2">
      <c r="A160" s="9"/>
      <c r="B160" s="3"/>
      <c r="C160" s="19"/>
      <c r="D160" s="10"/>
      <c r="E160" s="10"/>
      <c r="F160" s="11"/>
      <c r="G160" s="4"/>
      <c r="H160" s="10"/>
    </row>
    <row r="161" spans="1:8" ht="39.950000000000003" customHeight="1" x14ac:dyDescent="0.2">
      <c r="A161" s="59" t="s">
        <v>72</v>
      </c>
      <c r="B161" s="49" t="s">
        <v>124</v>
      </c>
      <c r="C161" s="49"/>
      <c r="D161" s="49" t="s">
        <v>162</v>
      </c>
      <c r="E161" s="49" t="s">
        <v>267</v>
      </c>
      <c r="F161" s="49" t="s">
        <v>268</v>
      </c>
      <c r="G161" s="52" t="s">
        <v>16</v>
      </c>
      <c r="H161" s="67" t="s">
        <v>332</v>
      </c>
    </row>
    <row r="162" spans="1:8" ht="39.950000000000003" customHeight="1" x14ac:dyDescent="0.2">
      <c r="A162" s="58"/>
      <c r="B162" s="50"/>
      <c r="C162" s="50"/>
      <c r="D162" s="50"/>
      <c r="E162" s="50"/>
      <c r="F162" s="50"/>
      <c r="G162" s="53"/>
      <c r="H162" s="65"/>
    </row>
    <row r="163" spans="1:8" ht="39.950000000000003" customHeight="1" x14ac:dyDescent="0.2">
      <c r="A163" s="58"/>
      <c r="B163" s="50"/>
      <c r="C163" s="50"/>
      <c r="D163" s="51"/>
      <c r="E163" s="51"/>
      <c r="F163" s="51"/>
      <c r="G163" s="53"/>
      <c r="H163" s="66"/>
    </row>
    <row r="164" spans="1:8" ht="9.9499999999999993" customHeight="1" x14ac:dyDescent="0.2">
      <c r="A164" s="9"/>
      <c r="B164" s="3"/>
      <c r="C164" s="19"/>
      <c r="D164" s="10"/>
      <c r="E164" s="10"/>
      <c r="F164" s="11"/>
      <c r="G164" s="4"/>
      <c r="H164" s="10"/>
    </row>
    <row r="165" spans="1:8" ht="39.950000000000003" customHeight="1" x14ac:dyDescent="0.2">
      <c r="A165" s="59" t="s">
        <v>73</v>
      </c>
      <c r="B165" s="49" t="s">
        <v>125</v>
      </c>
      <c r="C165" s="49"/>
      <c r="D165" s="49"/>
      <c r="E165" s="49" t="s">
        <v>269</v>
      </c>
      <c r="F165" s="49" t="s">
        <v>270</v>
      </c>
      <c r="G165" s="52" t="s">
        <v>16</v>
      </c>
      <c r="H165" s="67" t="s">
        <v>333</v>
      </c>
    </row>
    <row r="166" spans="1:8" ht="39.950000000000003" customHeight="1" x14ac:dyDescent="0.2">
      <c r="A166" s="70"/>
      <c r="B166" s="51"/>
      <c r="C166" s="61"/>
      <c r="D166" s="50"/>
      <c r="E166" s="50"/>
      <c r="F166" s="50"/>
      <c r="G166" s="75"/>
      <c r="H166" s="66"/>
    </row>
    <row r="167" spans="1:8" ht="39.950000000000003" customHeight="1" x14ac:dyDescent="0.2">
      <c r="A167" s="58"/>
      <c r="B167" s="50"/>
      <c r="C167" s="50"/>
      <c r="D167" s="50"/>
      <c r="E167" s="51"/>
      <c r="F167" s="51"/>
      <c r="G167" s="69"/>
      <c r="H167" s="65"/>
    </row>
    <row r="168" spans="1:8" ht="9.9499999999999993" customHeight="1" x14ac:dyDescent="0.2">
      <c r="A168" s="9"/>
      <c r="B168" s="3"/>
      <c r="C168" s="19"/>
      <c r="D168" s="10"/>
      <c r="E168" s="10"/>
      <c r="F168" s="11"/>
      <c r="G168" s="4"/>
      <c r="H168" s="10"/>
    </row>
    <row r="169" spans="1:8" ht="39.950000000000003" customHeight="1" x14ac:dyDescent="0.2">
      <c r="A169" s="59" t="s">
        <v>74</v>
      </c>
      <c r="B169" s="49" t="s">
        <v>126</v>
      </c>
      <c r="C169" s="49"/>
      <c r="D169" s="49" t="s">
        <v>161</v>
      </c>
      <c r="E169" s="49" t="s">
        <v>271</v>
      </c>
      <c r="F169" s="49" t="s">
        <v>272</v>
      </c>
      <c r="G169" s="52" t="s">
        <v>0</v>
      </c>
      <c r="H169" s="67" t="s">
        <v>334</v>
      </c>
    </row>
    <row r="170" spans="1:8" ht="39.950000000000003" customHeight="1" x14ac:dyDescent="0.2">
      <c r="A170" s="58"/>
      <c r="B170" s="50"/>
      <c r="C170" s="50"/>
      <c r="D170" s="50"/>
      <c r="E170" s="50"/>
      <c r="F170" s="50"/>
      <c r="G170" s="53"/>
      <c r="H170" s="65"/>
    </row>
    <row r="171" spans="1:8" ht="39.950000000000003" customHeight="1" x14ac:dyDescent="0.2">
      <c r="A171" s="58"/>
      <c r="B171" s="50"/>
      <c r="C171" s="50"/>
      <c r="D171" s="51"/>
      <c r="E171" s="51"/>
      <c r="F171" s="51"/>
      <c r="G171" s="53"/>
      <c r="H171" s="65"/>
    </row>
    <row r="172" spans="1:8" ht="9.9499999999999993" customHeight="1" x14ac:dyDescent="0.2">
      <c r="A172" s="9"/>
      <c r="B172" s="3"/>
      <c r="C172" s="19"/>
      <c r="D172" s="10"/>
      <c r="E172" s="10"/>
      <c r="F172" s="11"/>
      <c r="G172" s="4"/>
      <c r="H172" s="10"/>
    </row>
    <row r="173" spans="1:8" ht="24.95" customHeight="1" x14ac:dyDescent="0.2">
      <c r="A173" s="59" t="s">
        <v>75</v>
      </c>
      <c r="B173" s="49" t="s">
        <v>127</v>
      </c>
      <c r="C173" s="49"/>
      <c r="D173" s="49" t="s">
        <v>161</v>
      </c>
      <c r="E173" s="49" t="s">
        <v>271</v>
      </c>
      <c r="F173" s="49" t="s">
        <v>272</v>
      </c>
      <c r="G173" s="71" t="s">
        <v>0</v>
      </c>
      <c r="H173" s="67" t="s">
        <v>335</v>
      </c>
    </row>
    <row r="174" spans="1:8" ht="24.95" customHeight="1" x14ac:dyDescent="0.2">
      <c r="A174" s="58"/>
      <c r="B174" s="50"/>
      <c r="C174" s="50"/>
      <c r="D174" s="50"/>
      <c r="E174" s="50"/>
      <c r="F174" s="50"/>
      <c r="G174" s="63"/>
      <c r="H174" s="65"/>
    </row>
    <row r="175" spans="1:8" ht="24.95" customHeight="1" x14ac:dyDescent="0.2">
      <c r="A175" s="58"/>
      <c r="B175" s="50"/>
      <c r="C175" s="50"/>
      <c r="D175" s="50"/>
      <c r="E175" s="50"/>
      <c r="F175" s="50"/>
      <c r="G175" s="63"/>
      <c r="H175" s="65"/>
    </row>
    <row r="176" spans="1:8" ht="24.95" customHeight="1" x14ac:dyDescent="0.2">
      <c r="A176" s="58"/>
      <c r="B176" s="50"/>
      <c r="C176" s="50"/>
      <c r="D176" s="50"/>
      <c r="E176" s="50"/>
      <c r="F176" s="50"/>
      <c r="G176" s="63"/>
      <c r="H176" s="65"/>
    </row>
    <row r="177" spans="1:8" ht="24.95" customHeight="1" x14ac:dyDescent="0.2">
      <c r="A177" s="70"/>
      <c r="B177" s="51"/>
      <c r="C177" s="61"/>
      <c r="D177" s="51"/>
      <c r="E177" s="51"/>
      <c r="F177" s="51"/>
      <c r="G177" s="72"/>
      <c r="H177" s="66"/>
    </row>
    <row r="178" spans="1:8" ht="9.9499999999999993" customHeight="1" x14ac:dyDescent="0.2">
      <c r="A178" s="9"/>
      <c r="B178" s="3"/>
      <c r="C178" s="19"/>
      <c r="D178" s="10"/>
      <c r="E178" s="10"/>
      <c r="F178" s="11"/>
      <c r="G178" s="4"/>
      <c r="H178" s="10"/>
    </row>
    <row r="179" spans="1:8" ht="39.950000000000003" customHeight="1" x14ac:dyDescent="0.2">
      <c r="A179" s="59" t="s">
        <v>76</v>
      </c>
      <c r="B179" s="49" t="s">
        <v>128</v>
      </c>
      <c r="C179" s="49"/>
      <c r="D179" s="49" t="s">
        <v>160</v>
      </c>
      <c r="E179" s="49" t="s">
        <v>273</v>
      </c>
      <c r="F179" s="49" t="s">
        <v>274</v>
      </c>
      <c r="G179" s="52" t="s">
        <v>1</v>
      </c>
      <c r="H179" s="67" t="s">
        <v>336</v>
      </c>
    </row>
    <row r="180" spans="1:8" ht="39.950000000000003" customHeight="1" x14ac:dyDescent="0.2">
      <c r="A180" s="58"/>
      <c r="B180" s="50"/>
      <c r="C180" s="50"/>
      <c r="D180" s="50"/>
      <c r="E180" s="50"/>
      <c r="F180" s="50"/>
      <c r="G180" s="69"/>
      <c r="H180" s="65"/>
    </row>
    <row r="181" spans="1:8" ht="39.950000000000003" customHeight="1" x14ac:dyDescent="0.2">
      <c r="A181" s="58"/>
      <c r="B181" s="50"/>
      <c r="C181" s="50"/>
      <c r="D181" s="51"/>
      <c r="E181" s="51"/>
      <c r="F181" s="51"/>
      <c r="G181" s="69"/>
      <c r="H181" s="65"/>
    </row>
    <row r="182" spans="1:8" ht="9.9499999999999993" customHeight="1" x14ac:dyDescent="0.2">
      <c r="A182" s="9"/>
      <c r="B182" s="3"/>
      <c r="C182" s="19"/>
      <c r="D182" s="10"/>
      <c r="E182" s="10"/>
      <c r="F182" s="11"/>
      <c r="G182" s="4"/>
      <c r="H182" s="10"/>
    </row>
    <row r="183" spans="1:8" ht="39.950000000000003" customHeight="1" x14ac:dyDescent="0.2">
      <c r="A183" s="59" t="s">
        <v>77</v>
      </c>
      <c r="B183" s="49" t="s">
        <v>129</v>
      </c>
      <c r="C183" s="73"/>
      <c r="D183" s="49" t="s">
        <v>159</v>
      </c>
      <c r="E183" s="49" t="s">
        <v>275</v>
      </c>
      <c r="F183" s="49" t="s">
        <v>276</v>
      </c>
      <c r="G183" s="52" t="s">
        <v>0</v>
      </c>
      <c r="H183" s="67" t="s">
        <v>337</v>
      </c>
    </row>
    <row r="184" spans="1:8" ht="39.950000000000003" customHeight="1" x14ac:dyDescent="0.2">
      <c r="A184" s="58"/>
      <c r="B184" s="50"/>
      <c r="C184" s="50"/>
      <c r="D184" s="50"/>
      <c r="E184" s="50"/>
      <c r="F184" s="50"/>
      <c r="G184" s="53"/>
      <c r="H184" s="65"/>
    </row>
    <row r="185" spans="1:8" ht="39.950000000000003" customHeight="1" x14ac:dyDescent="0.2">
      <c r="A185" s="58"/>
      <c r="B185" s="50"/>
      <c r="C185" s="50"/>
      <c r="D185" s="51"/>
      <c r="E185" s="51"/>
      <c r="F185" s="51"/>
      <c r="G185" s="53"/>
      <c r="H185" s="65"/>
    </row>
    <row r="186" spans="1:8" ht="9.9499999999999993" customHeight="1" x14ac:dyDescent="0.2">
      <c r="A186" s="9"/>
      <c r="B186" s="3"/>
      <c r="C186" s="19"/>
      <c r="D186" s="10"/>
      <c r="E186" s="10"/>
      <c r="F186" s="11"/>
      <c r="G186" s="4"/>
      <c r="H186" s="10"/>
    </row>
    <row r="187" spans="1:8" ht="39.950000000000003" customHeight="1" x14ac:dyDescent="0.2">
      <c r="A187" s="59" t="s">
        <v>78</v>
      </c>
      <c r="B187" s="49" t="s">
        <v>130</v>
      </c>
      <c r="C187" s="73"/>
      <c r="D187" s="49"/>
      <c r="E187" s="49" t="s">
        <v>277</v>
      </c>
      <c r="F187" s="49" t="s">
        <v>278</v>
      </c>
      <c r="G187" s="52" t="s">
        <v>16</v>
      </c>
      <c r="H187" s="67" t="s">
        <v>338</v>
      </c>
    </row>
    <row r="188" spans="1:8" ht="39.950000000000003" customHeight="1" x14ac:dyDescent="0.2">
      <c r="A188" s="58"/>
      <c r="B188" s="50"/>
      <c r="C188" s="50"/>
      <c r="D188" s="50"/>
      <c r="E188" s="50"/>
      <c r="F188" s="50"/>
      <c r="G188" s="69"/>
      <c r="H188" s="65"/>
    </row>
    <row r="189" spans="1:8" ht="39.950000000000003" customHeight="1" x14ac:dyDescent="0.2">
      <c r="A189" s="58"/>
      <c r="B189" s="50"/>
      <c r="C189" s="50"/>
      <c r="D189" s="51"/>
      <c r="E189" s="51"/>
      <c r="F189" s="51"/>
      <c r="G189" s="69"/>
      <c r="H189" s="65"/>
    </row>
    <row r="190" spans="1:8" ht="9.9499999999999993" customHeight="1" x14ac:dyDescent="0.2">
      <c r="A190" s="9"/>
      <c r="B190" s="3"/>
      <c r="C190" s="19"/>
      <c r="D190" s="10"/>
      <c r="E190" s="10"/>
      <c r="F190" s="11"/>
      <c r="G190" s="4"/>
      <c r="H190" s="10"/>
    </row>
    <row r="191" spans="1:8" ht="39.950000000000003" customHeight="1" x14ac:dyDescent="0.2">
      <c r="A191" s="59" t="s">
        <v>49</v>
      </c>
      <c r="B191" s="49" t="s">
        <v>131</v>
      </c>
      <c r="C191" s="49"/>
      <c r="D191" s="49"/>
      <c r="E191" s="49" t="s">
        <v>279</v>
      </c>
      <c r="F191" s="49" t="s">
        <v>280</v>
      </c>
      <c r="G191" s="52" t="s">
        <v>16</v>
      </c>
      <c r="H191" s="67" t="s">
        <v>339</v>
      </c>
    </row>
    <row r="192" spans="1:8" ht="39.950000000000003" customHeight="1" x14ac:dyDescent="0.2">
      <c r="A192" s="58"/>
      <c r="B192" s="50"/>
      <c r="C192" s="50"/>
      <c r="D192" s="50"/>
      <c r="E192" s="50"/>
      <c r="F192" s="50"/>
      <c r="G192" s="69"/>
      <c r="H192" s="65"/>
    </row>
    <row r="193" spans="1:8" ht="39.950000000000003" customHeight="1" x14ac:dyDescent="0.2">
      <c r="A193" s="58"/>
      <c r="B193" s="50"/>
      <c r="C193" s="50"/>
      <c r="D193" s="51"/>
      <c r="E193" s="51"/>
      <c r="F193" s="51"/>
      <c r="G193" s="69"/>
      <c r="H193" s="65"/>
    </row>
    <row r="194" spans="1:8" ht="9.9499999999999993" customHeight="1" x14ac:dyDescent="0.2">
      <c r="A194" s="9"/>
      <c r="B194" s="3"/>
      <c r="C194" s="19"/>
      <c r="D194" s="10"/>
      <c r="E194" s="10"/>
      <c r="F194" s="11"/>
      <c r="G194" s="4"/>
      <c r="H194" s="10"/>
    </row>
    <row r="195" spans="1:8" ht="39.950000000000003" customHeight="1" x14ac:dyDescent="0.2">
      <c r="A195" s="59" t="s">
        <v>79</v>
      </c>
      <c r="B195" s="49" t="s">
        <v>132</v>
      </c>
      <c r="C195" s="49"/>
      <c r="D195" s="49"/>
      <c r="E195" s="49" t="s">
        <v>281</v>
      </c>
      <c r="F195" s="49" t="s">
        <v>282</v>
      </c>
      <c r="G195" s="52" t="s">
        <v>16</v>
      </c>
      <c r="H195" s="67" t="s">
        <v>340</v>
      </c>
    </row>
    <row r="196" spans="1:8" ht="39.950000000000003" customHeight="1" x14ac:dyDescent="0.2">
      <c r="A196" s="58"/>
      <c r="B196" s="50"/>
      <c r="C196" s="50"/>
      <c r="D196" s="50"/>
      <c r="E196" s="50"/>
      <c r="F196" s="50"/>
      <c r="G196" s="69"/>
      <c r="H196" s="65"/>
    </row>
    <row r="197" spans="1:8" ht="39.950000000000003" customHeight="1" x14ac:dyDescent="0.2">
      <c r="A197" s="58"/>
      <c r="B197" s="50"/>
      <c r="C197" s="50"/>
      <c r="D197" s="61"/>
      <c r="E197" s="51"/>
      <c r="F197" s="51"/>
      <c r="G197" s="69"/>
      <c r="H197" s="65"/>
    </row>
    <row r="198" spans="1:8" ht="9.9499999999999993" customHeight="1" x14ac:dyDescent="0.2">
      <c r="A198" s="9"/>
      <c r="B198" s="3"/>
      <c r="C198" s="19"/>
      <c r="D198" s="84"/>
      <c r="E198" s="10"/>
      <c r="F198" s="11"/>
      <c r="G198" s="4"/>
      <c r="H198" s="10"/>
    </row>
    <row r="199" spans="1:8" ht="39.950000000000003" customHeight="1" x14ac:dyDescent="0.2">
      <c r="A199" s="59" t="s">
        <v>80</v>
      </c>
      <c r="B199" s="49" t="s">
        <v>133</v>
      </c>
      <c r="C199" s="49" t="s">
        <v>153</v>
      </c>
      <c r="D199" s="49" t="s">
        <v>158</v>
      </c>
      <c r="E199" s="49" t="s">
        <v>283</v>
      </c>
      <c r="F199" s="49" t="s">
        <v>284</v>
      </c>
      <c r="G199" s="52" t="s">
        <v>1</v>
      </c>
      <c r="H199" s="67" t="s">
        <v>341</v>
      </c>
    </row>
    <row r="200" spans="1:8" ht="39.950000000000003" customHeight="1" x14ac:dyDescent="0.2">
      <c r="A200" s="58"/>
      <c r="B200" s="50"/>
      <c r="C200" s="50"/>
      <c r="D200" s="50"/>
      <c r="E200" s="50"/>
      <c r="F200" s="50"/>
      <c r="G200" s="69"/>
      <c r="H200" s="65"/>
    </row>
    <row r="201" spans="1:8" ht="39.950000000000003" customHeight="1" x14ac:dyDescent="0.2">
      <c r="A201" s="58"/>
      <c r="B201" s="50"/>
      <c r="C201" s="50"/>
      <c r="D201" s="61"/>
      <c r="E201" s="51"/>
      <c r="F201" s="51"/>
      <c r="G201" s="69"/>
      <c r="H201" s="65"/>
    </row>
    <row r="202" spans="1:8" ht="9.9499999999999993" customHeight="1" x14ac:dyDescent="0.2">
      <c r="A202" s="9"/>
      <c r="B202" s="3"/>
      <c r="C202" s="19"/>
      <c r="D202" s="84"/>
      <c r="E202" s="10"/>
      <c r="F202" s="11"/>
      <c r="G202" s="4"/>
      <c r="H202" s="10"/>
    </row>
    <row r="203" spans="1:8" ht="39.950000000000003" customHeight="1" x14ac:dyDescent="0.2">
      <c r="A203" s="59" t="s">
        <v>81</v>
      </c>
      <c r="B203" s="49" t="s">
        <v>134</v>
      </c>
      <c r="C203" s="49"/>
      <c r="D203" s="49" t="s">
        <v>157</v>
      </c>
      <c r="E203" s="49" t="s">
        <v>271</v>
      </c>
      <c r="F203" s="49" t="s">
        <v>285</v>
      </c>
      <c r="G203" s="52" t="s">
        <v>1</v>
      </c>
      <c r="H203" s="67" t="s">
        <v>342</v>
      </c>
    </row>
    <row r="204" spans="1:8" ht="39.950000000000003" customHeight="1" x14ac:dyDescent="0.2">
      <c r="A204" s="58"/>
      <c r="B204" s="50"/>
      <c r="C204" s="50"/>
      <c r="D204" s="50"/>
      <c r="E204" s="50"/>
      <c r="F204" s="50"/>
      <c r="G204" s="69"/>
      <c r="H204" s="65"/>
    </row>
    <row r="205" spans="1:8" ht="39.950000000000003" customHeight="1" x14ac:dyDescent="0.2">
      <c r="A205" s="58"/>
      <c r="B205" s="50"/>
      <c r="C205" s="50"/>
      <c r="D205" s="61"/>
      <c r="E205" s="51"/>
      <c r="F205" s="51"/>
      <c r="G205" s="69"/>
      <c r="H205" s="65"/>
    </row>
    <row r="206" spans="1:8" ht="9.9499999999999993" customHeight="1" x14ac:dyDescent="0.2">
      <c r="A206" s="9"/>
      <c r="B206" s="3"/>
      <c r="C206" s="19"/>
      <c r="D206" s="84"/>
      <c r="E206" s="10"/>
      <c r="F206" s="11"/>
      <c r="G206" s="4"/>
      <c r="H206" s="10"/>
    </row>
    <row r="207" spans="1:8" ht="39.950000000000003" customHeight="1" x14ac:dyDescent="0.2">
      <c r="A207" s="59" t="s">
        <v>82</v>
      </c>
      <c r="B207" s="49" t="s">
        <v>135</v>
      </c>
      <c r="C207" s="49"/>
      <c r="D207" s="49" t="s">
        <v>156</v>
      </c>
      <c r="E207" s="49" t="s">
        <v>286</v>
      </c>
      <c r="F207" s="49" t="s">
        <v>287</v>
      </c>
      <c r="G207" s="52" t="s">
        <v>0</v>
      </c>
      <c r="H207" s="67" t="s">
        <v>343</v>
      </c>
    </row>
    <row r="208" spans="1:8" ht="39.950000000000003" customHeight="1" x14ac:dyDescent="0.2">
      <c r="A208" s="58"/>
      <c r="B208" s="50"/>
      <c r="C208" s="50"/>
      <c r="D208" s="50"/>
      <c r="E208" s="50"/>
      <c r="F208" s="50"/>
      <c r="G208" s="69"/>
      <c r="H208" s="65"/>
    </row>
    <row r="209" spans="1:8" ht="39.950000000000003" customHeight="1" x14ac:dyDescent="0.2">
      <c r="A209" s="58"/>
      <c r="B209" s="50"/>
      <c r="C209" s="50"/>
      <c r="D209" s="61"/>
      <c r="E209" s="51"/>
      <c r="F209" s="51"/>
      <c r="G209" s="69"/>
      <c r="H209" s="65"/>
    </row>
    <row r="210" spans="1:8" ht="9.9499999999999993" customHeight="1" x14ac:dyDescent="0.2">
      <c r="A210" s="9"/>
      <c r="B210" s="3"/>
      <c r="C210" s="19"/>
      <c r="D210" s="84"/>
      <c r="E210" s="10"/>
      <c r="F210" s="11"/>
      <c r="G210" s="4"/>
      <c r="H210" s="10"/>
    </row>
    <row r="211" spans="1:8" ht="39.950000000000003" customHeight="1" x14ac:dyDescent="0.2">
      <c r="A211" s="59" t="s">
        <v>83</v>
      </c>
      <c r="B211" s="49" t="s">
        <v>136</v>
      </c>
      <c r="C211" s="49"/>
      <c r="D211" s="49"/>
      <c r="E211" s="49" t="s">
        <v>288</v>
      </c>
      <c r="F211" s="49" t="s">
        <v>289</v>
      </c>
      <c r="G211" s="52" t="s">
        <v>1</v>
      </c>
      <c r="H211" s="67" t="s">
        <v>344</v>
      </c>
    </row>
    <row r="212" spans="1:8" ht="39.950000000000003" customHeight="1" x14ac:dyDescent="0.2">
      <c r="A212" s="58"/>
      <c r="B212" s="50"/>
      <c r="C212" s="50"/>
      <c r="D212" s="50"/>
      <c r="E212" s="50"/>
      <c r="F212" s="50"/>
      <c r="G212" s="69"/>
      <c r="H212" s="65"/>
    </row>
    <row r="213" spans="1:8" ht="39.950000000000003" customHeight="1" x14ac:dyDescent="0.2">
      <c r="A213" s="58"/>
      <c r="B213" s="50"/>
      <c r="C213" s="50"/>
      <c r="D213" s="61"/>
      <c r="E213" s="51"/>
      <c r="F213" s="51"/>
      <c r="G213" s="69"/>
      <c r="H213" s="65"/>
    </row>
    <row r="214" spans="1:8" ht="9.9499999999999993" customHeight="1" x14ac:dyDescent="0.2">
      <c r="A214" s="9"/>
      <c r="B214" s="3"/>
      <c r="C214" s="19"/>
      <c r="D214" s="84"/>
      <c r="E214" s="10"/>
      <c r="F214" s="11"/>
      <c r="G214" s="4"/>
      <c r="H214" s="10"/>
    </row>
    <row r="215" spans="1:8" ht="39.950000000000003" customHeight="1" x14ac:dyDescent="0.2">
      <c r="A215" s="59" t="s">
        <v>84</v>
      </c>
      <c r="B215" s="49" t="s">
        <v>137</v>
      </c>
      <c r="C215" s="49"/>
      <c r="D215" s="49" t="s">
        <v>155</v>
      </c>
      <c r="E215" s="49" t="s">
        <v>290</v>
      </c>
      <c r="F215" s="49" t="s">
        <v>291</v>
      </c>
      <c r="G215" s="52" t="s">
        <v>16</v>
      </c>
      <c r="H215" s="67" t="s">
        <v>345</v>
      </c>
    </row>
    <row r="216" spans="1:8" ht="39.950000000000003" customHeight="1" x14ac:dyDescent="0.2">
      <c r="A216" s="58"/>
      <c r="B216" s="50"/>
      <c r="C216" s="50"/>
      <c r="D216" s="50"/>
      <c r="E216" s="50"/>
      <c r="F216" s="50"/>
      <c r="G216" s="69"/>
      <c r="H216" s="65"/>
    </row>
    <row r="217" spans="1:8" ht="39.950000000000003" customHeight="1" x14ac:dyDescent="0.2">
      <c r="A217" s="58"/>
      <c r="B217" s="50"/>
      <c r="C217" s="50"/>
      <c r="D217" s="61"/>
      <c r="E217" s="51"/>
      <c r="F217" s="51"/>
      <c r="G217" s="69"/>
      <c r="H217" s="65"/>
    </row>
    <row r="218" spans="1:8" ht="9.9499999999999993" customHeight="1" x14ac:dyDescent="0.2">
      <c r="A218" s="9"/>
      <c r="B218" s="3"/>
      <c r="C218" s="19"/>
      <c r="D218" s="84"/>
      <c r="E218" s="10"/>
      <c r="F218" s="11"/>
      <c r="G218" s="4"/>
      <c r="H218" s="10"/>
    </row>
    <row r="219" spans="1:8" ht="39.950000000000003" customHeight="1" x14ac:dyDescent="0.2">
      <c r="A219" s="59" t="s">
        <v>85</v>
      </c>
      <c r="B219" s="49" t="s">
        <v>138</v>
      </c>
      <c r="C219" s="49"/>
      <c r="D219" s="49" t="s">
        <v>154</v>
      </c>
      <c r="E219" s="49" t="s">
        <v>292</v>
      </c>
      <c r="F219" s="49" t="s">
        <v>293</v>
      </c>
      <c r="G219" s="52" t="s">
        <v>1</v>
      </c>
      <c r="H219" s="67" t="s">
        <v>346</v>
      </c>
    </row>
    <row r="220" spans="1:8" ht="39.950000000000003" customHeight="1" x14ac:dyDescent="0.2">
      <c r="A220" s="58"/>
      <c r="B220" s="50"/>
      <c r="C220" s="50"/>
      <c r="D220" s="50"/>
      <c r="E220" s="50"/>
      <c r="F220" s="50"/>
      <c r="G220" s="69"/>
      <c r="H220" s="65"/>
    </row>
    <row r="221" spans="1:8" ht="39.950000000000003" customHeight="1" x14ac:dyDescent="0.2">
      <c r="A221" s="58"/>
      <c r="B221" s="50"/>
      <c r="C221" s="50"/>
      <c r="D221" s="61"/>
      <c r="E221" s="51"/>
      <c r="F221" s="51"/>
      <c r="G221" s="69"/>
      <c r="H221" s="65"/>
    </row>
    <row r="222" spans="1:8" ht="9.9499999999999993" customHeight="1" x14ac:dyDescent="0.2">
      <c r="A222" s="9"/>
      <c r="B222" s="3"/>
      <c r="C222" s="19"/>
      <c r="D222" s="84"/>
      <c r="E222" s="10"/>
      <c r="F222" s="11"/>
      <c r="G222" s="4"/>
      <c r="H222" s="10"/>
    </row>
    <row r="223" spans="1:8" ht="15.75" customHeight="1" x14ac:dyDescent="0.2">
      <c r="E223" s="20"/>
      <c r="F223" s="20"/>
    </row>
    <row r="224" spans="1:8" ht="15.75" customHeight="1" x14ac:dyDescent="0.2">
      <c r="E224" s="20"/>
      <c r="F224" s="20"/>
    </row>
    <row r="225" spans="5:6" ht="15.75" customHeight="1" x14ac:dyDescent="0.2">
      <c r="E225" s="20"/>
      <c r="F225" s="20"/>
    </row>
    <row r="226" spans="5:6" ht="15.75" customHeight="1" x14ac:dyDescent="0.2">
      <c r="E226" s="20"/>
      <c r="F226" s="20"/>
    </row>
    <row r="227" spans="5:6" ht="15.75" customHeight="1" x14ac:dyDescent="0.2">
      <c r="E227" s="20"/>
      <c r="F227" s="20"/>
    </row>
    <row r="228" spans="5:6" ht="15.75" customHeight="1" x14ac:dyDescent="0.2">
      <c r="E228" s="20"/>
      <c r="F228" s="20"/>
    </row>
    <row r="229" spans="5:6" ht="15.75" customHeight="1" x14ac:dyDescent="0.2">
      <c r="E229" s="20"/>
      <c r="F229" s="20"/>
    </row>
    <row r="230" spans="5:6" ht="15.75" customHeight="1" x14ac:dyDescent="0.2">
      <c r="E230" s="20"/>
      <c r="F230" s="20"/>
    </row>
    <row r="231" spans="5:6" ht="15.75" customHeight="1" x14ac:dyDescent="0.2">
      <c r="E231" s="20"/>
      <c r="F231" s="20"/>
    </row>
    <row r="232" spans="5:6" ht="15.75" customHeight="1" x14ac:dyDescent="0.2">
      <c r="E232" s="20"/>
      <c r="F232" s="20"/>
    </row>
    <row r="233" spans="5:6" ht="15.75" customHeight="1" x14ac:dyDescent="0.2">
      <c r="E233" s="20"/>
      <c r="F233" s="20"/>
    </row>
    <row r="234" spans="5:6" ht="15.75" customHeight="1" x14ac:dyDescent="0.2">
      <c r="E234" s="20"/>
      <c r="F234" s="20"/>
    </row>
    <row r="235" spans="5:6" ht="15.75" customHeight="1" x14ac:dyDescent="0.2">
      <c r="E235" s="20"/>
      <c r="F235" s="20"/>
    </row>
    <row r="236" spans="5:6" ht="15.75" customHeight="1" x14ac:dyDescent="0.2">
      <c r="E236" s="20"/>
      <c r="F236" s="20"/>
    </row>
    <row r="237" spans="5:6" ht="15.75" customHeight="1" x14ac:dyDescent="0.2">
      <c r="E237" s="20"/>
      <c r="F237" s="20"/>
    </row>
    <row r="238" spans="5:6" ht="15.75" customHeight="1" x14ac:dyDescent="0.2">
      <c r="E238" s="20"/>
      <c r="F238" s="20"/>
    </row>
    <row r="239" spans="5:6" ht="15.75" customHeight="1" x14ac:dyDescent="0.2">
      <c r="E239" s="20"/>
      <c r="F239" s="20"/>
    </row>
    <row r="240" spans="5:6" ht="15.75" customHeight="1" x14ac:dyDescent="0.2">
      <c r="E240" s="20"/>
      <c r="F240" s="20"/>
    </row>
    <row r="241" spans="5:6" ht="15.75" customHeight="1" x14ac:dyDescent="0.2">
      <c r="E241" s="20"/>
      <c r="F241" s="20"/>
    </row>
    <row r="242" spans="5:6" ht="15.75" customHeight="1" x14ac:dyDescent="0.2">
      <c r="E242" s="20"/>
      <c r="F242" s="20"/>
    </row>
    <row r="243" spans="5:6" ht="15.75" customHeight="1" x14ac:dyDescent="0.2">
      <c r="E243" s="20"/>
      <c r="F243" s="20"/>
    </row>
    <row r="244" spans="5:6" ht="15.75" customHeight="1" x14ac:dyDescent="0.2">
      <c r="E244" s="20"/>
      <c r="F244" s="20"/>
    </row>
    <row r="245" spans="5:6" ht="15.75" customHeight="1" x14ac:dyDescent="0.2">
      <c r="E245" s="20"/>
      <c r="F245" s="20"/>
    </row>
    <row r="246" spans="5:6" ht="15.75" customHeight="1" x14ac:dyDescent="0.2">
      <c r="E246" s="20"/>
      <c r="F246" s="20"/>
    </row>
    <row r="247" spans="5:6" ht="15.75" customHeight="1" x14ac:dyDescent="0.2">
      <c r="E247" s="20"/>
      <c r="F247" s="20"/>
    </row>
    <row r="248" spans="5:6" ht="15.75" customHeight="1" x14ac:dyDescent="0.2">
      <c r="E248" s="20"/>
      <c r="F248" s="20"/>
    </row>
    <row r="249" spans="5:6" ht="15.75" customHeight="1" x14ac:dyDescent="0.2">
      <c r="E249" s="20"/>
      <c r="F249" s="20"/>
    </row>
    <row r="250" spans="5:6" ht="15.75" customHeight="1" x14ac:dyDescent="0.2">
      <c r="E250" s="20"/>
      <c r="F250" s="20"/>
    </row>
    <row r="251" spans="5:6" ht="15.75" customHeight="1" x14ac:dyDescent="0.2">
      <c r="E251" s="20"/>
      <c r="F251" s="20"/>
    </row>
    <row r="252" spans="5:6" ht="15.75" customHeight="1" x14ac:dyDescent="0.2">
      <c r="E252" s="20"/>
      <c r="F252" s="20"/>
    </row>
    <row r="253" spans="5:6" ht="15.75" customHeight="1" x14ac:dyDescent="0.2">
      <c r="E253" s="20"/>
      <c r="F253" s="20"/>
    </row>
    <row r="254" spans="5:6" ht="15.75" customHeight="1" x14ac:dyDescent="0.2">
      <c r="E254" s="20"/>
      <c r="F254" s="20"/>
    </row>
    <row r="255" spans="5:6" ht="15.75" customHeight="1" x14ac:dyDescent="0.2">
      <c r="E255" s="20"/>
      <c r="F255" s="20"/>
    </row>
    <row r="256" spans="5:6" ht="15.75" customHeight="1" x14ac:dyDescent="0.2">
      <c r="E256" s="20"/>
      <c r="F256" s="20"/>
    </row>
    <row r="257" spans="5:6" ht="15.75" customHeight="1" x14ac:dyDescent="0.2">
      <c r="E257" s="20"/>
      <c r="F257" s="20"/>
    </row>
    <row r="258" spans="5:6" ht="15.75" customHeight="1" x14ac:dyDescent="0.2">
      <c r="E258" s="20"/>
      <c r="F258" s="20"/>
    </row>
    <row r="259" spans="5:6" ht="15.75" customHeight="1" x14ac:dyDescent="0.2">
      <c r="E259" s="20"/>
      <c r="F259" s="20"/>
    </row>
    <row r="260" spans="5:6" ht="15.75" customHeight="1" x14ac:dyDescent="0.2">
      <c r="E260" s="20"/>
      <c r="F260" s="20"/>
    </row>
    <row r="261" spans="5:6" ht="15.75" customHeight="1" x14ac:dyDescent="0.2">
      <c r="E261" s="20"/>
      <c r="F261" s="20"/>
    </row>
    <row r="262" spans="5:6" ht="15.75" customHeight="1" x14ac:dyDescent="0.2">
      <c r="E262" s="20"/>
      <c r="F262" s="20"/>
    </row>
    <row r="263" spans="5:6" ht="15.75" customHeight="1" x14ac:dyDescent="0.2">
      <c r="E263" s="20"/>
      <c r="F263" s="20"/>
    </row>
    <row r="264" spans="5:6" ht="15.75" customHeight="1" x14ac:dyDescent="0.2">
      <c r="E264" s="20"/>
      <c r="F264" s="20"/>
    </row>
    <row r="265" spans="5:6" ht="15.75" customHeight="1" x14ac:dyDescent="0.2">
      <c r="E265" s="20"/>
      <c r="F265" s="20"/>
    </row>
    <row r="266" spans="5:6" ht="15.75" customHeight="1" x14ac:dyDescent="0.2">
      <c r="E266" s="20"/>
      <c r="F266" s="20"/>
    </row>
    <row r="267" spans="5:6" ht="15.75" customHeight="1" x14ac:dyDescent="0.2">
      <c r="E267" s="20"/>
      <c r="F267" s="20"/>
    </row>
    <row r="268" spans="5:6" ht="15.75" customHeight="1" x14ac:dyDescent="0.2">
      <c r="E268" s="20"/>
      <c r="F268" s="20"/>
    </row>
    <row r="269" spans="5:6" ht="15.75" customHeight="1" x14ac:dyDescent="0.2">
      <c r="E269" s="20"/>
      <c r="F269" s="20"/>
    </row>
    <row r="270" spans="5:6" ht="15.75" customHeight="1" x14ac:dyDescent="0.2">
      <c r="E270" s="20"/>
      <c r="F270" s="20"/>
    </row>
    <row r="271" spans="5:6" ht="15.75" customHeight="1" x14ac:dyDescent="0.2">
      <c r="E271" s="20"/>
      <c r="F271" s="20"/>
    </row>
    <row r="272" spans="5:6" ht="15.75" customHeight="1" x14ac:dyDescent="0.2">
      <c r="E272" s="20"/>
      <c r="F272" s="20"/>
    </row>
    <row r="273" spans="5:6" ht="15.75" customHeight="1" x14ac:dyDescent="0.2">
      <c r="E273" s="20"/>
      <c r="F273" s="20"/>
    </row>
    <row r="274" spans="5:6" ht="15.75" customHeight="1" x14ac:dyDescent="0.2">
      <c r="E274" s="20"/>
      <c r="F274" s="20"/>
    </row>
    <row r="275" spans="5:6" ht="15.75" customHeight="1" x14ac:dyDescent="0.2">
      <c r="E275" s="20"/>
      <c r="F275" s="20"/>
    </row>
    <row r="276" spans="5:6" ht="15.75" customHeight="1" x14ac:dyDescent="0.2">
      <c r="E276" s="20"/>
      <c r="F276" s="20"/>
    </row>
    <row r="277" spans="5:6" ht="15.75" customHeight="1" x14ac:dyDescent="0.2">
      <c r="E277" s="20"/>
      <c r="F277" s="20"/>
    </row>
    <row r="278" spans="5:6" ht="15.75" customHeight="1" x14ac:dyDescent="0.2">
      <c r="E278" s="20"/>
      <c r="F278" s="20"/>
    </row>
    <row r="279" spans="5:6" ht="15.75" customHeight="1" x14ac:dyDescent="0.2">
      <c r="E279" s="20"/>
      <c r="F279" s="20"/>
    </row>
    <row r="280" spans="5:6" ht="15.75" customHeight="1" x14ac:dyDescent="0.2">
      <c r="E280" s="20"/>
      <c r="F280" s="20"/>
    </row>
    <row r="281" spans="5:6" ht="15.75" customHeight="1" x14ac:dyDescent="0.2">
      <c r="E281" s="20"/>
      <c r="F281" s="20"/>
    </row>
    <row r="282" spans="5:6" ht="15.75" customHeight="1" x14ac:dyDescent="0.2">
      <c r="E282" s="20"/>
      <c r="F282" s="20"/>
    </row>
    <row r="283" spans="5:6" ht="15.75" customHeight="1" x14ac:dyDescent="0.2">
      <c r="E283" s="20"/>
      <c r="F283" s="20"/>
    </row>
    <row r="284" spans="5:6" ht="15.75" customHeight="1" x14ac:dyDescent="0.2">
      <c r="E284" s="20"/>
      <c r="F284" s="20"/>
    </row>
    <row r="285" spans="5:6" ht="15.75" customHeight="1" x14ac:dyDescent="0.2">
      <c r="E285" s="20"/>
      <c r="F285" s="20"/>
    </row>
    <row r="286" spans="5:6" ht="15.75" customHeight="1" x14ac:dyDescent="0.2">
      <c r="E286" s="20"/>
      <c r="F286" s="20"/>
    </row>
    <row r="287" spans="5:6" ht="15.75" customHeight="1" x14ac:dyDescent="0.2">
      <c r="E287" s="20"/>
      <c r="F287" s="20"/>
    </row>
    <row r="288" spans="5:6" ht="15.75" customHeight="1" x14ac:dyDescent="0.2">
      <c r="E288" s="20"/>
      <c r="F288" s="20"/>
    </row>
    <row r="289" spans="5:6" ht="15.75" customHeight="1" x14ac:dyDescent="0.2">
      <c r="E289" s="20"/>
      <c r="F289" s="20"/>
    </row>
    <row r="290" spans="5:6" ht="15.75" customHeight="1" x14ac:dyDescent="0.2">
      <c r="E290" s="20"/>
      <c r="F290" s="20"/>
    </row>
    <row r="291" spans="5:6" ht="15.75" customHeight="1" x14ac:dyDescent="0.2">
      <c r="E291" s="20"/>
      <c r="F291" s="20"/>
    </row>
    <row r="292" spans="5:6" ht="15.75" customHeight="1" x14ac:dyDescent="0.2">
      <c r="E292" s="20"/>
      <c r="F292" s="20"/>
    </row>
    <row r="293" spans="5:6" ht="15.75" customHeight="1" x14ac:dyDescent="0.2"/>
    <row r="294" spans="5:6" ht="15.75" customHeight="1" x14ac:dyDescent="0.2"/>
    <row r="295" spans="5:6" ht="15.75" customHeight="1" x14ac:dyDescent="0.2"/>
    <row r="296" spans="5:6" ht="15.75" customHeight="1" x14ac:dyDescent="0.2"/>
    <row r="297" spans="5:6" ht="15.75" customHeight="1" x14ac:dyDescent="0.2"/>
    <row r="298" spans="5:6" ht="15.75" customHeight="1" x14ac:dyDescent="0.2"/>
    <row r="299" spans="5:6" ht="15.75" customHeight="1" x14ac:dyDescent="0.2"/>
    <row r="300" spans="5:6" ht="15.75" customHeight="1" x14ac:dyDescent="0.2"/>
    <row r="301" spans="5:6" ht="15.75" customHeight="1" x14ac:dyDescent="0.2"/>
    <row r="302" spans="5:6" ht="15.75" customHeight="1" x14ac:dyDescent="0.2"/>
    <row r="303" spans="5:6" ht="15.75" customHeight="1" x14ac:dyDescent="0.2"/>
    <row r="304" spans="5:6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</sheetData>
  <mergeCells count="420">
    <mergeCell ref="D14:D15"/>
    <mergeCell ref="D16:D17"/>
    <mergeCell ref="D19:D22"/>
    <mergeCell ref="D61:D64"/>
    <mergeCell ref="D66:D69"/>
    <mergeCell ref="D191:D193"/>
    <mergeCell ref="D187:D189"/>
    <mergeCell ref="D183:D185"/>
    <mergeCell ref="D179:D181"/>
    <mergeCell ref="D173:D177"/>
    <mergeCell ref="D169:D171"/>
    <mergeCell ref="D153:D155"/>
    <mergeCell ref="D149:D151"/>
    <mergeCell ref="D145:D147"/>
    <mergeCell ref="D140:D143"/>
    <mergeCell ref="D135:D138"/>
    <mergeCell ref="D130:D133"/>
    <mergeCell ref="D122:D124"/>
    <mergeCell ref="D118:D120"/>
    <mergeCell ref="D114:D116"/>
    <mergeCell ref="D110:D112"/>
    <mergeCell ref="D104:D108"/>
    <mergeCell ref="D100:D102"/>
    <mergeCell ref="A215:A217"/>
    <mergeCell ref="B215:B217"/>
    <mergeCell ref="C215:C217"/>
    <mergeCell ref="D215:D217"/>
    <mergeCell ref="E215:E217"/>
    <mergeCell ref="F215:F217"/>
    <mergeCell ref="G215:G217"/>
    <mergeCell ref="H215:H217"/>
    <mergeCell ref="A219:A221"/>
    <mergeCell ref="B219:B221"/>
    <mergeCell ref="C219:C221"/>
    <mergeCell ref="D219:D221"/>
    <mergeCell ref="E219:E221"/>
    <mergeCell ref="F219:F221"/>
    <mergeCell ref="G219:G221"/>
    <mergeCell ref="H219:H221"/>
    <mergeCell ref="A207:A209"/>
    <mergeCell ref="B207:B209"/>
    <mergeCell ref="C207:C209"/>
    <mergeCell ref="D207:D209"/>
    <mergeCell ref="E207:E209"/>
    <mergeCell ref="F207:F209"/>
    <mergeCell ref="G207:G209"/>
    <mergeCell ref="H207:H209"/>
    <mergeCell ref="A211:A213"/>
    <mergeCell ref="B211:B213"/>
    <mergeCell ref="C211:C213"/>
    <mergeCell ref="D211:D213"/>
    <mergeCell ref="E211:E213"/>
    <mergeCell ref="F211:F213"/>
    <mergeCell ref="G211:G213"/>
    <mergeCell ref="H211:H213"/>
    <mergeCell ref="A199:A201"/>
    <mergeCell ref="B199:B201"/>
    <mergeCell ref="C199:C201"/>
    <mergeCell ref="D199:D201"/>
    <mergeCell ref="E199:E201"/>
    <mergeCell ref="F199:F201"/>
    <mergeCell ref="G199:G201"/>
    <mergeCell ref="H199:H201"/>
    <mergeCell ref="A203:A205"/>
    <mergeCell ref="B203:B205"/>
    <mergeCell ref="C203:C205"/>
    <mergeCell ref="D203:D205"/>
    <mergeCell ref="E203:E205"/>
    <mergeCell ref="F203:F205"/>
    <mergeCell ref="G203:G205"/>
    <mergeCell ref="H203:H205"/>
    <mergeCell ref="A191:A193"/>
    <mergeCell ref="B191:B193"/>
    <mergeCell ref="C191:C193"/>
    <mergeCell ref="E191:E193"/>
    <mergeCell ref="F191:F193"/>
    <mergeCell ref="G191:G193"/>
    <mergeCell ref="H191:H193"/>
    <mergeCell ref="A195:A197"/>
    <mergeCell ref="B195:B197"/>
    <mergeCell ref="C195:C197"/>
    <mergeCell ref="D195:D197"/>
    <mergeCell ref="E195:E197"/>
    <mergeCell ref="F195:F197"/>
    <mergeCell ref="G195:G197"/>
    <mergeCell ref="H195:H197"/>
    <mergeCell ref="A183:A185"/>
    <mergeCell ref="B183:B185"/>
    <mergeCell ref="C183:C185"/>
    <mergeCell ref="E183:E185"/>
    <mergeCell ref="F183:F185"/>
    <mergeCell ref="G183:G185"/>
    <mergeCell ref="H183:H185"/>
    <mergeCell ref="A187:A189"/>
    <mergeCell ref="B187:B189"/>
    <mergeCell ref="C187:C189"/>
    <mergeCell ref="E187:E189"/>
    <mergeCell ref="F187:F189"/>
    <mergeCell ref="G187:G189"/>
    <mergeCell ref="H187:H189"/>
    <mergeCell ref="A173:A177"/>
    <mergeCell ref="B173:B177"/>
    <mergeCell ref="C173:C177"/>
    <mergeCell ref="E173:E177"/>
    <mergeCell ref="F173:F177"/>
    <mergeCell ref="G173:G177"/>
    <mergeCell ref="H173:H177"/>
    <mergeCell ref="A179:A181"/>
    <mergeCell ref="B179:B181"/>
    <mergeCell ref="C179:C181"/>
    <mergeCell ref="E179:E181"/>
    <mergeCell ref="F179:F181"/>
    <mergeCell ref="G179:G181"/>
    <mergeCell ref="H179:H181"/>
    <mergeCell ref="A165:A167"/>
    <mergeCell ref="B165:B167"/>
    <mergeCell ref="C165:C167"/>
    <mergeCell ref="D165:D167"/>
    <mergeCell ref="E165:E167"/>
    <mergeCell ref="F165:F167"/>
    <mergeCell ref="G165:G167"/>
    <mergeCell ref="H165:H167"/>
    <mergeCell ref="A169:A171"/>
    <mergeCell ref="B169:B171"/>
    <mergeCell ref="C169:C171"/>
    <mergeCell ref="E169:E171"/>
    <mergeCell ref="F169:F171"/>
    <mergeCell ref="G169:G171"/>
    <mergeCell ref="H169:H171"/>
    <mergeCell ref="A157:A159"/>
    <mergeCell ref="B157:B159"/>
    <mergeCell ref="C157:C159"/>
    <mergeCell ref="D157:D159"/>
    <mergeCell ref="E157:E159"/>
    <mergeCell ref="F157:F159"/>
    <mergeCell ref="G157:G159"/>
    <mergeCell ref="H157:H159"/>
    <mergeCell ref="A161:A163"/>
    <mergeCell ref="B161:B163"/>
    <mergeCell ref="C161:C163"/>
    <mergeCell ref="D161:D163"/>
    <mergeCell ref="E161:E163"/>
    <mergeCell ref="F161:F163"/>
    <mergeCell ref="G161:G163"/>
    <mergeCell ref="H161:H163"/>
    <mergeCell ref="A149:A151"/>
    <mergeCell ref="B149:B151"/>
    <mergeCell ref="C149:C151"/>
    <mergeCell ref="E149:E151"/>
    <mergeCell ref="F149:F151"/>
    <mergeCell ref="G149:G151"/>
    <mergeCell ref="H149:H151"/>
    <mergeCell ref="A153:A155"/>
    <mergeCell ref="B153:B155"/>
    <mergeCell ref="C153:C155"/>
    <mergeCell ref="E153:E155"/>
    <mergeCell ref="F153:F155"/>
    <mergeCell ref="G153:G155"/>
    <mergeCell ref="H153:H155"/>
    <mergeCell ref="A140:A143"/>
    <mergeCell ref="B140:B143"/>
    <mergeCell ref="C140:C143"/>
    <mergeCell ref="E140:E143"/>
    <mergeCell ref="F140:F143"/>
    <mergeCell ref="G140:G143"/>
    <mergeCell ref="H140:H143"/>
    <mergeCell ref="A145:A147"/>
    <mergeCell ref="B145:B147"/>
    <mergeCell ref="C145:C147"/>
    <mergeCell ref="E145:E147"/>
    <mergeCell ref="F145:F147"/>
    <mergeCell ref="G145:G147"/>
    <mergeCell ref="H145:H147"/>
    <mergeCell ref="A130:A133"/>
    <mergeCell ref="B130:B133"/>
    <mergeCell ref="C130:C133"/>
    <mergeCell ref="E130:E133"/>
    <mergeCell ref="F130:F133"/>
    <mergeCell ref="G130:G133"/>
    <mergeCell ref="H130:H133"/>
    <mergeCell ref="A135:A138"/>
    <mergeCell ref="B135:B138"/>
    <mergeCell ref="C135:C138"/>
    <mergeCell ref="E135:E138"/>
    <mergeCell ref="F135:F138"/>
    <mergeCell ref="G135:G138"/>
    <mergeCell ref="H135:H138"/>
    <mergeCell ref="A122:A124"/>
    <mergeCell ref="B122:B124"/>
    <mergeCell ref="C122:C124"/>
    <mergeCell ref="E122:E124"/>
    <mergeCell ref="F122:F124"/>
    <mergeCell ref="G122:G124"/>
    <mergeCell ref="H122:H124"/>
    <mergeCell ref="A126:A128"/>
    <mergeCell ref="B126:B128"/>
    <mergeCell ref="C126:C128"/>
    <mergeCell ref="D126:D128"/>
    <mergeCell ref="E126:E128"/>
    <mergeCell ref="F126:F128"/>
    <mergeCell ref="G126:G128"/>
    <mergeCell ref="H126:H128"/>
    <mergeCell ref="A114:A116"/>
    <mergeCell ref="B114:B116"/>
    <mergeCell ref="C114:C116"/>
    <mergeCell ref="E114:E116"/>
    <mergeCell ref="F114:F116"/>
    <mergeCell ref="G114:G116"/>
    <mergeCell ref="H114:H116"/>
    <mergeCell ref="A118:A120"/>
    <mergeCell ref="B118:B120"/>
    <mergeCell ref="C118:C120"/>
    <mergeCell ref="E118:E120"/>
    <mergeCell ref="F118:F120"/>
    <mergeCell ref="G118:G120"/>
    <mergeCell ref="H118:H120"/>
    <mergeCell ref="A104:A108"/>
    <mergeCell ref="B104:B108"/>
    <mergeCell ref="C104:C108"/>
    <mergeCell ref="E104:E108"/>
    <mergeCell ref="F104:F108"/>
    <mergeCell ref="G104:G108"/>
    <mergeCell ref="H104:H108"/>
    <mergeCell ref="A110:A112"/>
    <mergeCell ref="B110:B112"/>
    <mergeCell ref="C110:C112"/>
    <mergeCell ref="E110:E112"/>
    <mergeCell ref="F110:F112"/>
    <mergeCell ref="G110:G112"/>
    <mergeCell ref="H110:H112"/>
    <mergeCell ref="A96:A98"/>
    <mergeCell ref="B96:B98"/>
    <mergeCell ref="C96:C98"/>
    <mergeCell ref="D96:D98"/>
    <mergeCell ref="E96:E98"/>
    <mergeCell ref="F96:F98"/>
    <mergeCell ref="G96:G98"/>
    <mergeCell ref="H96:H98"/>
    <mergeCell ref="A100:A102"/>
    <mergeCell ref="B100:B102"/>
    <mergeCell ref="C100:C102"/>
    <mergeCell ref="E100:E102"/>
    <mergeCell ref="F100:F102"/>
    <mergeCell ref="G100:G102"/>
    <mergeCell ref="H100:H102"/>
    <mergeCell ref="A88:A90"/>
    <mergeCell ref="B88:B90"/>
    <mergeCell ref="C88:C90"/>
    <mergeCell ref="D88:D90"/>
    <mergeCell ref="E88:E90"/>
    <mergeCell ref="F88:F90"/>
    <mergeCell ref="G88:G90"/>
    <mergeCell ref="H88:H90"/>
    <mergeCell ref="A92:A94"/>
    <mergeCell ref="B92:B94"/>
    <mergeCell ref="C92:C94"/>
    <mergeCell ref="D92:D94"/>
    <mergeCell ref="E92:E94"/>
    <mergeCell ref="F92:F94"/>
    <mergeCell ref="G92:G94"/>
    <mergeCell ref="H92:H94"/>
    <mergeCell ref="A80:A82"/>
    <mergeCell ref="B80:B82"/>
    <mergeCell ref="C80:C82"/>
    <mergeCell ref="E80:E82"/>
    <mergeCell ref="F80:F82"/>
    <mergeCell ref="G80:G82"/>
    <mergeCell ref="H80:H82"/>
    <mergeCell ref="A84:A86"/>
    <mergeCell ref="B84:B86"/>
    <mergeCell ref="C84:C86"/>
    <mergeCell ref="E84:E86"/>
    <mergeCell ref="F84:F86"/>
    <mergeCell ref="G84:G86"/>
    <mergeCell ref="H84:H86"/>
    <mergeCell ref="D84:D86"/>
    <mergeCell ref="D80:D82"/>
    <mergeCell ref="A71:A74"/>
    <mergeCell ref="B71:B74"/>
    <mergeCell ref="C71:C74"/>
    <mergeCell ref="E71:E74"/>
    <mergeCell ref="F71:F74"/>
    <mergeCell ref="G71:G74"/>
    <mergeCell ref="H71:H74"/>
    <mergeCell ref="A76:A78"/>
    <mergeCell ref="B76:B78"/>
    <mergeCell ref="C76:C78"/>
    <mergeCell ref="E76:E78"/>
    <mergeCell ref="F76:F78"/>
    <mergeCell ref="G76:G78"/>
    <mergeCell ref="H76:H78"/>
    <mergeCell ref="D76:D78"/>
    <mergeCell ref="D71:D74"/>
    <mergeCell ref="A61:A64"/>
    <mergeCell ref="B61:B64"/>
    <mergeCell ref="C61:C64"/>
    <mergeCell ref="E61:E64"/>
    <mergeCell ref="F61:F64"/>
    <mergeCell ref="G61:G64"/>
    <mergeCell ref="H61:H64"/>
    <mergeCell ref="A66:A69"/>
    <mergeCell ref="B66:B69"/>
    <mergeCell ref="C66:C69"/>
    <mergeCell ref="E66:E69"/>
    <mergeCell ref="F66:F69"/>
    <mergeCell ref="G66:G69"/>
    <mergeCell ref="H66:H69"/>
    <mergeCell ref="A57:A59"/>
    <mergeCell ref="B57:B59"/>
    <mergeCell ref="C57:C59"/>
    <mergeCell ref="E57:E59"/>
    <mergeCell ref="F57:F59"/>
    <mergeCell ref="G57:G59"/>
    <mergeCell ref="H57:H59"/>
    <mergeCell ref="B36:B37"/>
    <mergeCell ref="A4:B4"/>
    <mergeCell ref="A1:B1"/>
    <mergeCell ref="H1:I1"/>
    <mergeCell ref="A2:B2"/>
    <mergeCell ref="A3:B3"/>
    <mergeCell ref="B19:B22"/>
    <mergeCell ref="C19:C22"/>
    <mergeCell ref="G19:G22"/>
    <mergeCell ref="A8:A12"/>
    <mergeCell ref="B8:B12"/>
    <mergeCell ref="C8:C12"/>
    <mergeCell ref="G8:G12"/>
    <mergeCell ref="A5:B5"/>
    <mergeCell ref="C5:G5"/>
    <mergeCell ref="E8:E12"/>
    <mergeCell ref="F8:F12"/>
    <mergeCell ref="A14:A17"/>
    <mergeCell ref="B14:B17"/>
    <mergeCell ref="C14:C17"/>
    <mergeCell ref="G14:G17"/>
    <mergeCell ref="A19:A22"/>
    <mergeCell ref="H8:H12"/>
    <mergeCell ref="H14:H17"/>
    <mergeCell ref="H19:H22"/>
    <mergeCell ref="A24:A25"/>
    <mergeCell ref="C30:C31"/>
    <mergeCell ref="G24:G25"/>
    <mergeCell ref="B33:B34"/>
    <mergeCell ref="F33:F34"/>
    <mergeCell ref="C24:C25"/>
    <mergeCell ref="B24:B25"/>
    <mergeCell ref="B30:B31"/>
    <mergeCell ref="A33:A34"/>
    <mergeCell ref="C33:C34"/>
    <mergeCell ref="G33:G34"/>
    <mergeCell ref="E24:E25"/>
    <mergeCell ref="H24:H25"/>
    <mergeCell ref="H33:H34"/>
    <mergeCell ref="E14:E17"/>
    <mergeCell ref="F14:F17"/>
    <mergeCell ref="E19:E22"/>
    <mergeCell ref="F19:F22"/>
    <mergeCell ref="G36:G37"/>
    <mergeCell ref="H36:H37"/>
    <mergeCell ref="F24:F25"/>
    <mergeCell ref="E33:E34"/>
    <mergeCell ref="A54:A55"/>
    <mergeCell ref="B54:B55"/>
    <mergeCell ref="B39:B40"/>
    <mergeCell ref="A36:A37"/>
    <mergeCell ref="C36:C37"/>
    <mergeCell ref="E36:E37"/>
    <mergeCell ref="F36:F37"/>
    <mergeCell ref="G39:G40"/>
    <mergeCell ref="H39:H40"/>
    <mergeCell ref="A39:A40"/>
    <mergeCell ref="C39:C40"/>
    <mergeCell ref="E39:E40"/>
    <mergeCell ref="F39:F40"/>
    <mergeCell ref="D57:D59"/>
    <mergeCell ref="A42:A43"/>
    <mergeCell ref="B42:B43"/>
    <mergeCell ref="G42:G43"/>
    <mergeCell ref="E42:E43"/>
    <mergeCell ref="H54:H55"/>
    <mergeCell ref="A51:A52"/>
    <mergeCell ref="B51:B52"/>
    <mergeCell ref="C51:C52"/>
    <mergeCell ref="E51:E52"/>
    <mergeCell ref="F51:F52"/>
    <mergeCell ref="G45:G46"/>
    <mergeCell ref="H45:H46"/>
    <mergeCell ref="A48:A49"/>
    <mergeCell ref="B48:B49"/>
    <mergeCell ref="C48:C49"/>
    <mergeCell ref="E48:E49"/>
    <mergeCell ref="F48:F49"/>
    <mergeCell ref="G48:G49"/>
    <mergeCell ref="H48:H49"/>
    <mergeCell ref="A45:A46"/>
    <mergeCell ref="B45:B46"/>
    <mergeCell ref="C45:C46"/>
    <mergeCell ref="E45:E46"/>
    <mergeCell ref="H30:H31"/>
    <mergeCell ref="H27:H28"/>
    <mergeCell ref="H42:H43"/>
    <mergeCell ref="F42:F43"/>
    <mergeCell ref="C42:C43"/>
    <mergeCell ref="C54:C55"/>
    <mergeCell ref="E54:E55"/>
    <mergeCell ref="F54:F55"/>
    <mergeCell ref="G54:G55"/>
    <mergeCell ref="F45:F46"/>
    <mergeCell ref="G51:G52"/>
    <mergeCell ref="H51:H52"/>
    <mergeCell ref="E27:E28"/>
    <mergeCell ref="G27:G28"/>
    <mergeCell ref="C27:C28"/>
    <mergeCell ref="F27:F28"/>
    <mergeCell ref="A30:A31"/>
    <mergeCell ref="A27:A28"/>
    <mergeCell ref="B27:B28"/>
    <mergeCell ref="F30:F31"/>
    <mergeCell ref="E30:E31"/>
    <mergeCell ref="G30:G31"/>
  </mergeCells>
  <phoneticPr fontId="7" type="noConversion"/>
  <conditionalFormatting sqref="F7">
    <cfRule type="cellIs" dxfId="262" priority="425" operator="equal">
      <formula>"FAIL"</formula>
    </cfRule>
  </conditionalFormatting>
  <conditionalFormatting sqref="F7">
    <cfRule type="cellIs" dxfId="261" priority="426" operator="equal">
      <formula>"PASS"</formula>
    </cfRule>
  </conditionalFormatting>
  <conditionalFormatting sqref="F7">
    <cfRule type="cellIs" dxfId="260" priority="427" operator="equal">
      <formula>"WARNING"</formula>
    </cfRule>
  </conditionalFormatting>
  <conditionalFormatting sqref="F7">
    <cfRule type="containsBlanks" dxfId="259" priority="428">
      <formula>LEN(TRIM(F7))=0</formula>
    </cfRule>
  </conditionalFormatting>
  <conditionalFormatting sqref="I2">
    <cfRule type="cellIs" dxfId="258" priority="453" operator="equal">
      <formula>"FAIL"</formula>
    </cfRule>
  </conditionalFormatting>
  <conditionalFormatting sqref="I2">
    <cfRule type="cellIs" dxfId="257" priority="454" operator="equal">
      <formula>"PASS"</formula>
    </cfRule>
  </conditionalFormatting>
  <conditionalFormatting sqref="I2">
    <cfRule type="cellIs" dxfId="256" priority="455" operator="equal">
      <formula>"WARNING"</formula>
    </cfRule>
  </conditionalFormatting>
  <conditionalFormatting sqref="I2">
    <cfRule type="containsBlanks" dxfId="255" priority="456">
      <formula>LEN(TRIM(I2))=0</formula>
    </cfRule>
  </conditionalFormatting>
  <conditionalFormatting sqref="I3">
    <cfRule type="cellIs" dxfId="254" priority="449" operator="equal">
      <formula>"FAIL"</formula>
    </cfRule>
  </conditionalFormatting>
  <conditionalFormatting sqref="I3">
    <cfRule type="cellIs" dxfId="253" priority="450" operator="equal">
      <formula>"PASS"</formula>
    </cfRule>
  </conditionalFormatting>
  <conditionalFormatting sqref="I3">
    <cfRule type="cellIs" dxfId="252" priority="451" operator="equal">
      <formula>"WARNING"</formula>
    </cfRule>
  </conditionalFormatting>
  <conditionalFormatting sqref="I3">
    <cfRule type="containsBlanks" dxfId="251" priority="452">
      <formula>LEN(TRIM(I3))=0</formula>
    </cfRule>
  </conditionalFormatting>
  <conditionalFormatting sqref="G23">
    <cfRule type="cellIs" dxfId="250" priority="393" operator="equal">
      <formula>"FAIL"</formula>
    </cfRule>
  </conditionalFormatting>
  <conditionalFormatting sqref="G23">
    <cfRule type="cellIs" dxfId="249" priority="394" operator="equal">
      <formula>"PASS"</formula>
    </cfRule>
  </conditionalFormatting>
  <conditionalFormatting sqref="G23">
    <cfRule type="cellIs" dxfId="248" priority="395" operator="equal">
      <formula>"WARNING"</formula>
    </cfRule>
  </conditionalFormatting>
  <conditionalFormatting sqref="G23">
    <cfRule type="containsBlanks" dxfId="247" priority="396">
      <formula>LEN(TRIM(G23))=0</formula>
    </cfRule>
  </conditionalFormatting>
  <conditionalFormatting sqref="G13">
    <cfRule type="cellIs" dxfId="246" priority="417" operator="equal">
      <formula>"FAIL"</formula>
    </cfRule>
  </conditionalFormatting>
  <conditionalFormatting sqref="G13">
    <cfRule type="cellIs" dxfId="245" priority="418" operator="equal">
      <formula>"PASS"</formula>
    </cfRule>
  </conditionalFormatting>
  <conditionalFormatting sqref="G13">
    <cfRule type="cellIs" dxfId="244" priority="419" operator="equal">
      <formula>"WARNING"</formula>
    </cfRule>
  </conditionalFormatting>
  <conditionalFormatting sqref="G13">
    <cfRule type="containsBlanks" dxfId="243" priority="420">
      <formula>LEN(TRIM(G13))=0</formula>
    </cfRule>
  </conditionalFormatting>
  <conditionalFormatting sqref="G8:G12 G19:G22 G14:G17 G57:G59 G24:G25 G27:G28 G33:G34 G36:G37 G39:G40 G45:G46 G48:G49 G51:G52 G54:G55">
    <cfRule type="cellIs" dxfId="242" priority="412" operator="equal">
      <formula>"WARNING"</formula>
    </cfRule>
    <cfRule type="cellIs" dxfId="241" priority="415" operator="equal">
      <formula>"PASS"</formula>
    </cfRule>
    <cfRule type="cellIs" dxfId="240" priority="416" operator="equal">
      <formula>"FAIL"</formula>
    </cfRule>
  </conditionalFormatting>
  <conditionalFormatting sqref="G18">
    <cfRule type="cellIs" dxfId="239" priority="404" operator="equal">
      <formula>"FAIL"</formula>
    </cfRule>
  </conditionalFormatting>
  <conditionalFormatting sqref="G18">
    <cfRule type="cellIs" dxfId="238" priority="405" operator="equal">
      <formula>"PASS"</formula>
    </cfRule>
  </conditionalFormatting>
  <conditionalFormatting sqref="G18">
    <cfRule type="cellIs" dxfId="237" priority="406" operator="equal">
      <formula>"WARNING"</formula>
    </cfRule>
  </conditionalFormatting>
  <conditionalFormatting sqref="G18">
    <cfRule type="containsBlanks" dxfId="236" priority="407">
      <formula>LEN(TRIM(G18))=0</formula>
    </cfRule>
  </conditionalFormatting>
  <conditionalFormatting sqref="G26 G29:G30 G32">
    <cfRule type="cellIs" dxfId="235" priority="382" operator="equal">
      <formula>"FAIL"</formula>
    </cfRule>
  </conditionalFormatting>
  <conditionalFormatting sqref="G26 G29:G30 G32">
    <cfRule type="cellIs" dxfId="234" priority="383" operator="equal">
      <formula>"PASS"</formula>
    </cfRule>
  </conditionalFormatting>
  <conditionalFormatting sqref="G26 G29:G30 G32">
    <cfRule type="cellIs" dxfId="233" priority="384" operator="equal">
      <formula>"WARNING"</formula>
    </cfRule>
  </conditionalFormatting>
  <conditionalFormatting sqref="G26 G29:G30 G32">
    <cfRule type="containsBlanks" dxfId="232" priority="385">
      <formula>LEN(TRIM(G26))=0</formula>
    </cfRule>
  </conditionalFormatting>
  <conditionalFormatting sqref="G35">
    <cfRule type="cellIs" dxfId="231" priority="360" operator="equal">
      <formula>"FAIL"</formula>
    </cfRule>
  </conditionalFormatting>
  <conditionalFormatting sqref="G35">
    <cfRule type="cellIs" dxfId="230" priority="361" operator="equal">
      <formula>"PASS"</formula>
    </cfRule>
  </conditionalFormatting>
  <conditionalFormatting sqref="G35">
    <cfRule type="cellIs" dxfId="229" priority="362" operator="equal">
      <formula>"WARNING"</formula>
    </cfRule>
  </conditionalFormatting>
  <conditionalFormatting sqref="G35">
    <cfRule type="containsBlanks" dxfId="228" priority="363">
      <formula>LEN(TRIM(G35))=0</formula>
    </cfRule>
  </conditionalFormatting>
  <conditionalFormatting sqref="G38">
    <cfRule type="cellIs" dxfId="227" priority="346" operator="equal">
      <formula>"FAIL"</formula>
    </cfRule>
  </conditionalFormatting>
  <conditionalFormatting sqref="G38">
    <cfRule type="cellIs" dxfId="226" priority="347" operator="equal">
      <formula>"PASS"</formula>
    </cfRule>
  </conditionalFormatting>
  <conditionalFormatting sqref="G38">
    <cfRule type="cellIs" dxfId="225" priority="348" operator="equal">
      <formula>"WARNING"</formula>
    </cfRule>
  </conditionalFormatting>
  <conditionalFormatting sqref="G38">
    <cfRule type="containsBlanks" dxfId="224" priority="349">
      <formula>LEN(TRIM(G38))=0</formula>
    </cfRule>
  </conditionalFormatting>
  <conditionalFormatting sqref="G41:G42">
    <cfRule type="cellIs" dxfId="223" priority="339" operator="equal">
      <formula>"FAIL"</formula>
    </cfRule>
  </conditionalFormatting>
  <conditionalFormatting sqref="G41:G42">
    <cfRule type="cellIs" dxfId="222" priority="340" operator="equal">
      <formula>"PASS"</formula>
    </cfRule>
  </conditionalFormatting>
  <conditionalFormatting sqref="G41:G42">
    <cfRule type="cellIs" dxfId="221" priority="341" operator="equal">
      <formula>"WARNING"</formula>
    </cfRule>
  </conditionalFormatting>
  <conditionalFormatting sqref="G41:G42">
    <cfRule type="containsBlanks" dxfId="220" priority="342">
      <formula>LEN(TRIM(G41))=0</formula>
    </cfRule>
  </conditionalFormatting>
  <conditionalFormatting sqref="G44">
    <cfRule type="cellIs" dxfId="219" priority="332" operator="equal">
      <formula>"FAIL"</formula>
    </cfRule>
  </conditionalFormatting>
  <conditionalFormatting sqref="G44">
    <cfRule type="cellIs" dxfId="218" priority="333" operator="equal">
      <formula>"PASS"</formula>
    </cfRule>
  </conditionalFormatting>
  <conditionalFormatting sqref="G44">
    <cfRule type="cellIs" dxfId="217" priority="334" operator="equal">
      <formula>"WARNING"</formula>
    </cfRule>
  </conditionalFormatting>
  <conditionalFormatting sqref="G44">
    <cfRule type="containsBlanks" dxfId="216" priority="335">
      <formula>LEN(TRIM(G44))=0</formula>
    </cfRule>
  </conditionalFormatting>
  <conditionalFormatting sqref="G47">
    <cfRule type="cellIs" dxfId="215" priority="325" operator="equal">
      <formula>"FAIL"</formula>
    </cfRule>
  </conditionalFormatting>
  <conditionalFormatting sqref="G47">
    <cfRule type="cellIs" dxfId="214" priority="326" operator="equal">
      <formula>"PASS"</formula>
    </cfRule>
  </conditionalFormatting>
  <conditionalFormatting sqref="G47">
    <cfRule type="cellIs" dxfId="213" priority="327" operator="equal">
      <formula>"WARNING"</formula>
    </cfRule>
  </conditionalFormatting>
  <conditionalFormatting sqref="G47">
    <cfRule type="containsBlanks" dxfId="212" priority="328">
      <formula>LEN(TRIM(G47))=0</formula>
    </cfRule>
  </conditionalFormatting>
  <conditionalFormatting sqref="G50">
    <cfRule type="cellIs" dxfId="211" priority="318" operator="equal">
      <formula>"FAIL"</formula>
    </cfRule>
  </conditionalFormatting>
  <conditionalFormatting sqref="G50">
    <cfRule type="cellIs" dxfId="210" priority="319" operator="equal">
      <formula>"PASS"</formula>
    </cfRule>
  </conditionalFormatting>
  <conditionalFormatting sqref="G50">
    <cfRule type="cellIs" dxfId="209" priority="320" operator="equal">
      <formula>"WARNING"</formula>
    </cfRule>
  </conditionalFormatting>
  <conditionalFormatting sqref="G50">
    <cfRule type="containsBlanks" dxfId="208" priority="321">
      <formula>LEN(TRIM(G50))=0</formula>
    </cfRule>
  </conditionalFormatting>
  <conditionalFormatting sqref="G53">
    <cfRule type="cellIs" dxfId="207" priority="311" operator="equal">
      <formula>"FAIL"</formula>
    </cfRule>
  </conditionalFormatting>
  <conditionalFormatting sqref="G53">
    <cfRule type="cellIs" dxfId="206" priority="312" operator="equal">
      <formula>"PASS"</formula>
    </cfRule>
  </conditionalFormatting>
  <conditionalFormatting sqref="G53">
    <cfRule type="cellIs" dxfId="205" priority="313" operator="equal">
      <formula>"WARNING"</formula>
    </cfRule>
  </conditionalFormatting>
  <conditionalFormatting sqref="G53">
    <cfRule type="containsBlanks" dxfId="204" priority="314">
      <formula>LEN(TRIM(G53))=0</formula>
    </cfRule>
  </conditionalFormatting>
  <conditionalFormatting sqref="G56">
    <cfRule type="cellIs" dxfId="203" priority="304" operator="equal">
      <formula>"FAIL"</formula>
    </cfRule>
  </conditionalFormatting>
  <conditionalFormatting sqref="G56">
    <cfRule type="cellIs" dxfId="202" priority="305" operator="equal">
      <formula>"PASS"</formula>
    </cfRule>
  </conditionalFormatting>
  <conditionalFormatting sqref="G56">
    <cfRule type="cellIs" dxfId="201" priority="306" operator="equal">
      <formula>"WARNING"</formula>
    </cfRule>
  </conditionalFormatting>
  <conditionalFormatting sqref="G56">
    <cfRule type="containsBlanks" dxfId="200" priority="307">
      <formula>LEN(TRIM(G56))=0</formula>
    </cfRule>
  </conditionalFormatting>
  <conditionalFormatting sqref="G60">
    <cfRule type="cellIs" dxfId="199" priority="220" operator="equal">
      <formula>"FAIL"</formula>
    </cfRule>
  </conditionalFormatting>
  <conditionalFormatting sqref="G60">
    <cfRule type="cellIs" dxfId="198" priority="221" operator="equal">
      <formula>"PASS"</formula>
    </cfRule>
  </conditionalFormatting>
  <conditionalFormatting sqref="G60">
    <cfRule type="cellIs" dxfId="197" priority="222" operator="equal">
      <formula>"WARNING"</formula>
    </cfRule>
  </conditionalFormatting>
  <conditionalFormatting sqref="G60">
    <cfRule type="containsBlanks" dxfId="196" priority="223">
      <formula>LEN(TRIM(G60))=0</formula>
    </cfRule>
  </conditionalFormatting>
  <conditionalFormatting sqref="G75">
    <cfRule type="cellIs" dxfId="195" priority="182" operator="equal">
      <formula>"FAIL"</formula>
    </cfRule>
  </conditionalFormatting>
  <conditionalFormatting sqref="G75">
    <cfRule type="cellIs" dxfId="194" priority="183" operator="equal">
      <formula>"PASS"</formula>
    </cfRule>
  </conditionalFormatting>
  <conditionalFormatting sqref="G75">
    <cfRule type="cellIs" dxfId="193" priority="184" operator="equal">
      <formula>"WARNING"</formula>
    </cfRule>
  </conditionalFormatting>
  <conditionalFormatting sqref="G75">
    <cfRule type="containsBlanks" dxfId="192" priority="185">
      <formula>LEN(TRIM(G75))=0</formula>
    </cfRule>
  </conditionalFormatting>
  <conditionalFormatting sqref="G65">
    <cfRule type="cellIs" dxfId="191" priority="193" operator="equal">
      <formula>"FAIL"</formula>
    </cfRule>
  </conditionalFormatting>
  <conditionalFormatting sqref="G65">
    <cfRule type="cellIs" dxfId="190" priority="194" operator="equal">
      <formula>"PASS"</formula>
    </cfRule>
  </conditionalFormatting>
  <conditionalFormatting sqref="G65">
    <cfRule type="cellIs" dxfId="189" priority="195" operator="equal">
      <formula>"WARNING"</formula>
    </cfRule>
  </conditionalFormatting>
  <conditionalFormatting sqref="G65">
    <cfRule type="containsBlanks" dxfId="188" priority="196">
      <formula>LEN(TRIM(G65))=0</formula>
    </cfRule>
  </conditionalFormatting>
  <conditionalFormatting sqref="G61:G64 G71:G74 G66:G69 G76:G78 G126:G128 G88:G90 G92:G94 G118:G120">
    <cfRule type="cellIs" dxfId="187" priority="190" operator="equal">
      <formula>"WARNING"</formula>
    </cfRule>
    <cfRule type="cellIs" dxfId="186" priority="191" operator="equal">
      <formula>"PASS"</formula>
    </cfRule>
    <cfRule type="cellIs" dxfId="185" priority="192" operator="equal">
      <formula>"FAIL"</formula>
    </cfRule>
  </conditionalFormatting>
  <conditionalFormatting sqref="G70">
    <cfRule type="cellIs" dxfId="184" priority="186" operator="equal">
      <formula>"FAIL"</formula>
    </cfRule>
  </conditionalFormatting>
  <conditionalFormatting sqref="G70">
    <cfRule type="cellIs" dxfId="183" priority="187" operator="equal">
      <formula>"PASS"</formula>
    </cfRule>
  </conditionalFormatting>
  <conditionalFormatting sqref="G70">
    <cfRule type="cellIs" dxfId="182" priority="188" operator="equal">
      <formula>"WARNING"</formula>
    </cfRule>
  </conditionalFormatting>
  <conditionalFormatting sqref="G70">
    <cfRule type="containsBlanks" dxfId="181" priority="189">
      <formula>LEN(TRIM(G70))=0</formula>
    </cfRule>
  </conditionalFormatting>
  <conditionalFormatting sqref="G79 G83:G84 G87">
    <cfRule type="cellIs" dxfId="180" priority="178" operator="equal">
      <formula>"FAIL"</formula>
    </cfRule>
  </conditionalFormatting>
  <conditionalFormatting sqref="G79 G83:G84 G87">
    <cfRule type="cellIs" dxfId="179" priority="179" operator="equal">
      <formula>"PASS"</formula>
    </cfRule>
  </conditionalFormatting>
  <conditionalFormatting sqref="G79 G83:G84 G87">
    <cfRule type="cellIs" dxfId="178" priority="180" operator="equal">
      <formula>"WARNING"</formula>
    </cfRule>
  </conditionalFormatting>
  <conditionalFormatting sqref="G79 G83:G84 G87">
    <cfRule type="containsBlanks" dxfId="177" priority="181">
      <formula>LEN(TRIM(G79))=0</formula>
    </cfRule>
  </conditionalFormatting>
  <conditionalFormatting sqref="G91">
    <cfRule type="cellIs" dxfId="176" priority="174" operator="equal">
      <formula>"FAIL"</formula>
    </cfRule>
  </conditionalFormatting>
  <conditionalFormatting sqref="G91">
    <cfRule type="cellIs" dxfId="175" priority="175" operator="equal">
      <formula>"PASS"</formula>
    </cfRule>
  </conditionalFormatting>
  <conditionalFormatting sqref="G91">
    <cfRule type="cellIs" dxfId="174" priority="176" operator="equal">
      <formula>"WARNING"</formula>
    </cfRule>
  </conditionalFormatting>
  <conditionalFormatting sqref="G91">
    <cfRule type="containsBlanks" dxfId="173" priority="177">
      <formula>LEN(TRIM(G91))=0</formula>
    </cfRule>
  </conditionalFormatting>
  <conditionalFormatting sqref="G95">
    <cfRule type="cellIs" dxfId="172" priority="170" operator="equal">
      <formula>"FAIL"</formula>
    </cfRule>
  </conditionalFormatting>
  <conditionalFormatting sqref="G95">
    <cfRule type="cellIs" dxfId="171" priority="171" operator="equal">
      <formula>"PASS"</formula>
    </cfRule>
  </conditionalFormatting>
  <conditionalFormatting sqref="G95">
    <cfRule type="cellIs" dxfId="170" priority="172" operator="equal">
      <formula>"WARNING"</formula>
    </cfRule>
  </conditionalFormatting>
  <conditionalFormatting sqref="G95">
    <cfRule type="containsBlanks" dxfId="169" priority="173">
      <formula>LEN(TRIM(G95))=0</formula>
    </cfRule>
  </conditionalFormatting>
  <conditionalFormatting sqref="G96:G98">
    <cfRule type="cellIs" dxfId="168" priority="167" operator="equal">
      <formula>"WARNING"</formula>
    </cfRule>
    <cfRule type="cellIs" dxfId="167" priority="168" operator="equal">
      <formula>"PASS"</formula>
    </cfRule>
    <cfRule type="cellIs" dxfId="166" priority="169" operator="equal">
      <formula>"FAIL"</formula>
    </cfRule>
  </conditionalFormatting>
  <conditionalFormatting sqref="G99">
    <cfRule type="cellIs" dxfId="165" priority="163" operator="equal">
      <formula>"FAIL"</formula>
    </cfRule>
  </conditionalFormatting>
  <conditionalFormatting sqref="G99">
    <cfRule type="cellIs" dxfId="164" priority="164" operator="equal">
      <formula>"PASS"</formula>
    </cfRule>
  </conditionalFormatting>
  <conditionalFormatting sqref="G99">
    <cfRule type="cellIs" dxfId="163" priority="165" operator="equal">
      <formula>"WARNING"</formula>
    </cfRule>
  </conditionalFormatting>
  <conditionalFormatting sqref="G99">
    <cfRule type="containsBlanks" dxfId="162" priority="166">
      <formula>LEN(TRIM(G99))=0</formula>
    </cfRule>
  </conditionalFormatting>
  <conditionalFormatting sqref="G100:G102">
    <cfRule type="cellIs" dxfId="161" priority="156" operator="equal">
      <formula>"WARNING"</formula>
    </cfRule>
    <cfRule type="cellIs" dxfId="160" priority="157" operator="equal">
      <formula>"PASS"</formula>
    </cfRule>
    <cfRule type="cellIs" dxfId="159" priority="158" operator="equal">
      <formula>"FAIL"</formula>
    </cfRule>
  </conditionalFormatting>
  <conditionalFormatting sqref="G103:G104">
    <cfRule type="cellIs" dxfId="158" priority="159" operator="equal">
      <formula>"FAIL"</formula>
    </cfRule>
  </conditionalFormatting>
  <conditionalFormatting sqref="G103:G104">
    <cfRule type="cellIs" dxfId="157" priority="160" operator="equal">
      <formula>"PASS"</formula>
    </cfRule>
  </conditionalFormatting>
  <conditionalFormatting sqref="G103:G104">
    <cfRule type="cellIs" dxfId="156" priority="161" operator="equal">
      <formula>"WARNING"</formula>
    </cfRule>
  </conditionalFormatting>
  <conditionalFormatting sqref="G103:G104">
    <cfRule type="containsBlanks" dxfId="155" priority="162">
      <formula>LEN(TRIM(G103))=0</formula>
    </cfRule>
  </conditionalFormatting>
  <conditionalFormatting sqref="G110:G112">
    <cfRule type="cellIs" dxfId="154" priority="145" operator="equal">
      <formula>"WARNING"</formula>
    </cfRule>
    <cfRule type="cellIs" dxfId="153" priority="146" operator="equal">
      <formula>"PASS"</formula>
    </cfRule>
    <cfRule type="cellIs" dxfId="152" priority="147" operator="equal">
      <formula>"FAIL"</formula>
    </cfRule>
  </conditionalFormatting>
  <conditionalFormatting sqref="G109">
    <cfRule type="cellIs" dxfId="151" priority="152" operator="equal">
      <formula>"FAIL"</formula>
    </cfRule>
  </conditionalFormatting>
  <conditionalFormatting sqref="G109">
    <cfRule type="cellIs" dxfId="150" priority="153" operator="equal">
      <formula>"PASS"</formula>
    </cfRule>
  </conditionalFormatting>
  <conditionalFormatting sqref="G109">
    <cfRule type="cellIs" dxfId="149" priority="154" operator="equal">
      <formula>"WARNING"</formula>
    </cfRule>
  </conditionalFormatting>
  <conditionalFormatting sqref="G109">
    <cfRule type="containsBlanks" dxfId="148" priority="155">
      <formula>LEN(TRIM(G109))=0</formula>
    </cfRule>
  </conditionalFormatting>
  <conditionalFormatting sqref="G113">
    <cfRule type="cellIs" dxfId="147" priority="148" operator="equal">
      <formula>"FAIL"</formula>
    </cfRule>
  </conditionalFormatting>
  <conditionalFormatting sqref="G113">
    <cfRule type="cellIs" dxfId="146" priority="149" operator="equal">
      <formula>"PASS"</formula>
    </cfRule>
  </conditionalFormatting>
  <conditionalFormatting sqref="G113">
    <cfRule type="cellIs" dxfId="145" priority="150" operator="equal">
      <formula>"WARNING"</formula>
    </cfRule>
  </conditionalFormatting>
  <conditionalFormatting sqref="G113">
    <cfRule type="containsBlanks" dxfId="144" priority="151">
      <formula>LEN(TRIM(G113))=0</formula>
    </cfRule>
  </conditionalFormatting>
  <conditionalFormatting sqref="G114:G116">
    <cfRule type="cellIs" dxfId="143" priority="138" operator="equal">
      <formula>"WARNING"</formula>
    </cfRule>
    <cfRule type="cellIs" dxfId="142" priority="139" operator="equal">
      <formula>"PASS"</formula>
    </cfRule>
    <cfRule type="cellIs" dxfId="141" priority="140" operator="equal">
      <formula>"FAIL"</formula>
    </cfRule>
  </conditionalFormatting>
  <conditionalFormatting sqref="G117">
    <cfRule type="cellIs" dxfId="140" priority="141" operator="equal">
      <formula>"FAIL"</formula>
    </cfRule>
  </conditionalFormatting>
  <conditionalFormatting sqref="G117">
    <cfRule type="cellIs" dxfId="139" priority="142" operator="equal">
      <formula>"PASS"</formula>
    </cfRule>
  </conditionalFormatting>
  <conditionalFormatting sqref="G117">
    <cfRule type="cellIs" dxfId="138" priority="143" operator="equal">
      <formula>"WARNING"</formula>
    </cfRule>
  </conditionalFormatting>
  <conditionalFormatting sqref="G117">
    <cfRule type="containsBlanks" dxfId="137" priority="144">
      <formula>LEN(TRIM(G117))=0</formula>
    </cfRule>
  </conditionalFormatting>
  <conditionalFormatting sqref="G121">
    <cfRule type="cellIs" dxfId="136" priority="134" operator="equal">
      <formula>"FAIL"</formula>
    </cfRule>
  </conditionalFormatting>
  <conditionalFormatting sqref="G121">
    <cfRule type="cellIs" dxfId="135" priority="135" operator="equal">
      <formula>"PASS"</formula>
    </cfRule>
  </conditionalFormatting>
  <conditionalFormatting sqref="G121">
    <cfRule type="cellIs" dxfId="134" priority="136" operator="equal">
      <formula>"WARNING"</formula>
    </cfRule>
  </conditionalFormatting>
  <conditionalFormatting sqref="G121">
    <cfRule type="containsBlanks" dxfId="133" priority="137">
      <formula>LEN(TRIM(G121))=0</formula>
    </cfRule>
  </conditionalFormatting>
  <conditionalFormatting sqref="G122:G124">
    <cfRule type="cellIs" dxfId="132" priority="127" operator="equal">
      <formula>"WARNING"</formula>
    </cfRule>
    <cfRule type="cellIs" dxfId="131" priority="128" operator="equal">
      <formula>"PASS"</formula>
    </cfRule>
    <cfRule type="cellIs" dxfId="130" priority="129" operator="equal">
      <formula>"FAIL"</formula>
    </cfRule>
  </conditionalFormatting>
  <conditionalFormatting sqref="G125">
    <cfRule type="cellIs" dxfId="129" priority="130" operator="equal">
      <formula>"FAIL"</formula>
    </cfRule>
  </conditionalFormatting>
  <conditionalFormatting sqref="G125">
    <cfRule type="cellIs" dxfId="128" priority="131" operator="equal">
      <formula>"PASS"</formula>
    </cfRule>
  </conditionalFormatting>
  <conditionalFormatting sqref="G125">
    <cfRule type="cellIs" dxfId="127" priority="132" operator="equal">
      <formula>"WARNING"</formula>
    </cfRule>
  </conditionalFormatting>
  <conditionalFormatting sqref="G125">
    <cfRule type="containsBlanks" dxfId="126" priority="133">
      <formula>LEN(TRIM(G125))=0</formula>
    </cfRule>
  </conditionalFormatting>
  <conditionalFormatting sqref="G129">
    <cfRule type="cellIs" dxfId="125" priority="123" operator="equal">
      <formula>"FAIL"</formula>
    </cfRule>
  </conditionalFormatting>
  <conditionalFormatting sqref="G129">
    <cfRule type="cellIs" dxfId="124" priority="124" operator="equal">
      <formula>"PASS"</formula>
    </cfRule>
  </conditionalFormatting>
  <conditionalFormatting sqref="G129">
    <cfRule type="cellIs" dxfId="123" priority="125" operator="equal">
      <formula>"WARNING"</formula>
    </cfRule>
  </conditionalFormatting>
  <conditionalFormatting sqref="G129">
    <cfRule type="containsBlanks" dxfId="122" priority="126">
      <formula>LEN(TRIM(G129))=0</formula>
    </cfRule>
  </conditionalFormatting>
  <conditionalFormatting sqref="G80:G82">
    <cfRule type="cellIs" dxfId="121" priority="120" operator="equal">
      <formula>"WARNING"</formula>
    </cfRule>
    <cfRule type="cellIs" dxfId="120" priority="121" operator="equal">
      <formula>"PASS"</formula>
    </cfRule>
    <cfRule type="cellIs" dxfId="119" priority="122" operator="equal">
      <formula>"FAIL"</formula>
    </cfRule>
  </conditionalFormatting>
  <conditionalFormatting sqref="G144">
    <cfRule type="cellIs" dxfId="118" priority="105" operator="equal">
      <formula>"FAIL"</formula>
    </cfRule>
  </conditionalFormatting>
  <conditionalFormatting sqref="G144">
    <cfRule type="cellIs" dxfId="117" priority="106" operator="equal">
      <formula>"PASS"</formula>
    </cfRule>
  </conditionalFormatting>
  <conditionalFormatting sqref="G144">
    <cfRule type="cellIs" dxfId="116" priority="107" operator="equal">
      <formula>"WARNING"</formula>
    </cfRule>
  </conditionalFormatting>
  <conditionalFormatting sqref="G144">
    <cfRule type="containsBlanks" dxfId="115" priority="108">
      <formula>LEN(TRIM(G144))=0</formula>
    </cfRule>
  </conditionalFormatting>
  <conditionalFormatting sqref="G134">
    <cfRule type="cellIs" dxfId="114" priority="116" operator="equal">
      <formula>"FAIL"</formula>
    </cfRule>
  </conditionalFormatting>
  <conditionalFormatting sqref="G134">
    <cfRule type="cellIs" dxfId="113" priority="117" operator="equal">
      <formula>"PASS"</formula>
    </cfRule>
  </conditionalFormatting>
  <conditionalFormatting sqref="G134">
    <cfRule type="cellIs" dxfId="112" priority="118" operator="equal">
      <formula>"WARNING"</formula>
    </cfRule>
  </conditionalFormatting>
  <conditionalFormatting sqref="G134">
    <cfRule type="containsBlanks" dxfId="111" priority="119">
      <formula>LEN(TRIM(G134))=0</formula>
    </cfRule>
  </conditionalFormatting>
  <conditionalFormatting sqref="G130:G133 G140:G143 G135:G138 G145:G147 G195:G197 G157:G159 G161:G163 G187:G189">
    <cfRule type="cellIs" dxfId="110" priority="113" operator="equal">
      <formula>"WARNING"</formula>
    </cfRule>
    <cfRule type="cellIs" dxfId="109" priority="114" operator="equal">
      <formula>"PASS"</formula>
    </cfRule>
    <cfRule type="cellIs" dxfId="108" priority="115" operator="equal">
      <formula>"FAIL"</formula>
    </cfRule>
  </conditionalFormatting>
  <conditionalFormatting sqref="G139">
    <cfRule type="cellIs" dxfId="107" priority="109" operator="equal">
      <formula>"FAIL"</formula>
    </cfRule>
  </conditionalFormatting>
  <conditionalFormatting sqref="G139">
    <cfRule type="cellIs" dxfId="106" priority="110" operator="equal">
      <formula>"PASS"</formula>
    </cfRule>
  </conditionalFormatting>
  <conditionalFormatting sqref="G139">
    <cfRule type="cellIs" dxfId="105" priority="111" operator="equal">
      <formula>"WARNING"</formula>
    </cfRule>
  </conditionalFormatting>
  <conditionalFormatting sqref="G139">
    <cfRule type="containsBlanks" dxfId="104" priority="112">
      <formula>LEN(TRIM(G139))=0</formula>
    </cfRule>
  </conditionalFormatting>
  <conditionalFormatting sqref="G148 G152:G153 G156">
    <cfRule type="cellIs" dxfId="103" priority="101" operator="equal">
      <formula>"FAIL"</formula>
    </cfRule>
  </conditionalFormatting>
  <conditionalFormatting sqref="G148 G152:G153 G156">
    <cfRule type="cellIs" dxfId="102" priority="102" operator="equal">
      <formula>"PASS"</formula>
    </cfRule>
  </conditionalFormatting>
  <conditionalFormatting sqref="G148 G152:G153 G156">
    <cfRule type="cellIs" dxfId="101" priority="103" operator="equal">
      <formula>"WARNING"</formula>
    </cfRule>
  </conditionalFormatting>
  <conditionalFormatting sqref="G148 G152:G153 G156">
    <cfRule type="containsBlanks" dxfId="100" priority="104">
      <formula>LEN(TRIM(G148))=0</formula>
    </cfRule>
  </conditionalFormatting>
  <conditionalFormatting sqref="G160">
    <cfRule type="cellIs" dxfId="99" priority="97" operator="equal">
      <formula>"FAIL"</formula>
    </cfRule>
  </conditionalFormatting>
  <conditionalFormatting sqref="G160">
    <cfRule type="cellIs" dxfId="98" priority="98" operator="equal">
      <formula>"PASS"</formula>
    </cfRule>
  </conditionalFormatting>
  <conditionalFormatting sqref="G160">
    <cfRule type="cellIs" dxfId="97" priority="99" operator="equal">
      <formula>"WARNING"</formula>
    </cfRule>
  </conditionalFormatting>
  <conditionalFormatting sqref="G160">
    <cfRule type="containsBlanks" dxfId="96" priority="100">
      <formula>LEN(TRIM(G160))=0</formula>
    </cfRule>
  </conditionalFormatting>
  <conditionalFormatting sqref="G164">
    <cfRule type="cellIs" dxfId="95" priority="93" operator="equal">
      <formula>"FAIL"</formula>
    </cfRule>
  </conditionalFormatting>
  <conditionalFormatting sqref="G164">
    <cfRule type="cellIs" dxfId="94" priority="94" operator="equal">
      <formula>"PASS"</formula>
    </cfRule>
  </conditionalFormatting>
  <conditionalFormatting sqref="G164">
    <cfRule type="cellIs" dxfId="93" priority="95" operator="equal">
      <formula>"WARNING"</formula>
    </cfRule>
  </conditionalFormatting>
  <conditionalFormatting sqref="G164">
    <cfRule type="containsBlanks" dxfId="92" priority="96">
      <formula>LEN(TRIM(G164))=0</formula>
    </cfRule>
  </conditionalFormatting>
  <conditionalFormatting sqref="G165:G167">
    <cfRule type="cellIs" dxfId="91" priority="90" operator="equal">
      <formula>"WARNING"</formula>
    </cfRule>
    <cfRule type="cellIs" dxfId="90" priority="91" operator="equal">
      <formula>"PASS"</formula>
    </cfRule>
    <cfRule type="cellIs" dxfId="89" priority="92" operator="equal">
      <formula>"FAIL"</formula>
    </cfRule>
  </conditionalFormatting>
  <conditionalFormatting sqref="G168">
    <cfRule type="cellIs" dxfId="88" priority="86" operator="equal">
      <formula>"FAIL"</formula>
    </cfRule>
  </conditionalFormatting>
  <conditionalFormatting sqref="G168">
    <cfRule type="cellIs" dxfId="87" priority="87" operator="equal">
      <formula>"PASS"</formula>
    </cfRule>
  </conditionalFormatting>
  <conditionalFormatting sqref="G168">
    <cfRule type="cellIs" dxfId="86" priority="88" operator="equal">
      <formula>"WARNING"</formula>
    </cfRule>
  </conditionalFormatting>
  <conditionalFormatting sqref="G168">
    <cfRule type="containsBlanks" dxfId="85" priority="89">
      <formula>LEN(TRIM(G168))=0</formula>
    </cfRule>
  </conditionalFormatting>
  <conditionalFormatting sqref="G169:G171">
    <cfRule type="cellIs" dxfId="84" priority="79" operator="equal">
      <formula>"WARNING"</formula>
    </cfRule>
    <cfRule type="cellIs" dxfId="83" priority="80" operator="equal">
      <formula>"PASS"</formula>
    </cfRule>
    <cfRule type="cellIs" dxfId="82" priority="81" operator="equal">
      <formula>"FAIL"</formula>
    </cfRule>
  </conditionalFormatting>
  <conditionalFormatting sqref="G172:G173">
    <cfRule type="cellIs" dxfId="81" priority="82" operator="equal">
      <formula>"FAIL"</formula>
    </cfRule>
  </conditionalFormatting>
  <conditionalFormatting sqref="G172:G173">
    <cfRule type="cellIs" dxfId="80" priority="83" operator="equal">
      <formula>"PASS"</formula>
    </cfRule>
  </conditionalFormatting>
  <conditionalFormatting sqref="G172:G173">
    <cfRule type="cellIs" dxfId="79" priority="84" operator="equal">
      <formula>"WARNING"</formula>
    </cfRule>
  </conditionalFormatting>
  <conditionalFormatting sqref="G172:G173">
    <cfRule type="containsBlanks" dxfId="78" priority="85">
      <formula>LEN(TRIM(G172))=0</formula>
    </cfRule>
  </conditionalFormatting>
  <conditionalFormatting sqref="G179:G181">
    <cfRule type="cellIs" dxfId="77" priority="68" operator="equal">
      <formula>"WARNING"</formula>
    </cfRule>
    <cfRule type="cellIs" dxfId="76" priority="69" operator="equal">
      <formula>"PASS"</formula>
    </cfRule>
    <cfRule type="cellIs" dxfId="75" priority="70" operator="equal">
      <formula>"FAIL"</formula>
    </cfRule>
  </conditionalFormatting>
  <conditionalFormatting sqref="G178">
    <cfRule type="cellIs" dxfId="74" priority="75" operator="equal">
      <formula>"FAIL"</formula>
    </cfRule>
  </conditionalFormatting>
  <conditionalFormatting sqref="G178">
    <cfRule type="cellIs" dxfId="73" priority="76" operator="equal">
      <formula>"PASS"</formula>
    </cfRule>
  </conditionalFormatting>
  <conditionalFormatting sqref="G178">
    <cfRule type="cellIs" dxfId="72" priority="77" operator="equal">
      <formula>"WARNING"</formula>
    </cfRule>
  </conditionalFormatting>
  <conditionalFormatting sqref="G178">
    <cfRule type="containsBlanks" dxfId="71" priority="78">
      <formula>LEN(TRIM(G178))=0</formula>
    </cfRule>
  </conditionalFormatting>
  <conditionalFormatting sqref="G182">
    <cfRule type="cellIs" dxfId="70" priority="71" operator="equal">
      <formula>"FAIL"</formula>
    </cfRule>
  </conditionalFormatting>
  <conditionalFormatting sqref="G182">
    <cfRule type="cellIs" dxfId="69" priority="72" operator="equal">
      <formula>"PASS"</formula>
    </cfRule>
  </conditionalFormatting>
  <conditionalFormatting sqref="G182">
    <cfRule type="cellIs" dxfId="68" priority="73" operator="equal">
      <formula>"WARNING"</formula>
    </cfRule>
  </conditionalFormatting>
  <conditionalFormatting sqref="G182">
    <cfRule type="containsBlanks" dxfId="67" priority="74">
      <formula>LEN(TRIM(G182))=0</formula>
    </cfRule>
  </conditionalFormatting>
  <conditionalFormatting sqref="G183:G185">
    <cfRule type="cellIs" dxfId="66" priority="61" operator="equal">
      <formula>"WARNING"</formula>
    </cfRule>
    <cfRule type="cellIs" dxfId="65" priority="62" operator="equal">
      <formula>"PASS"</formula>
    </cfRule>
    <cfRule type="cellIs" dxfId="64" priority="63" operator="equal">
      <formula>"FAIL"</formula>
    </cfRule>
  </conditionalFormatting>
  <conditionalFormatting sqref="G186">
    <cfRule type="cellIs" dxfId="63" priority="64" operator="equal">
      <formula>"FAIL"</formula>
    </cfRule>
  </conditionalFormatting>
  <conditionalFormatting sqref="G186">
    <cfRule type="cellIs" dxfId="62" priority="65" operator="equal">
      <formula>"PASS"</formula>
    </cfRule>
  </conditionalFormatting>
  <conditionalFormatting sqref="G186">
    <cfRule type="cellIs" dxfId="61" priority="66" operator="equal">
      <formula>"WARNING"</formula>
    </cfRule>
  </conditionalFormatting>
  <conditionalFormatting sqref="G186">
    <cfRule type="containsBlanks" dxfId="60" priority="67">
      <formula>LEN(TRIM(G186))=0</formula>
    </cfRule>
  </conditionalFormatting>
  <conditionalFormatting sqref="G190">
    <cfRule type="cellIs" dxfId="59" priority="57" operator="equal">
      <formula>"FAIL"</formula>
    </cfRule>
  </conditionalFormatting>
  <conditionalFormatting sqref="G190">
    <cfRule type="cellIs" dxfId="58" priority="58" operator="equal">
      <formula>"PASS"</formula>
    </cfRule>
  </conditionalFormatting>
  <conditionalFormatting sqref="G190">
    <cfRule type="cellIs" dxfId="57" priority="59" operator="equal">
      <formula>"WARNING"</formula>
    </cfRule>
  </conditionalFormatting>
  <conditionalFormatting sqref="G190">
    <cfRule type="containsBlanks" dxfId="56" priority="60">
      <formula>LEN(TRIM(G190))=0</formula>
    </cfRule>
  </conditionalFormatting>
  <conditionalFormatting sqref="G191:G193">
    <cfRule type="cellIs" dxfId="55" priority="50" operator="equal">
      <formula>"WARNING"</formula>
    </cfRule>
    <cfRule type="cellIs" dxfId="54" priority="51" operator="equal">
      <formula>"PASS"</formula>
    </cfRule>
    <cfRule type="cellIs" dxfId="53" priority="52" operator="equal">
      <formula>"FAIL"</formula>
    </cfRule>
  </conditionalFormatting>
  <conditionalFormatting sqref="G194">
    <cfRule type="cellIs" dxfId="52" priority="53" operator="equal">
      <formula>"FAIL"</formula>
    </cfRule>
  </conditionalFormatting>
  <conditionalFormatting sqref="G194">
    <cfRule type="cellIs" dxfId="51" priority="54" operator="equal">
      <formula>"PASS"</formula>
    </cfRule>
  </conditionalFormatting>
  <conditionalFormatting sqref="G194">
    <cfRule type="cellIs" dxfId="50" priority="55" operator="equal">
      <formula>"WARNING"</formula>
    </cfRule>
  </conditionalFormatting>
  <conditionalFormatting sqref="G194">
    <cfRule type="containsBlanks" dxfId="49" priority="56">
      <formula>LEN(TRIM(G194))=0</formula>
    </cfRule>
  </conditionalFormatting>
  <conditionalFormatting sqref="G198">
    <cfRule type="cellIs" dxfId="48" priority="46" operator="equal">
      <formula>"FAIL"</formula>
    </cfRule>
  </conditionalFormatting>
  <conditionalFormatting sqref="G198">
    <cfRule type="cellIs" dxfId="47" priority="47" operator="equal">
      <formula>"PASS"</formula>
    </cfRule>
  </conditionalFormatting>
  <conditionalFormatting sqref="G198">
    <cfRule type="cellIs" dxfId="46" priority="48" operator="equal">
      <formula>"WARNING"</formula>
    </cfRule>
  </conditionalFormatting>
  <conditionalFormatting sqref="G198">
    <cfRule type="containsBlanks" dxfId="45" priority="49">
      <formula>LEN(TRIM(G198))=0</formula>
    </cfRule>
  </conditionalFormatting>
  <conditionalFormatting sqref="G149:G151">
    <cfRule type="cellIs" dxfId="44" priority="43" operator="equal">
      <formula>"WARNING"</formula>
    </cfRule>
    <cfRule type="cellIs" dxfId="43" priority="44" operator="equal">
      <formula>"PASS"</formula>
    </cfRule>
    <cfRule type="cellIs" dxfId="42" priority="45" operator="equal">
      <formula>"FAIL"</formula>
    </cfRule>
  </conditionalFormatting>
  <conditionalFormatting sqref="G199:G201">
    <cfRule type="cellIs" dxfId="41" priority="40" operator="equal">
      <formula>"WARNING"</formula>
    </cfRule>
    <cfRule type="cellIs" dxfId="40" priority="41" operator="equal">
      <formula>"PASS"</formula>
    </cfRule>
    <cfRule type="cellIs" dxfId="39" priority="42" operator="equal">
      <formula>"FAIL"</formula>
    </cfRule>
  </conditionalFormatting>
  <conditionalFormatting sqref="G202">
    <cfRule type="cellIs" dxfId="38" priority="36" operator="equal">
      <formula>"FAIL"</formula>
    </cfRule>
  </conditionalFormatting>
  <conditionalFormatting sqref="G202">
    <cfRule type="cellIs" dxfId="37" priority="37" operator="equal">
      <formula>"PASS"</formula>
    </cfRule>
  </conditionalFormatting>
  <conditionalFormatting sqref="G202">
    <cfRule type="cellIs" dxfId="36" priority="38" operator="equal">
      <formula>"WARNING"</formula>
    </cfRule>
  </conditionalFormatting>
  <conditionalFormatting sqref="G202">
    <cfRule type="containsBlanks" dxfId="35" priority="39">
      <formula>LEN(TRIM(G202))=0</formula>
    </cfRule>
  </conditionalFormatting>
  <conditionalFormatting sqref="G203:G205">
    <cfRule type="cellIs" dxfId="34" priority="33" operator="equal">
      <formula>"WARNING"</formula>
    </cfRule>
    <cfRule type="cellIs" dxfId="33" priority="34" operator="equal">
      <formula>"PASS"</formula>
    </cfRule>
    <cfRule type="cellIs" dxfId="32" priority="35" operator="equal">
      <formula>"FAIL"</formula>
    </cfRule>
  </conditionalFormatting>
  <conditionalFormatting sqref="G206">
    <cfRule type="cellIs" dxfId="31" priority="29" operator="equal">
      <formula>"FAIL"</formula>
    </cfRule>
  </conditionalFormatting>
  <conditionalFormatting sqref="G206">
    <cfRule type="cellIs" dxfId="30" priority="30" operator="equal">
      <formula>"PASS"</formula>
    </cfRule>
  </conditionalFormatting>
  <conditionalFormatting sqref="G206">
    <cfRule type="cellIs" dxfId="29" priority="31" operator="equal">
      <formula>"WARNING"</formula>
    </cfRule>
  </conditionalFormatting>
  <conditionalFormatting sqref="G206">
    <cfRule type="containsBlanks" dxfId="28" priority="32">
      <formula>LEN(TRIM(G206))=0</formula>
    </cfRule>
  </conditionalFormatting>
  <conditionalFormatting sqref="G207:G209">
    <cfRule type="cellIs" dxfId="27" priority="26" operator="equal">
      <formula>"WARNING"</formula>
    </cfRule>
    <cfRule type="cellIs" dxfId="26" priority="27" operator="equal">
      <formula>"PASS"</formula>
    </cfRule>
    <cfRule type="cellIs" dxfId="25" priority="28" operator="equal">
      <formula>"FAIL"</formula>
    </cfRule>
  </conditionalFormatting>
  <conditionalFormatting sqref="G210">
    <cfRule type="cellIs" dxfId="24" priority="22" operator="equal">
      <formula>"FAIL"</formula>
    </cfRule>
  </conditionalFormatting>
  <conditionalFormatting sqref="G210">
    <cfRule type="cellIs" dxfId="23" priority="23" operator="equal">
      <formula>"PASS"</formula>
    </cfRule>
  </conditionalFormatting>
  <conditionalFormatting sqref="G210">
    <cfRule type="cellIs" dxfId="22" priority="24" operator="equal">
      <formula>"WARNING"</formula>
    </cfRule>
  </conditionalFormatting>
  <conditionalFormatting sqref="G210">
    <cfRule type="containsBlanks" dxfId="21" priority="25">
      <formula>LEN(TRIM(G210))=0</formula>
    </cfRule>
  </conditionalFormatting>
  <conditionalFormatting sqref="G211:G213">
    <cfRule type="cellIs" dxfId="20" priority="19" operator="equal">
      <formula>"WARNING"</formula>
    </cfRule>
    <cfRule type="cellIs" dxfId="19" priority="20" operator="equal">
      <formula>"PASS"</formula>
    </cfRule>
    <cfRule type="cellIs" dxfId="18" priority="21" operator="equal">
      <formula>"FAIL"</formula>
    </cfRule>
  </conditionalFormatting>
  <conditionalFormatting sqref="G214">
    <cfRule type="cellIs" dxfId="17" priority="15" operator="equal">
      <formula>"FAIL"</formula>
    </cfRule>
  </conditionalFormatting>
  <conditionalFormatting sqref="G214">
    <cfRule type="cellIs" dxfId="16" priority="16" operator="equal">
      <formula>"PASS"</formula>
    </cfRule>
  </conditionalFormatting>
  <conditionalFormatting sqref="G214">
    <cfRule type="cellIs" dxfId="15" priority="17" operator="equal">
      <formula>"WARNING"</formula>
    </cfRule>
  </conditionalFormatting>
  <conditionalFormatting sqref="G214">
    <cfRule type="containsBlanks" dxfId="14" priority="18">
      <formula>LEN(TRIM(G214))=0</formula>
    </cfRule>
  </conditionalFormatting>
  <conditionalFormatting sqref="G215:G217">
    <cfRule type="cellIs" dxfId="13" priority="12" operator="equal">
      <formula>"WARNING"</formula>
    </cfRule>
    <cfRule type="cellIs" dxfId="12" priority="13" operator="equal">
      <formula>"PASS"</formula>
    </cfRule>
    <cfRule type="cellIs" dxfId="11" priority="14" operator="equal">
      <formula>"FAIL"</formula>
    </cfRule>
  </conditionalFormatting>
  <conditionalFormatting sqref="G218">
    <cfRule type="cellIs" dxfId="10" priority="8" operator="equal">
      <formula>"FAIL"</formula>
    </cfRule>
  </conditionalFormatting>
  <conditionalFormatting sqref="G218">
    <cfRule type="cellIs" dxfId="9" priority="9" operator="equal">
      <formula>"PASS"</formula>
    </cfRule>
  </conditionalFormatting>
  <conditionalFormatting sqref="G218">
    <cfRule type="cellIs" dxfId="8" priority="10" operator="equal">
      <formula>"WARNING"</formula>
    </cfRule>
  </conditionalFormatting>
  <conditionalFormatting sqref="G218">
    <cfRule type="containsBlanks" dxfId="7" priority="11">
      <formula>LEN(TRIM(G218))=0</formula>
    </cfRule>
  </conditionalFormatting>
  <conditionalFormatting sqref="G219:G221">
    <cfRule type="cellIs" dxfId="6" priority="5" operator="equal">
      <formula>"WARNING"</formula>
    </cfRule>
    <cfRule type="cellIs" dxfId="5" priority="6" operator="equal">
      <formula>"PASS"</formula>
    </cfRule>
    <cfRule type="cellIs" dxfId="4" priority="7" operator="equal">
      <formula>"FAIL"</formula>
    </cfRule>
  </conditionalFormatting>
  <conditionalFormatting sqref="G222">
    <cfRule type="cellIs" dxfId="3" priority="1" operator="equal">
      <formula>"FAIL"</formula>
    </cfRule>
  </conditionalFormatting>
  <conditionalFormatting sqref="G222">
    <cfRule type="cellIs" dxfId="2" priority="2" operator="equal">
      <formula>"PASS"</formula>
    </cfRule>
  </conditionalFormatting>
  <conditionalFormatting sqref="G222">
    <cfRule type="cellIs" dxfId="1" priority="3" operator="equal">
      <formula>"WARNING"</formula>
    </cfRule>
  </conditionalFormatting>
  <conditionalFormatting sqref="G222">
    <cfRule type="containsBlanks" dxfId="0" priority="4">
      <formula>LEN(TRIM(G222))=0</formula>
    </cfRule>
  </conditionalFormatting>
  <dataValidations xWindow="1209" yWindow="526" count="2">
    <dataValidation type="list" allowBlank="1" showInputMessage="1" showErrorMessage="1" prompt="Click and enter a value from the list of items" sqref="G18 G23 G35 G13 G38 G60 G44 G47 G50 G53 G56 G41:G42 G26 G29:G30 G32 G70 G75 G95 G65 G91 G99 G129 G109 G113 G117 G121 G125 G103:G104 G79 G83:G84 G87 G139 G144 G164 G134 G160 G168 G198 G178 G182 G186 G190 G194 G172:G173 G148 G152:G153 G156 G202 G206 G210 G214 G218 G222" xr:uid="{00000000-0002-0000-0000-000000000000}">
      <formula1>"PASS,FAIL,WARNING"</formula1>
    </dataValidation>
    <dataValidation type="list" allowBlank="1" showInputMessage="1" showErrorMessage="1" sqref="G8:G12 G19:G22 G14:G17 G57:G59 G61:G64 G96:G98 G100:G102 G110:G112 G114:G116 G122:G124 G71:G74 G66:G69 G76:G78 G126:G128 G88:G90 G92:G94 G118:G120 G80:G82 G130:G133 G165:G167 G169:G171 G179:G181 G183:G185 G191:G193 G140:G143 G135:G138 G145:G147 G195:G197 G157:G159 G161:G163 G187:G189 G149:G151 G199:G201 G203:G205 G207:G209 G211:G213 G215:G217 G219:G221 G24:G25 G27:G28 G33:G34 G36:G37 G39:G40 G45:G46 G48:G49 G51:G52 G54:G55" xr:uid="{31BC146C-5C86-4474-A625-5E38D567CE50}">
      <formula1>$H$2:$H$4</formula1>
    </dataValidation>
  </dataValidations>
  <hyperlinks>
    <hyperlink ref="H8:H12" r:id="rId1" display="ValidInformation" xr:uid="{4DB5AA0B-EF12-40E0-90C0-0D00EB8BA9F2}"/>
    <hyperlink ref="H14:H17" r:id="rId2" display="RegistrationSuccessfullMessage" xr:uid="{1BF2876C-4464-4740-B5CE-5426B5E35C62}"/>
    <hyperlink ref="H19:H22" r:id="rId3" display="VerificationEmail" xr:uid="{76B26BB6-C52A-4CE4-AB05-86BDF65E19B8}"/>
    <hyperlink ref="H24:H25" r:id="rId4" display="BlankName" xr:uid="{EFCFCB8B-64CC-4A71-AC74-0C690B247CBA}"/>
    <hyperlink ref="H27:H28" r:id="rId5" display="SpecialCharacterName" xr:uid="{38E3743B-433F-4D97-8A2D-D0CA0AFB852D}"/>
    <hyperlink ref="H30:H31" r:id="rId6" display="SpecialCharacterMobileNumber" xr:uid="{15F0ECCC-47C5-4FE4-939F-BA7501F908F6}"/>
    <hyperlink ref="H33:H34" r:id="rId7" display="RandomNumberEqualToOrGreaterThan11Digit" xr:uid="{0CEEDBDA-D17C-4912-B57A-3D6069AE5A4B}"/>
    <hyperlink ref="H36:H37" r:id="rId8" display="RandomNumberLessThan11Digit" xr:uid="{A31EAB6A-471D-4674-9978-667223B43E7B}"/>
    <hyperlink ref="H39:H40" r:id="rId9" display="BlankMobileNumber" xr:uid="{47D7ADF9-19F1-46D2-9FD6-F02310624BB9}"/>
    <hyperlink ref="H42:H43" r:id="rId10" display="BlankEmailAddress" xr:uid="{5DF3E7A6-E0F5-4261-8DCA-465D39B2B7C9}"/>
    <hyperlink ref="H45:H46" r:id="rId11" display="InvalidEmailAddress" xr:uid="{D7691A64-8B67-49CD-8F16-D1C6E4BC84EA}"/>
    <hyperlink ref="H48:H49" r:id="rId12" display="BlankPassword" xr:uid="{C5F4E3CF-BA20-4FD7-AC40-5DDB31DA2FD4}"/>
    <hyperlink ref="H51:H52" r:id="rId13" display="WeakPassword" xr:uid="{3CA15B13-6EB5-4757-97A0-39E7E748F8A2}"/>
    <hyperlink ref="H54:H55" r:id="rId14" display="DifferentConfirmPassword" xr:uid="{D24A5CD0-1346-4A5A-A177-C8FF47D03F67}"/>
    <hyperlink ref="H57:H59" r:id="rId15" display="LocalizationAndLanguageSwitcher" xr:uid="{5CCF7EB0-9C29-4935-B375-E19496E52CF7}"/>
    <hyperlink ref="H61:H64" r:id="rId16" display="ApnarAccountAnchorText" xr:uid="{5FAEF4A1-8BE8-40E9-BDA3-599C84BCAF98}"/>
    <hyperlink ref="H66:H69" r:id="rId17" display="TextOfDeliveryTrackKorun" xr:uid="{AEF105BB-682A-453A-B1F0-5B59DE981E6C}"/>
    <hyperlink ref="H71:H74" r:id="rId18" display="DeliveryTrackKorunAnchorText" xr:uid="{61860BC8-CB7A-4614-A69A-A01C0DC305D3}"/>
    <hyperlink ref="H76:H78" r:id="rId19" display="Poramorso/OvijogAnchorText" xr:uid="{D5A8B07D-A20B-4F36-8C4C-FF1B4166DC53}"/>
    <hyperlink ref="H80:H82" r:id="rId20" display="TextOfAjkerdealeSellKorun" xr:uid="{9496D08B-BB28-4D4D-8F4F-FFA510A665AC}"/>
    <hyperlink ref="H84:H86" r:id="rId21" display="PositionOfGIF" xr:uid="{F6782244-7D2A-411E-874A-75DFDE236311}"/>
    <hyperlink ref="H88:H90" r:id="rId22" display="PositionOfSearchBar" xr:uid="{0268D358-C620-408A-B530-52C4B05E3DCC}"/>
    <hyperlink ref="H92:H94" r:id="rId23" display="TextOfTextareaOfSearchBar" xr:uid="{7FA7534D-9687-4D65-BC19-7AA7BB5D3300}"/>
    <hyperlink ref="H96:H98" r:id="rId24" display="SearchBarSuggestedProductList" xr:uid="{0E5C3837-8840-46D9-9F7B-4523B26D0E8D}"/>
    <hyperlink ref="H100:H102" r:id="rId25" display="SearchBarDropDown" xr:uid="{D9D71167-81A5-4937-B3A7-EF03D1CA1FE3}"/>
    <hyperlink ref="H104:H108" r:id="rId26" display="SearchBar" xr:uid="{C6161945-148C-49D7-B0D1-21C1DC5812E0}"/>
    <hyperlink ref="H110:H112" r:id="rId27" display="IccheList" xr:uid="{D4D177AF-1B34-4E4B-A482-9F95C3203BB3}"/>
    <hyperlink ref="H114:H116" r:id="rId28" display="IccheListText" xr:uid="{62B60BFB-9E0D-49E3-A442-570E64FB6F0E}"/>
    <hyperlink ref="H118:H120" r:id="rId29" display="PonnerJhuriText" xr:uid="{C3BFC871-9F34-43FB-B528-472A6E0EAB8A}"/>
    <hyperlink ref="H122:H124" r:id="rId30" display="JonoprioOnushondhanAnchorTexts" xr:uid="{0BBEF9E1-75DE-440C-93C1-75F237BBE56F}"/>
    <hyperlink ref="H126:H128" r:id="rId31" display="AlignmentOfGoogleAndFacebookSignIn" xr:uid="{FCBC736D-BC94-41ED-91C9-002C6968D15F}"/>
    <hyperlink ref="H130:H133" r:id="rId32" display="Megamenu" xr:uid="{C52A54A5-4535-4124-9347-8C619F343667}"/>
    <hyperlink ref="H135:H138" r:id="rId33" display="LinkedAreaOfMegamenu" xr:uid="{573D8A09-E253-428B-B7F5-3029EEA6AAAE}"/>
    <hyperlink ref="H140:H143" r:id="rId34" display="InputFieldLabels" xr:uid="{2B8A86BB-9B16-4877-A1FD-0F079AEEADF2}"/>
    <hyperlink ref="H145:H147" r:id="rId35" display="HeadlineOfRegistrationForm" xr:uid="{2B948E75-D0A1-4D83-ACBB-2251D48E3847}"/>
    <hyperlink ref="H149:H151" r:id="rId36" display="GenderSelectioRadioButtonText" xr:uid="{4D87FFBC-9CF7-4AE0-B193-B5D459BCAC61}"/>
    <hyperlink ref="H153:H155" r:id="rId37" display="RegisterButtonAlignment" xr:uid="{7C194F00-0FC3-4340-8C83-F583D675F4EE}"/>
    <hyperlink ref="H157:H159" r:id="rId38" display="NibondhonButtonText" xr:uid="{B24E6807-FBBF-4D6A-9DC2-11F0DC79426B}"/>
    <hyperlink ref="H161:H163" r:id="rId39" display="RegisterButtonHoverEffect" xr:uid="{564028F9-CA9E-44E7-AA6E-26F9903F5A6F}"/>
    <hyperlink ref="H165:H167" r:id="rId40" display="AjkerdealTextInFooter" xr:uid="{C250A935-B096-43F4-902B-C9A104B8BA1C}"/>
    <hyperlink ref="H169:H171" r:id="rId41" display="ClickOnAboutAjkerDealAnchorTexts" xr:uid="{4FCEBB5A-0208-481D-AE4A-61EF89E5745D}"/>
    <hyperlink ref="H173:H177" r:id="rId42" display="PaymentInFooter" xr:uid="{DFAD8A06-31E8-4DFB-8331-5D61F7D25390}"/>
    <hyperlink ref="H179:H181" r:id="rId43" display="LinkedIconsBesidePaymentMaddhom" xr:uid="{51FD4A5F-AE33-4BC1-882C-482E4161529F}"/>
    <hyperlink ref="H183:H185" r:id="rId44" display="GooglePlayImage" xr:uid="{5D7B7A2E-E452-4664-92A6-CC7C7F4F3B98}"/>
    <hyperlink ref="H187:H189" r:id="rId45" display="SpaceBetweenTheLinesFooter" xr:uid="{21D25AAE-BBF8-4878-9CFF-0C67EDA0EFF7}"/>
    <hyperlink ref="H191:H193" r:id="rId46" display="NewsLetter" xr:uid="{55731592-DC23-4BDD-8AC6-06B22665718D}"/>
    <hyperlink ref="H195:H197" r:id="rId47" display="EmailFieldAndSubscribeButtonSameAlign" xr:uid="{30AA6B37-8FF0-4CCD-B1AD-4666948E86AE}"/>
    <hyperlink ref="H199:H201" r:id="rId48" display="Subscribe" xr:uid="{E96B23F6-BDC7-4213-A63B-C2BA38121C15}"/>
    <hyperlink ref="H203:H205" r:id="rId49" display="ProsnoMotamotOvijog" xr:uid="{E0EBE778-0E8B-477C-871F-8E3F4D7696CB}"/>
    <hyperlink ref="H207:H209" r:id="rId50" display="SocialMediaIcons" xr:uid="{66F386F0-CDE3-4E2F-8D95-39B5879970A1}"/>
    <hyperlink ref="H211:H213" r:id="rId51" display="BackButton" xr:uid="{F3D6895A-BED5-425D-83FD-073BF07A76A0}"/>
    <hyperlink ref="H215:H217" r:id="rId52" display="EmailLinkOfAjkerdeal" xr:uid="{75A21054-16E1-452C-B2B2-74682253D921}"/>
    <hyperlink ref="H219:H221" r:id="rId53" display="Responsiveness" xr:uid="{A9D643B6-E0D0-4446-AD78-9A10CDB2A83C}"/>
  </hyperlinks>
  <pageMargins left="0.7" right="0.7" top="0.75" bottom="0.75" header="0" footer="0"/>
  <pageSetup orientation="landscape"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Test Cases</vt:lpstr>
      <vt:lpstr>'Test Cases'!Fail</vt:lpstr>
      <vt:lpstr>mm</vt:lpstr>
      <vt:lpstr>PASS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Mainur Rahman</dc:creator>
  <cp:lastModifiedBy>HP</cp:lastModifiedBy>
  <cp:lastPrinted>2020-08-07T07:40:07Z</cp:lastPrinted>
  <dcterms:created xsi:type="dcterms:W3CDTF">2020-08-07T08:33:33Z</dcterms:created>
  <dcterms:modified xsi:type="dcterms:W3CDTF">2021-09-19T21:55:17Z</dcterms:modified>
</cp:coreProperties>
</file>