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G:\SQA and Cyber Security Course\TestCase Github\Test-Cases\Test Case Writing Health-care System\"/>
    </mc:Choice>
  </mc:AlternateContent>
  <xr:revisionPtr revIDLastSave="0" documentId="13_ncr:1_{5682DE62-FC96-43B5-B52F-EEAB228CD54E}" xr6:coauthVersionLast="47" xr6:coauthVersionMax="47" xr10:uidLastSave="{00000000-0000-0000-0000-000000000000}"/>
  <bookViews>
    <workbookView xWindow="20370" yWindow="-120" windowWidth="20730" windowHeight="11160" xr2:uid="{00000000-000D-0000-FFFF-FFFF00000000}"/>
  </bookViews>
  <sheets>
    <sheet name="Test Cases" sheetId="3" r:id="rId1"/>
  </sheets>
  <definedNames>
    <definedName name="Fail" localSheetId="0">'Test Cases'!$G$20</definedName>
    <definedName name="mm">'Test Cases'!$H$8</definedName>
    <definedName name="PASS">'Test Cases'!$G$8</definedName>
    <definedName name="verify_package_Design">'Test Cases'!$H$8</definedName>
  </definedNames>
  <calcPr calcId="181029"/>
</workbook>
</file>

<file path=xl/calcChain.xml><?xml version="1.0" encoding="utf-8"?>
<calcChain xmlns="http://schemas.openxmlformats.org/spreadsheetml/2006/main">
  <c r="I4" i="3" l="1"/>
  <c r="I3" i="3"/>
  <c r="I2" i="3"/>
  <c r="I5" i="3" l="1"/>
</calcChain>
</file>

<file path=xl/sharedStrings.xml><?xml version="1.0" encoding="utf-8"?>
<sst xmlns="http://schemas.openxmlformats.org/spreadsheetml/2006/main" count="254" uniqueCount="132">
  <si>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</si>
  <si>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</si>
  <si>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</si>
  <si>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</si>
  <si>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</si>
  <si>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</si>
  <si>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</si>
  <si>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</si>
  <si>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</si>
  <si>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</si>
  <si>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</si>
  <si>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</si>
  <si>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</si>
  <si>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</si>
  <si>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</si>
  <si>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</si>
  <si>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</si>
  <si>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</si>
  <si>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</si>
  <si>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</si>
  <si>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</si>
  <si>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</si>
  <si>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</si>
  <si>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</si>
  <si>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</si>
  <si>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</si>
  <si>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x</t>
  </si>
  <si>
    <t>Verify admin with valid admin password  to access Doctor Registration page</t>
  </si>
  <si>
    <t>1. Launch any browser</t>
  </si>
  <si>
    <t>2. Enter valid URL</t>
  </si>
  <si>
    <t>3. Enter valid password</t>
  </si>
  <si>
    <t>4. Click OK button</t>
  </si>
  <si>
    <t>5. Click OK button on the popup message</t>
  </si>
  <si>
    <t>TC001</t>
  </si>
  <si>
    <t>TC002</t>
  </si>
  <si>
    <t>TC003</t>
  </si>
  <si>
    <t>TC004</t>
  </si>
  <si>
    <t>TC005</t>
  </si>
  <si>
    <t>TC006</t>
  </si>
  <si>
    <t>Shah Mainur Rahman</t>
  </si>
  <si>
    <t>Health-care System</t>
  </si>
  <si>
    <t>Md Ebrahim Hossain</t>
  </si>
  <si>
    <t>Verify admin with invalid admin password  to access Doctor Registration page</t>
  </si>
  <si>
    <t>Verify registration with valid username</t>
  </si>
  <si>
    <t>Verify registration with invalid username</t>
  </si>
  <si>
    <t>Verify registration using same username twice</t>
  </si>
  <si>
    <t>Verify registration using special characters in address field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</si>
  <si>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</si>
  <si>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</si>
  <si>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</si>
  <si>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</si>
  <si>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</si>
  <si>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</si>
  <si>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</si>
  <si>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</si>
  <si>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</si>
  <si>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Verify registration using invalid chamber time</t>
  </si>
  <si>
    <t>Verify registration using weak password</t>
  </si>
  <si>
    <t>Verify registration using blank Full Name</t>
  </si>
  <si>
    <t>Verify registration using blank username</t>
  </si>
  <si>
    <t>Verify registration using blank address</t>
  </si>
  <si>
    <t>Verify registration using blank password</t>
  </si>
  <si>
    <t>Verify registration using different confirm password</t>
  </si>
  <si>
    <t>Verify Back to Login Button</t>
  </si>
  <si>
    <t>1. Click Back To Login Button</t>
  </si>
  <si>
    <t>1. Name: "Forhad Islam"
2. Gender: "male"
3. Disease Category: "eye"
4. Username: "forhad12344"
5. Address: "Khilgaon, Dhaka"
6. Chamber Time: "5pm - 12pm"
7. Password: "helloworld123456"
8. Confirm Password: "helloworld123"</t>
  </si>
  <si>
    <t>1. Name: "Forhad Islam"
2. Gender: "male"
3. Disease Category: "eye"
4. Username: "forhad1234567"
5. Address: "Khilgaon, Dhaka"
6. Chamber Time: "5pm - 12pm"</t>
  </si>
  <si>
    <t>Should be able to go back to doctor's Login Page</t>
  </si>
  <si>
    <t>Able to go back to doctor's Login Page</t>
  </si>
  <si>
    <t>Should not be able to register and show message password and confirm password don't match</t>
  </si>
  <si>
    <t>Not be able to register and show message password and confirm password don't match</t>
  </si>
  <si>
    <t>Should not be able to register</t>
  </si>
  <si>
    <t>Not able to register</t>
  </si>
  <si>
    <t>Able to register</t>
  </si>
  <si>
    <t>Not be able to register and show message username already exists</t>
  </si>
  <si>
    <t>Should not be able to register and show message username already exists</t>
  </si>
  <si>
    <t>Should be able to register with valid username</t>
  </si>
  <si>
    <t>Not able to go Doctor's Registration page</t>
  </si>
  <si>
    <t>Able to go Doctor's Registration page</t>
  </si>
  <si>
    <t>Should be able to go to Doctor's Registration Page</t>
  </si>
  <si>
    <t>Should not be able to go to Doctor's Registration Page</t>
  </si>
  <si>
    <t xml:space="preserve">1.URL: "http://localhost/Health-care-system/register.php"
2. Password: "admin"
</t>
  </si>
  <si>
    <t>1.Password: "abcd"</t>
  </si>
  <si>
    <t>1. Name: "Forhad Islam"
2. Gender: "male"
3. Disease Category: "eye"
4. Username: "forhad12"
5. Address: "Khilgaon, Dhaka"
6. Chamber Time: "5pm - 12pm"
7. Password: "helloworld123456"
8. Confirm Password: "helloworld123456"</t>
  </si>
  <si>
    <t>1. Name: "Forhad Islam"
2. Gender: "male"
3. Disease Category: "eye"
4. Username: "Special Characters"
5. Address: "Khilgaon, Dhaka"
6. Chamber Time: "5pm - 12pm"
7. Password: "helloworld123456"
8. Confirm Password: "helloworld123456"</t>
  </si>
  <si>
    <t>1. Name: "Forhad Islam"
2. Gender: "male"
3. Disease Category: "eye"
4. Username: "forhad123"
5. Address: "Special Characters"
6. Chamber Time: "5pm - 12pm"
7. Password: "helloworld123456"
8. Confirm Password: "helloworld123456"</t>
  </si>
  <si>
    <t>1. Name: "Forhad Islam"
2. Gender: "male"
3. Disease Category: "eye"
4. Username: "Blank"
5. Address: "Khilgaon, Dhaka"
6. Chamber Time: "5pm - 12pm"
7. Password: "helloworld123456"
8. Confirm Password: "helloworld123456"</t>
  </si>
  <si>
    <t>1. Name: "Blank"
2. Gender: "male"
3. Disease Category: "eye"
4. Username: "forhad1234"
5. Address: "Khilgaon, Dhaka"
6. Chamber Time: "5pm - 12pm"
7. Password: "helloworld123456"
8. Confirm Password: "helloworld123456"</t>
  </si>
  <si>
    <t>1. Enter invalid password</t>
  </si>
  <si>
    <t>2. Click OK button</t>
  </si>
  <si>
    <t>1. Enter fullname</t>
  </si>
  <si>
    <t>2. Select gender</t>
  </si>
  <si>
    <t>3. Select disease category</t>
  </si>
  <si>
    <t>4. Enter valid username</t>
  </si>
  <si>
    <t>5. Enter address</t>
  </si>
  <si>
    <t>6. Enter chamber time</t>
  </si>
  <si>
    <t>7. Choose a password</t>
  </si>
  <si>
    <t>8. Confirm password</t>
  </si>
  <si>
    <t>9. Click Sign Up Button</t>
  </si>
  <si>
    <t>4. Enter Special Characters in username field</t>
  </si>
  <si>
    <t>Doctor Registration</t>
  </si>
  <si>
    <t>4. Enter username which was used before</t>
  </si>
  <si>
    <t>6. Enter special characters chamber time</t>
  </si>
  <si>
    <t>5. Enter special characters in address</t>
  </si>
  <si>
    <t>7. Choose a 5 digit weak password</t>
  </si>
  <si>
    <t>Verify registration without using numbers or special character in password</t>
  </si>
  <si>
    <t>7. Choose a password without numbers or special characters</t>
  </si>
  <si>
    <t>1. Keep the fullname field blank</t>
  </si>
  <si>
    <t>4. Keep the username field blank</t>
  </si>
  <si>
    <t>5. Keep the address field blank</t>
  </si>
  <si>
    <t>8. Fill up confirm password field with different password</t>
  </si>
  <si>
    <t>Google Chrome</t>
  </si>
  <si>
    <t>Enter Valid Admin Password</t>
  </si>
  <si>
    <t>Enter Invalid Admin Password</t>
  </si>
  <si>
    <t>Valid Username</t>
  </si>
  <si>
    <t>Invalid Username</t>
  </si>
  <si>
    <t>Using Same Username Twice</t>
  </si>
  <si>
    <t>Invalid Address</t>
  </si>
  <si>
    <t>Invalid Chamber Time</t>
  </si>
  <si>
    <t>Weak Password</t>
  </si>
  <si>
    <t>Blank Full Name</t>
  </si>
  <si>
    <t>Blank Username</t>
  </si>
  <si>
    <t>Blank Address</t>
  </si>
  <si>
    <t>Blank Password</t>
  </si>
  <si>
    <t>Different Confirm Password</t>
  </si>
  <si>
    <t>Back To Login</t>
  </si>
  <si>
    <t>Without Numbers And Special Characters In Password</t>
  </si>
  <si>
    <t>N/A</t>
  </si>
  <si>
    <t>1. Name: "Forhad Islam"
2. Gender: "male"
3. Disease Category: "eye"
4. Username: "forhad1234"
5. Address: "Khilgaon, Dhaka"
6. Chamber Time: "Special Characters"
7. Password: "helloworld123456"
8. Confirm Password: "helloworld123456"</t>
  </si>
  <si>
    <t>1. Name: "Forhad Islam"
2. Gender: "male"
3. Disease Category: "eye"
4. Username: "forhad1234"
5. Address: "Khilgaon, Dhaka"
6. Chamber Time: "5pm-  10pm"
7. Password: "pass1"
8. Confirm Password: "pass1"</t>
  </si>
  <si>
    <t>1. Name: "Forhad Islam"
2. Gender: "male"
3. Disease Category: "eye"
4. Username: "forhad1234"
5. Address: "Khilgaon, Dhaka"
6. Chamber Time: "5pm - 10pm"
7. Password: "helloworld"
8. Confirm Password: "helloworld"</t>
  </si>
  <si>
    <t>1. Name: "Forhad Islam"
2. Gender: "male"
3. Disease Category: "eye"
4. Username: "forhad12"
5. Address: "Blank"
6. Chamber Time: "5pm - 12pm"
7. Password: "helloworld123456"
8. Confirm Password: "helloworld123456"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</si>
</sst>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u/>
      <sz val="10"/>
      <color theme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theme="0"/>
        <bgColor indexed="64"/>
      </patternFill>
    </fill>
    <fill>
      <patternFill patternType="solid">
        <fgColor rgb="FFEAE1FF"/>
        <bgColor indexed="64"/>
      </patternFill>
    </fill>
    <fill>
      <patternFill patternType="solid">
        <fgColor rgb="FFECF8F0"/>
        <bgColor rgb="FFD6E3BC"/>
      </patternFill>
    </fill>
    <fill>
      <patternFill patternType="solid">
        <fgColor rgb="FFECF8F0"/>
        <bgColor indexed="64"/>
      </patternFill>
    </fill>
    <fill>
      <patternFill patternType="solid">
        <fgColor rgb="FFECF8F0"/>
        <bgColor rgb="FFC6D9F0"/>
      </patternFill>
    </fill>
    <fill>
      <patternFill patternType="solid">
        <fgColor rgb="FFEAE1FF"/>
        <bgColor rgb="FFFABF8F"/>
      </patternFill>
    </fill>
    <fill>
      <patternFill patternType="solid">
        <fgColor rgb="FFCDF3FF"/>
        <bgColor rgb="FFC6D9F0"/>
      </patternFill>
    </fill>
    <fill>
      <patternFill patternType="solid">
        <fgColor rgb="FFCDF3FF"/>
        <bgColor indexed="64"/>
      </patternFill>
    </fill>
    <fill>
      <patternFill patternType="solid">
        <fgColor rgb="FFCDB9FF"/>
        <bgColor rgb="FFD8D8D8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1">
    <xf numFmtId="0" fontId="0" fillId="0" borderId="0" xfId="0" applyFont="1" applyAlignment="1"/>
    <xf numFmtId="0" fontId="5" fillId="0" borderId="0" xfId="0" applyFont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6" fillId="0" borderId="1" xfId="1" quotePrefix="1" applyFont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2" fillId="8" borderId="1" xfId="0" applyFont="1" applyFill="1" applyBorder="1" applyAlignment="1">
      <alignment vertical="center" wrapText="1"/>
    </xf>
    <xf numFmtId="0" fontId="2" fillId="8" borderId="6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vertical="center"/>
    </xf>
    <xf numFmtId="0" fontId="4" fillId="8" borderId="5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10" borderId="6" xfId="0" applyFont="1" applyFill="1" applyBorder="1" applyAlignment="1">
      <alignment horizontal="left" vertical="center" wrapText="1"/>
    </xf>
    <xf numFmtId="0" fontId="2" fillId="12" borderId="1" xfId="0" applyFont="1" applyFill="1" applyBorder="1" applyAlignment="1">
      <alignment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4" borderId="3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2" fillId="8" borderId="4" xfId="0" applyFont="1" applyFill="1" applyBorder="1" applyAlignment="1">
      <alignment vertical="center" wrapText="1"/>
    </xf>
    <xf numFmtId="0" fontId="3" fillId="9" borderId="3" xfId="0" applyFont="1" applyFill="1" applyBorder="1" applyAlignment="1">
      <alignment vertical="center"/>
    </xf>
    <xf numFmtId="12" fontId="2" fillId="8" borderId="4" xfId="0" applyNumberFormat="1" applyFont="1" applyFill="1" applyBorder="1" applyAlignment="1">
      <alignment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3" fillId="13" borderId="3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0" fontId="6" fillId="0" borderId="9" xfId="1" quotePrefix="1" applyFont="1" applyBorder="1" applyAlignment="1">
      <alignment horizontal="center" vertical="center"/>
    </xf>
    <xf numFmtId="0" fontId="6" fillId="0" borderId="10" xfId="1" quotePrefix="1" applyFont="1" applyBorder="1" applyAlignment="1">
      <alignment horizontal="center" vertical="center"/>
    </xf>
    <xf numFmtId="0" fontId="2" fillId="11" borderId="4" xfId="0" applyFont="1" applyFill="1" applyBorder="1" applyAlignment="1">
      <alignment vertical="center" wrapText="1"/>
    </xf>
    <xf numFmtId="0" fontId="3" fillId="7" borderId="3" xfId="0" applyFont="1" applyFill="1" applyBorder="1" applyAlignment="1">
      <alignment vertical="center"/>
    </xf>
    <xf numFmtId="0" fontId="3" fillId="7" borderId="2" xfId="0" applyFont="1" applyFill="1" applyBorder="1" applyAlignment="1">
      <alignment vertical="center"/>
    </xf>
    <xf numFmtId="0" fontId="5" fillId="0" borderId="7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1" fillId="0" borderId="5" xfId="1" applyBorder="1" applyAlignment="1">
      <alignment horizontal="left" vertical="center" wrapText="1"/>
    </xf>
    <xf numFmtId="0" fontId="1" fillId="0" borderId="11" xfId="1" applyBorder="1" applyAlignment="1">
      <alignment horizontal="left" vertical="center" wrapText="1"/>
    </xf>
    <xf numFmtId="0" fontId="1" fillId="0" borderId="7" xfId="1" applyBorder="1" applyAlignment="1">
      <alignment horizontal="left" vertical="center" wrapText="1"/>
    </xf>
    <xf numFmtId="0" fontId="4" fillId="6" borderId="11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24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CDB9FF"/>
      <color rgb="FFCDF3FF"/>
      <color rgb="FFEAE1FF"/>
      <color rgb="FFECF8F0"/>
      <color rgb="FFC1E9CD"/>
      <color rgb="FFE0EDDB"/>
      <color rgb="FFD9D8D1"/>
      <color rgb="FFB8F8C9"/>
      <color rgb="FFC0E5F0"/>
      <color rgb="FFE4D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Z7pYFW6t_FdHopY7nIWsN0hFkEv41jdy/view?usp=sharing" TargetMode="External"/><Relationship Id="rId13" Type="http://schemas.openxmlformats.org/officeDocument/2006/relationships/hyperlink" Target="https://drive.google.com/file/d/1uhve3AER1FOOaUnXCRYT-9OVza0tLYQ3/view?usp=sharing" TargetMode="External"/><Relationship Id="rId3" Type="http://schemas.openxmlformats.org/officeDocument/2006/relationships/hyperlink" Target="https://drive.google.com/file/d/1-CTJdS8RnAgle8lyZ2sRq3fDNct2BKJ0/view?usp=sharing" TargetMode="External"/><Relationship Id="rId7" Type="http://schemas.openxmlformats.org/officeDocument/2006/relationships/hyperlink" Target="https://drive.google.com/file/d/14od9oOsYMGWQ7_WBnujXEJDPF2AW0zNT/view?usp=sharing" TargetMode="External"/><Relationship Id="rId12" Type="http://schemas.openxmlformats.org/officeDocument/2006/relationships/hyperlink" Target="https://drive.google.com/file/d/10lJoN8G4yiemqrxlPkqi2mSEOl_Yclp_/view?usp=sharing" TargetMode="External"/><Relationship Id="rId2" Type="http://schemas.openxmlformats.org/officeDocument/2006/relationships/hyperlink" Target="https://drive.google.com/file/d/1iYmTTPrdPF7ct8mkLVAJWSH4hkGBZgS8/view?usp=sharing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file/d/1T_OjuCQ5IEsNQz6TBFEMabFdtTRZ2Wkw/view?usp=sharing" TargetMode="External"/><Relationship Id="rId6" Type="http://schemas.openxmlformats.org/officeDocument/2006/relationships/hyperlink" Target="https://drive.google.com/file/d/1lPdJTO-186RXVbojynBwf4v1wwG3a3jo/view?usp=sharing" TargetMode="External"/><Relationship Id="rId11" Type="http://schemas.openxmlformats.org/officeDocument/2006/relationships/hyperlink" Target="https://drive.google.com/file/d/19S_H6uYk0FlELEXxFQQ15ek3XChQZMBb/view?usp=sharing" TargetMode="External"/><Relationship Id="rId5" Type="http://schemas.openxmlformats.org/officeDocument/2006/relationships/hyperlink" Target="https://drive.google.com/file/d/1YShT3elxoQfrBoLCxHBK11xz3pZ_dc5O/view?usp=sharing" TargetMode="External"/><Relationship Id="rId15" Type="http://schemas.openxmlformats.org/officeDocument/2006/relationships/hyperlink" Target="https://drive.google.com/file/d/1-yP8fx7D-sScRZ4c2RaiXLDfTrRltxiG/view?usp=sharing" TargetMode="External"/><Relationship Id="rId10" Type="http://schemas.openxmlformats.org/officeDocument/2006/relationships/hyperlink" Target="https://drive.google.com/file/d/1iCk8sWT2gWjcMEe6MixtAkZUFXdeBlzq/view?usp=sharing" TargetMode="External"/><Relationship Id="rId4" Type="http://schemas.openxmlformats.org/officeDocument/2006/relationships/hyperlink" Target="https://drive.google.com/file/d/1veVZMAzAPeYyvK6NrOALMDhEefeqMwnl/view?usp=sharing" TargetMode="External"/><Relationship Id="rId9" Type="http://schemas.openxmlformats.org/officeDocument/2006/relationships/hyperlink" Target="https://drive.google.com/file/d/1aZRsogHFFzxDdkjl3Yn4a1O9z40-1XUq/view?usp=sharing" TargetMode="External"/><Relationship Id="rId14" Type="http://schemas.openxmlformats.org/officeDocument/2006/relationships/hyperlink" Target="https://drive.google.com/file/d/1h_j_o7TFvaBfD9WArIcsbm2njVXn5h0N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I1021"/>
  <sheetViews>
    <sheetView showGridLines="0" tabSelected="1" zoomScale="85" zoomScaleNormal="85" workbookViewId="0">
      <pane ySplit="6" topLeftCell="A7" activePane="bottomLeft" state="frozen"/>
      <selection pane="bottomLeft" activeCell="C14" sqref="C14:C18"/>
    </sheetView>
  </sheetViews>
  <sheetFormatPr defaultColWidth="14.42578125" defaultRowHeight="15" customHeight="1" x14ac:dyDescent="0.2"/>
  <cols>
    <col min="1" max="1" width="16.7109375" style="1" customWidth="1"/>
    <col min="2" max="2" width="18.7109375" style="1" customWidth="1"/>
    <col min="3" max="3" width="40.85546875" style="1" customWidth="1"/>
    <col min="4" max="4" width="44.140625" style="1" customWidth="1"/>
    <col min="5" max="5" width="25.5703125" style="1" customWidth="1"/>
    <col min="6" max="6" width="23" style="1" customWidth="1"/>
    <col min="7" max="7" width="26" style="1" customWidth="1"/>
    <col min="8" max="8" width="12.140625" style="1" customWidth="1"/>
    <col min="9" max="9" width="16" style="1" customWidth="1"/>
    <col min="10" max="10" width="17.28515625" style="1" customWidth="1"/>
    <col min="11" max="16384" width="14.42578125" style="1"/>
  </cols>
  <sheetData>
    <row r="1" spans="1:9" ht="20.100000000000001" customHeight="1" x14ac:dyDescent="0.2">
      <c r="A1" s="31" t="s">
        <v>4</v>
      </c>
      <c r="B1" s="30"/>
      <c r="C1" s="20" t="s">
        <v>40</v>
      </c>
      <c r="D1" s="12" t="s">
        <v>5</v>
      </c>
      <c r="E1" s="17">
        <v>44386</v>
      </c>
      <c r="F1" s="14" t="s">
        <v>6</v>
      </c>
      <c r="G1" s="17">
        <v>44386</v>
      </c>
      <c r="H1" s="32" t="s">
        <v>7</v>
      </c>
      <c r="I1" s="33"/>
    </row>
    <row r="2" spans="1:9" ht="20.100000000000001" customHeight="1" x14ac:dyDescent="0.2">
      <c r="A2" s="29" t="s">
        <v>8</v>
      </c>
      <c r="B2" s="30"/>
      <c r="C2" s="19" t="s">
        <v>100</v>
      </c>
      <c r="D2" s="12" t="s">
        <v>9</v>
      </c>
      <c r="E2" s="17">
        <v>44386</v>
      </c>
      <c r="F2" s="15" t="s">
        <v>10</v>
      </c>
      <c r="G2" s="17">
        <v>44386</v>
      </c>
      <c r="H2" s="22" t="s">
        <v>0</v>
      </c>
      <c r="I2" s="5">
        <f>COUNTIF(G7:G241, "PASS")</f>
        <v>10</v>
      </c>
    </row>
    <row r="3" spans="1:9" ht="20.100000000000001" customHeight="1" x14ac:dyDescent="0.2">
      <c r="A3" s="29"/>
      <c r="B3" s="30"/>
      <c r="C3" s="19"/>
      <c r="D3" s="13" t="s">
        <v>11</v>
      </c>
      <c r="E3" s="18" t="s">
        <v>39</v>
      </c>
      <c r="F3" s="16" t="s">
        <v>12</v>
      </c>
      <c r="G3" s="19" t="s">
        <v>111</v>
      </c>
      <c r="H3" s="23" t="s">
        <v>1</v>
      </c>
      <c r="I3" s="6">
        <f>COUNTIF(G7:G241, "Fail")</f>
        <v>5</v>
      </c>
    </row>
    <row r="4" spans="1:9" ht="20.100000000000001" customHeight="1" x14ac:dyDescent="0.2">
      <c r="A4" s="29" t="s">
        <v>13</v>
      </c>
      <c r="B4" s="30"/>
      <c r="C4" s="19" t="s">
        <v>26</v>
      </c>
      <c r="D4" s="13" t="s">
        <v>14</v>
      </c>
      <c r="E4" s="19" t="s">
        <v>41</v>
      </c>
      <c r="F4" s="16" t="s">
        <v>15</v>
      </c>
      <c r="G4" s="21" t="s">
        <v>3</v>
      </c>
      <c r="H4" s="22" t="s">
        <v>16</v>
      </c>
      <c r="I4" s="7">
        <f>COUNTIF(G7:G241, "WARNING")</f>
        <v>0</v>
      </c>
    </row>
    <row r="5" spans="1:9" ht="18" customHeight="1" x14ac:dyDescent="0.2">
      <c r="A5" s="40" t="s">
        <v>17</v>
      </c>
      <c r="B5" s="41"/>
      <c r="C5" s="40" t="s">
        <v>39</v>
      </c>
      <c r="D5" s="42"/>
      <c r="E5" s="42"/>
      <c r="F5" s="42"/>
      <c r="G5" s="41"/>
      <c r="H5" s="24" t="s">
        <v>18</v>
      </c>
      <c r="I5" s="8">
        <f>SUM(I2:I4:I3)</f>
        <v>15</v>
      </c>
    </row>
    <row r="6" spans="1:9" ht="18" customHeight="1" x14ac:dyDescent="0.2">
      <c r="A6" s="25" t="s">
        <v>19</v>
      </c>
      <c r="B6" s="26" t="s">
        <v>20</v>
      </c>
      <c r="C6" s="26" t="s">
        <v>23</v>
      </c>
      <c r="D6" s="26" t="s">
        <v>24</v>
      </c>
      <c r="E6" s="26" t="s">
        <v>21</v>
      </c>
      <c r="F6" s="26" t="s">
        <v>25</v>
      </c>
      <c r="G6" s="26" t="s">
        <v>22</v>
      </c>
      <c r="H6" s="26" t="s">
        <v>2</v>
      </c>
    </row>
    <row r="7" spans="1:9" ht="9.9499999999999993" customHeight="1" x14ac:dyDescent="0.2">
      <c r="A7" s="9"/>
      <c r="B7" s="3"/>
      <c r="C7" s="2"/>
      <c r="D7" s="3"/>
      <c r="E7" s="3"/>
      <c r="F7" s="2"/>
      <c r="G7" s="2"/>
      <c r="H7" s="3"/>
    </row>
    <row r="8" spans="1:9" ht="20.100000000000001" customHeight="1" x14ac:dyDescent="0.2">
      <c r="A8" s="38" t="s">
        <v>33</v>
      </c>
      <c r="B8" s="34" t="s">
        <v>27</v>
      </c>
      <c r="C8" s="34" t="s">
        <v>81</v>
      </c>
      <c r="D8" s="3" t="s">
        <v>28</v>
      </c>
      <c r="E8" s="34" t="s">
        <v>79</v>
      </c>
      <c r="F8" s="34" t="s">
        <v>78</v>
      </c>
      <c r="G8" s="36" t="s">
        <v>0</v>
      </c>
      <c r="H8" s="45" t="s">
        <v>112</v>
      </c>
    </row>
    <row r="9" spans="1:9" ht="20.100000000000001" customHeight="1" x14ac:dyDescent="0.2">
      <c r="A9" s="39"/>
      <c r="B9" s="35"/>
      <c r="C9" s="35"/>
      <c r="D9" s="3" t="s">
        <v>29</v>
      </c>
      <c r="E9" s="35"/>
      <c r="F9" s="35"/>
      <c r="G9" s="37"/>
      <c r="H9" s="46"/>
    </row>
    <row r="10" spans="1:9" ht="20.100000000000001" customHeight="1" x14ac:dyDescent="0.2">
      <c r="A10" s="39"/>
      <c r="B10" s="35"/>
      <c r="C10" s="35"/>
      <c r="D10" s="3" t="s">
        <v>30</v>
      </c>
      <c r="E10" s="35"/>
      <c r="F10" s="35"/>
      <c r="G10" s="37"/>
      <c r="H10" s="46"/>
    </row>
    <row r="11" spans="1:9" ht="20.100000000000001" customHeight="1" x14ac:dyDescent="0.2">
      <c r="A11" s="39"/>
      <c r="B11" s="35"/>
      <c r="C11" s="35"/>
      <c r="D11" s="2" t="s">
        <v>31</v>
      </c>
      <c r="E11" s="35"/>
      <c r="F11" s="35"/>
      <c r="G11" s="37"/>
      <c r="H11" s="46"/>
    </row>
    <row r="12" spans="1:9" ht="20.100000000000001" customHeight="1" x14ac:dyDescent="0.2">
      <c r="A12" s="39"/>
      <c r="B12" s="35"/>
      <c r="C12" s="35"/>
      <c r="D12" s="3" t="s">
        <v>32</v>
      </c>
      <c r="E12" s="43"/>
      <c r="F12" s="43"/>
      <c r="G12" s="37"/>
      <c r="H12" s="47"/>
    </row>
    <row r="13" spans="1:9" ht="9.9499999999999993" customHeight="1" x14ac:dyDescent="0.2">
      <c r="A13" s="9"/>
      <c r="B13" s="3"/>
      <c r="C13" s="27"/>
      <c r="D13" s="3"/>
      <c r="E13" s="10"/>
      <c r="F13" s="11"/>
      <c r="G13" s="4"/>
      <c r="H13" s="10"/>
    </row>
    <row r="14" spans="1:9" ht="50.1" customHeight="1" x14ac:dyDescent="0.2">
      <c r="A14" s="38" t="s">
        <v>34</v>
      </c>
      <c r="B14" s="34" t="s">
        <v>42</v>
      </c>
      <c r="C14" s="34" t="s">
        <v>82</v>
      </c>
      <c r="D14" s="3" t="s">
        <v>88</v>
      </c>
      <c r="E14" s="34" t="s">
        <v>80</v>
      </c>
      <c r="F14" s="34" t="s">
        <v>77</v>
      </c>
      <c r="G14" s="36" t="s">
        <v>0</v>
      </c>
      <c r="H14" s="45" t="s">
        <v>113</v>
      </c>
    </row>
    <row r="15" spans="1:9" ht="12.6" customHeight="1" x14ac:dyDescent="0.2">
      <c r="A15" s="39"/>
      <c r="B15" s="35"/>
      <c r="C15" s="35"/>
      <c r="D15" s="34" t="s">
        <v>89</v>
      </c>
      <c r="E15" s="35"/>
      <c r="F15" s="35"/>
      <c r="G15" s="37"/>
      <c r="H15" s="46"/>
    </row>
    <row r="16" spans="1:9" ht="12.6" customHeight="1" x14ac:dyDescent="0.2">
      <c r="A16" s="39"/>
      <c r="B16" s="35"/>
      <c r="C16" s="35"/>
      <c r="D16" s="35"/>
      <c r="E16" s="35"/>
      <c r="F16" s="35"/>
      <c r="G16" s="37"/>
      <c r="H16" s="46"/>
    </row>
    <row r="17" spans="1:8" ht="12.6" customHeight="1" x14ac:dyDescent="0.2">
      <c r="A17" s="39"/>
      <c r="B17" s="35"/>
      <c r="C17" s="35"/>
      <c r="D17" s="35"/>
      <c r="E17" s="35"/>
      <c r="F17" s="35"/>
      <c r="G17" s="37"/>
      <c r="H17" s="46"/>
    </row>
    <row r="18" spans="1:8" ht="12.6" customHeight="1" x14ac:dyDescent="0.2">
      <c r="A18" s="39"/>
      <c r="B18" s="35"/>
      <c r="C18" s="35"/>
      <c r="D18" s="43"/>
      <c r="E18" s="43"/>
      <c r="F18" s="43"/>
      <c r="G18" s="37"/>
      <c r="H18" s="47"/>
    </row>
    <row r="19" spans="1:8" ht="9.9499999999999993" customHeight="1" x14ac:dyDescent="0.2">
      <c r="A19" s="9"/>
      <c r="B19" s="3"/>
      <c r="C19" s="27"/>
      <c r="D19" s="3"/>
      <c r="E19" s="10"/>
      <c r="F19" s="11"/>
      <c r="G19" s="4"/>
      <c r="H19" s="10"/>
    </row>
    <row r="20" spans="1:8" ht="20.100000000000001" customHeight="1" x14ac:dyDescent="0.2">
      <c r="A20" s="38" t="s">
        <v>35</v>
      </c>
      <c r="B20" s="34" t="s">
        <v>43</v>
      </c>
      <c r="C20" s="34" t="s">
        <v>83</v>
      </c>
      <c r="D20" s="3" t="s">
        <v>90</v>
      </c>
      <c r="E20" s="34" t="s">
        <v>76</v>
      </c>
      <c r="F20" s="34" t="s">
        <v>73</v>
      </c>
      <c r="G20" s="36" t="s">
        <v>0</v>
      </c>
      <c r="H20" s="45" t="s">
        <v>114</v>
      </c>
    </row>
    <row r="21" spans="1:8" ht="20.100000000000001" customHeight="1" x14ac:dyDescent="0.2">
      <c r="A21" s="39"/>
      <c r="B21" s="35"/>
      <c r="C21" s="35"/>
      <c r="D21" s="3" t="s">
        <v>91</v>
      </c>
      <c r="E21" s="35"/>
      <c r="F21" s="35"/>
      <c r="G21" s="37"/>
      <c r="H21" s="46"/>
    </row>
    <row r="22" spans="1:8" ht="20.100000000000001" customHeight="1" x14ac:dyDescent="0.2">
      <c r="A22" s="39"/>
      <c r="B22" s="35"/>
      <c r="C22" s="35"/>
      <c r="D22" s="3" t="s">
        <v>92</v>
      </c>
      <c r="E22" s="35"/>
      <c r="F22" s="35"/>
      <c r="G22" s="37"/>
      <c r="H22" s="46"/>
    </row>
    <row r="23" spans="1:8" ht="20.100000000000001" customHeight="1" x14ac:dyDescent="0.2">
      <c r="A23" s="39"/>
      <c r="B23" s="35"/>
      <c r="C23" s="35"/>
      <c r="D23" s="2" t="s">
        <v>93</v>
      </c>
      <c r="E23" s="35"/>
      <c r="F23" s="35"/>
      <c r="G23" s="37"/>
      <c r="H23" s="46"/>
    </row>
    <row r="24" spans="1:8" ht="20.100000000000001" customHeight="1" x14ac:dyDescent="0.2">
      <c r="A24" s="39"/>
      <c r="B24" s="35"/>
      <c r="C24" s="35"/>
      <c r="D24" s="3" t="s">
        <v>94</v>
      </c>
      <c r="E24" s="35"/>
      <c r="F24" s="35"/>
      <c r="G24" s="37"/>
      <c r="H24" s="46"/>
    </row>
    <row r="25" spans="1:8" ht="20.100000000000001" customHeight="1" x14ac:dyDescent="0.2">
      <c r="A25" s="39"/>
      <c r="B25" s="35"/>
      <c r="C25" s="35"/>
      <c r="D25" s="3" t="s">
        <v>95</v>
      </c>
      <c r="E25" s="35"/>
      <c r="F25" s="35"/>
      <c r="G25" s="37"/>
      <c r="H25" s="46"/>
    </row>
    <row r="26" spans="1:8" ht="20.100000000000001" customHeight="1" x14ac:dyDescent="0.2">
      <c r="A26" s="39"/>
      <c r="B26" s="35"/>
      <c r="C26" s="35"/>
      <c r="D26" s="3" t="s">
        <v>96</v>
      </c>
      <c r="E26" s="35"/>
      <c r="F26" s="35"/>
      <c r="G26" s="37"/>
      <c r="H26" s="46"/>
    </row>
    <row r="27" spans="1:8" ht="20.100000000000001" customHeight="1" x14ac:dyDescent="0.2">
      <c r="A27" s="39"/>
      <c r="B27" s="35"/>
      <c r="C27" s="35"/>
      <c r="D27" s="3" t="s">
        <v>97</v>
      </c>
      <c r="E27" s="35"/>
      <c r="F27" s="35"/>
      <c r="G27" s="37"/>
      <c r="H27" s="46"/>
    </row>
    <row r="28" spans="1:8" ht="20.100000000000001" customHeight="1" x14ac:dyDescent="0.2">
      <c r="A28" s="39"/>
      <c r="B28" s="35"/>
      <c r="C28" s="35"/>
      <c r="D28" s="3" t="s">
        <v>98</v>
      </c>
      <c r="E28" s="43"/>
      <c r="F28" s="43"/>
      <c r="G28" s="37"/>
      <c r="H28" s="47"/>
    </row>
    <row r="29" spans="1:8" ht="9.9499999999999993" customHeight="1" x14ac:dyDescent="0.2">
      <c r="A29" s="9"/>
      <c r="B29" s="3"/>
      <c r="C29" s="27"/>
      <c r="D29" s="3"/>
      <c r="E29" s="10"/>
      <c r="F29" s="11"/>
      <c r="G29" s="4"/>
      <c r="H29" s="10"/>
    </row>
    <row r="30" spans="1:8" ht="20.100000000000001" customHeight="1" x14ac:dyDescent="0.2">
      <c r="A30" s="38" t="s">
        <v>36</v>
      </c>
      <c r="B30" s="34" t="s">
        <v>44</v>
      </c>
      <c r="C30" s="34" t="s">
        <v>84</v>
      </c>
      <c r="D30" s="3" t="s">
        <v>90</v>
      </c>
      <c r="E30" s="34" t="s">
        <v>71</v>
      </c>
      <c r="F30" s="34" t="s">
        <v>73</v>
      </c>
      <c r="G30" s="36" t="s">
        <v>1</v>
      </c>
      <c r="H30" s="45" t="s">
        <v>115</v>
      </c>
    </row>
    <row r="31" spans="1:8" ht="20.100000000000001" customHeight="1" x14ac:dyDescent="0.2">
      <c r="A31" s="39"/>
      <c r="B31" s="35"/>
      <c r="C31" s="35"/>
      <c r="D31" s="3" t="s">
        <v>91</v>
      </c>
      <c r="E31" s="35"/>
      <c r="F31" s="35"/>
      <c r="G31" s="37"/>
      <c r="H31" s="46"/>
    </row>
    <row r="32" spans="1:8" ht="20.100000000000001" customHeight="1" x14ac:dyDescent="0.2">
      <c r="A32" s="39"/>
      <c r="B32" s="35"/>
      <c r="C32" s="35"/>
      <c r="D32" s="3" t="s">
        <v>92</v>
      </c>
      <c r="E32" s="35"/>
      <c r="F32" s="35"/>
      <c r="G32" s="37"/>
      <c r="H32" s="46"/>
    </row>
    <row r="33" spans="1:8" ht="20.100000000000001" customHeight="1" x14ac:dyDescent="0.2">
      <c r="A33" s="39"/>
      <c r="B33" s="35"/>
      <c r="C33" s="35"/>
      <c r="D33" s="2" t="s">
        <v>99</v>
      </c>
      <c r="E33" s="35"/>
      <c r="F33" s="35"/>
      <c r="G33" s="37"/>
      <c r="H33" s="46"/>
    </row>
    <row r="34" spans="1:8" ht="20.100000000000001" customHeight="1" x14ac:dyDescent="0.2">
      <c r="A34" s="39"/>
      <c r="B34" s="35"/>
      <c r="C34" s="35"/>
      <c r="D34" s="3" t="s">
        <v>94</v>
      </c>
      <c r="E34" s="35"/>
      <c r="F34" s="35"/>
      <c r="G34" s="37"/>
      <c r="H34" s="46"/>
    </row>
    <row r="35" spans="1:8" ht="20.100000000000001" customHeight="1" x14ac:dyDescent="0.2">
      <c r="A35" s="39"/>
      <c r="B35" s="35"/>
      <c r="C35" s="35"/>
      <c r="D35" s="3" t="s">
        <v>95</v>
      </c>
      <c r="E35" s="35"/>
      <c r="F35" s="35"/>
      <c r="G35" s="37"/>
      <c r="H35" s="46"/>
    </row>
    <row r="36" spans="1:8" ht="20.100000000000001" customHeight="1" x14ac:dyDescent="0.2">
      <c r="A36" s="39"/>
      <c r="B36" s="35"/>
      <c r="C36" s="35"/>
      <c r="D36" s="3" t="s">
        <v>96</v>
      </c>
      <c r="E36" s="35"/>
      <c r="F36" s="35"/>
      <c r="G36" s="37"/>
      <c r="H36" s="46"/>
    </row>
    <row r="37" spans="1:8" ht="20.100000000000001" customHeight="1" x14ac:dyDescent="0.2">
      <c r="A37" s="39"/>
      <c r="B37" s="35"/>
      <c r="C37" s="35"/>
      <c r="D37" s="3" t="s">
        <v>97</v>
      </c>
      <c r="E37" s="35"/>
      <c r="F37" s="35"/>
      <c r="G37" s="37"/>
      <c r="H37" s="46"/>
    </row>
    <row r="38" spans="1:8" ht="20.100000000000001" customHeight="1" x14ac:dyDescent="0.2">
      <c r="A38" s="39"/>
      <c r="B38" s="35"/>
      <c r="C38" s="44"/>
      <c r="D38" s="3" t="s">
        <v>98</v>
      </c>
      <c r="E38" s="43"/>
      <c r="F38" s="43"/>
      <c r="G38" s="37"/>
      <c r="H38" s="47"/>
    </row>
    <row r="39" spans="1:8" ht="9.9499999999999993" customHeight="1" x14ac:dyDescent="0.2">
      <c r="A39" s="9"/>
      <c r="B39" s="3"/>
      <c r="C39" s="27"/>
      <c r="D39" s="3"/>
      <c r="E39" s="10"/>
      <c r="F39" s="11"/>
      <c r="G39" s="4"/>
      <c r="H39" s="10"/>
    </row>
    <row r="40" spans="1:8" ht="20.100000000000001" customHeight="1" x14ac:dyDescent="0.2">
      <c r="A40" s="38" t="s">
        <v>37</v>
      </c>
      <c r="B40" s="34" t="s">
        <v>45</v>
      </c>
      <c r="C40" s="34" t="s">
        <v>83</v>
      </c>
      <c r="D40" s="3" t="s">
        <v>90</v>
      </c>
      <c r="E40" s="34" t="s">
        <v>75</v>
      </c>
      <c r="F40" s="34" t="s">
        <v>74</v>
      </c>
      <c r="G40" s="36" t="s">
        <v>0</v>
      </c>
      <c r="H40" s="45" t="s">
        <v>116</v>
      </c>
    </row>
    <row r="41" spans="1:8" ht="20.100000000000001" customHeight="1" x14ac:dyDescent="0.2">
      <c r="A41" s="39"/>
      <c r="B41" s="35"/>
      <c r="C41" s="35"/>
      <c r="D41" s="3" t="s">
        <v>91</v>
      </c>
      <c r="E41" s="35"/>
      <c r="F41" s="35"/>
      <c r="G41" s="37"/>
      <c r="H41" s="46"/>
    </row>
    <row r="42" spans="1:8" ht="20.100000000000001" customHeight="1" x14ac:dyDescent="0.2">
      <c r="A42" s="39"/>
      <c r="B42" s="35"/>
      <c r="C42" s="35"/>
      <c r="D42" s="3" t="s">
        <v>92</v>
      </c>
      <c r="E42" s="35"/>
      <c r="F42" s="35"/>
      <c r="G42" s="37"/>
      <c r="H42" s="46"/>
    </row>
    <row r="43" spans="1:8" ht="20.100000000000001" customHeight="1" x14ac:dyDescent="0.2">
      <c r="A43" s="39"/>
      <c r="B43" s="35"/>
      <c r="C43" s="35"/>
      <c r="D43" s="2" t="s">
        <v>101</v>
      </c>
      <c r="E43" s="35"/>
      <c r="F43" s="35"/>
      <c r="G43" s="37"/>
      <c r="H43" s="46"/>
    </row>
    <row r="44" spans="1:8" ht="20.100000000000001" customHeight="1" x14ac:dyDescent="0.2">
      <c r="A44" s="39"/>
      <c r="B44" s="35"/>
      <c r="C44" s="35"/>
      <c r="D44" s="3" t="s">
        <v>94</v>
      </c>
      <c r="E44" s="35"/>
      <c r="F44" s="35"/>
      <c r="G44" s="37"/>
      <c r="H44" s="46"/>
    </row>
    <row r="45" spans="1:8" ht="20.100000000000001" customHeight="1" x14ac:dyDescent="0.2">
      <c r="A45" s="39"/>
      <c r="B45" s="35"/>
      <c r="C45" s="35"/>
      <c r="D45" s="3" t="s">
        <v>95</v>
      </c>
      <c r="E45" s="35"/>
      <c r="F45" s="35"/>
      <c r="G45" s="37"/>
      <c r="H45" s="46"/>
    </row>
    <row r="46" spans="1:8" ht="20.100000000000001" customHeight="1" x14ac:dyDescent="0.2">
      <c r="A46" s="39"/>
      <c r="B46" s="35"/>
      <c r="C46" s="35"/>
      <c r="D46" s="3" t="s">
        <v>96</v>
      </c>
      <c r="E46" s="35"/>
      <c r="F46" s="35"/>
      <c r="G46" s="37"/>
      <c r="H46" s="46"/>
    </row>
    <row r="47" spans="1:8" ht="20.100000000000001" customHeight="1" x14ac:dyDescent="0.2">
      <c r="A47" s="39"/>
      <c r="B47" s="35"/>
      <c r="C47" s="35"/>
      <c r="D47" s="3" t="s">
        <v>97</v>
      </c>
      <c r="E47" s="35"/>
      <c r="F47" s="35"/>
      <c r="G47" s="37"/>
      <c r="H47" s="46"/>
    </row>
    <row r="48" spans="1:8" ht="20.100000000000001" customHeight="1" x14ac:dyDescent="0.2">
      <c r="A48" s="39"/>
      <c r="B48" s="35"/>
      <c r="C48" s="35"/>
      <c r="D48" s="3" t="s">
        <v>98</v>
      </c>
      <c r="E48" s="43"/>
      <c r="F48" s="43"/>
      <c r="G48" s="37"/>
      <c r="H48" s="47"/>
    </row>
    <row r="49" spans="1:8" ht="9.9499999999999993" customHeight="1" x14ac:dyDescent="0.2">
      <c r="A49" s="9"/>
      <c r="B49" s="3"/>
      <c r="C49" s="27"/>
      <c r="D49" s="3"/>
      <c r="E49" s="10"/>
      <c r="F49" s="11"/>
      <c r="G49" s="4"/>
      <c r="H49" s="10"/>
    </row>
    <row r="50" spans="1:8" ht="20.100000000000001" customHeight="1" x14ac:dyDescent="0.2">
      <c r="A50" s="38" t="s">
        <v>38</v>
      </c>
      <c r="B50" s="34" t="s">
        <v>46</v>
      </c>
      <c r="C50" s="34" t="s">
        <v>85</v>
      </c>
      <c r="D50" s="3" t="s">
        <v>90</v>
      </c>
      <c r="E50" s="34" t="s">
        <v>71</v>
      </c>
      <c r="F50" s="34" t="s">
        <v>73</v>
      </c>
      <c r="G50" s="36" t="s">
        <v>1</v>
      </c>
      <c r="H50" s="45" t="s">
        <v>117</v>
      </c>
    </row>
    <row r="51" spans="1:8" ht="20.100000000000001" customHeight="1" x14ac:dyDescent="0.2">
      <c r="A51" s="39"/>
      <c r="B51" s="35"/>
      <c r="C51" s="35"/>
      <c r="D51" s="3" t="s">
        <v>91</v>
      </c>
      <c r="E51" s="35"/>
      <c r="F51" s="35"/>
      <c r="G51" s="37"/>
      <c r="H51" s="46"/>
    </row>
    <row r="52" spans="1:8" ht="20.100000000000001" customHeight="1" x14ac:dyDescent="0.2">
      <c r="A52" s="39"/>
      <c r="B52" s="35"/>
      <c r="C52" s="35"/>
      <c r="D52" s="3" t="s">
        <v>92</v>
      </c>
      <c r="E52" s="35"/>
      <c r="F52" s="35"/>
      <c r="G52" s="37"/>
      <c r="H52" s="46"/>
    </row>
    <row r="53" spans="1:8" ht="20.100000000000001" customHeight="1" x14ac:dyDescent="0.2">
      <c r="A53" s="39"/>
      <c r="B53" s="35"/>
      <c r="C53" s="35"/>
      <c r="D53" s="2" t="s">
        <v>93</v>
      </c>
      <c r="E53" s="35"/>
      <c r="F53" s="35"/>
      <c r="G53" s="37"/>
      <c r="H53" s="46"/>
    </row>
    <row r="54" spans="1:8" ht="20.100000000000001" customHeight="1" x14ac:dyDescent="0.2">
      <c r="A54" s="39"/>
      <c r="B54" s="35"/>
      <c r="C54" s="35"/>
      <c r="D54" s="3" t="s">
        <v>103</v>
      </c>
      <c r="E54" s="35"/>
      <c r="F54" s="35"/>
      <c r="G54" s="37"/>
      <c r="H54" s="46"/>
    </row>
    <row r="55" spans="1:8" ht="20.100000000000001" customHeight="1" x14ac:dyDescent="0.2">
      <c r="A55" s="39"/>
      <c r="B55" s="35"/>
      <c r="C55" s="35"/>
      <c r="D55" s="3" t="s">
        <v>95</v>
      </c>
      <c r="E55" s="35"/>
      <c r="F55" s="35"/>
      <c r="G55" s="37"/>
      <c r="H55" s="46"/>
    </row>
    <row r="56" spans="1:8" ht="20.100000000000001" customHeight="1" x14ac:dyDescent="0.2">
      <c r="A56" s="39"/>
      <c r="B56" s="35"/>
      <c r="C56" s="35"/>
      <c r="D56" s="3" t="s">
        <v>96</v>
      </c>
      <c r="E56" s="35"/>
      <c r="F56" s="35"/>
      <c r="G56" s="37"/>
      <c r="H56" s="46"/>
    </row>
    <row r="57" spans="1:8" ht="20.100000000000001" customHeight="1" x14ac:dyDescent="0.2">
      <c r="A57" s="39"/>
      <c r="B57" s="35"/>
      <c r="C57" s="35"/>
      <c r="D57" s="3" t="s">
        <v>97</v>
      </c>
      <c r="E57" s="35"/>
      <c r="F57" s="35"/>
      <c r="G57" s="37"/>
      <c r="H57" s="46"/>
    </row>
    <row r="58" spans="1:8" ht="20.100000000000001" customHeight="1" x14ac:dyDescent="0.2">
      <c r="A58" s="39"/>
      <c r="B58" s="35"/>
      <c r="C58" s="35"/>
      <c r="D58" s="3" t="s">
        <v>98</v>
      </c>
      <c r="E58" s="43"/>
      <c r="F58" s="43"/>
      <c r="G58" s="37"/>
      <c r="H58" s="47"/>
    </row>
    <row r="59" spans="1:8" ht="9.9499999999999993" customHeight="1" x14ac:dyDescent="0.2">
      <c r="A59" s="9"/>
      <c r="B59" s="3"/>
      <c r="C59" s="27"/>
      <c r="D59" s="3"/>
      <c r="E59" s="10"/>
      <c r="F59" s="11"/>
      <c r="G59" s="4"/>
      <c r="H59" s="10"/>
    </row>
    <row r="60" spans="1:8" ht="20.100000000000001" customHeight="1" x14ac:dyDescent="0.2">
      <c r="A60" s="38" t="s">
        <v>47</v>
      </c>
      <c r="B60" s="34" t="s">
        <v>56</v>
      </c>
      <c r="C60" s="34" t="s">
        <v>128</v>
      </c>
      <c r="D60" s="3" t="s">
        <v>90</v>
      </c>
      <c r="E60" s="34" t="s">
        <v>71</v>
      </c>
      <c r="F60" s="34" t="s">
        <v>73</v>
      </c>
      <c r="G60" s="36" t="s">
        <v>1</v>
      </c>
      <c r="H60" s="45" t="s">
        <v>118</v>
      </c>
    </row>
    <row r="61" spans="1:8" ht="20.100000000000001" customHeight="1" x14ac:dyDescent="0.2">
      <c r="A61" s="39"/>
      <c r="B61" s="35"/>
      <c r="C61" s="35"/>
      <c r="D61" s="3" t="s">
        <v>91</v>
      </c>
      <c r="E61" s="35"/>
      <c r="F61" s="35"/>
      <c r="G61" s="37"/>
      <c r="H61" s="46"/>
    </row>
    <row r="62" spans="1:8" ht="20.100000000000001" customHeight="1" x14ac:dyDescent="0.2">
      <c r="A62" s="39"/>
      <c r="B62" s="35"/>
      <c r="C62" s="35"/>
      <c r="D62" s="3" t="s">
        <v>92</v>
      </c>
      <c r="E62" s="35"/>
      <c r="F62" s="35"/>
      <c r="G62" s="37"/>
      <c r="H62" s="46"/>
    </row>
    <row r="63" spans="1:8" ht="20.100000000000001" customHeight="1" x14ac:dyDescent="0.2">
      <c r="A63" s="39"/>
      <c r="B63" s="35"/>
      <c r="C63" s="35"/>
      <c r="D63" s="2" t="s">
        <v>93</v>
      </c>
      <c r="E63" s="35"/>
      <c r="F63" s="35"/>
      <c r="G63" s="37"/>
      <c r="H63" s="46"/>
    </row>
    <row r="64" spans="1:8" ht="20.100000000000001" customHeight="1" x14ac:dyDescent="0.2">
      <c r="A64" s="39"/>
      <c r="B64" s="35"/>
      <c r="C64" s="35"/>
      <c r="D64" s="3" t="s">
        <v>94</v>
      </c>
      <c r="E64" s="35"/>
      <c r="F64" s="35"/>
      <c r="G64" s="37"/>
      <c r="H64" s="46"/>
    </row>
    <row r="65" spans="1:8" ht="20.100000000000001" customHeight="1" x14ac:dyDescent="0.2">
      <c r="A65" s="39"/>
      <c r="B65" s="35"/>
      <c r="C65" s="35"/>
      <c r="D65" s="3" t="s">
        <v>102</v>
      </c>
      <c r="E65" s="35"/>
      <c r="F65" s="35"/>
      <c r="G65" s="37"/>
      <c r="H65" s="46"/>
    </row>
    <row r="66" spans="1:8" ht="20.100000000000001" customHeight="1" x14ac:dyDescent="0.2">
      <c r="A66" s="39"/>
      <c r="B66" s="35"/>
      <c r="C66" s="35"/>
      <c r="D66" s="3" t="s">
        <v>96</v>
      </c>
      <c r="E66" s="35"/>
      <c r="F66" s="35"/>
      <c r="G66" s="37"/>
      <c r="H66" s="46"/>
    </row>
    <row r="67" spans="1:8" ht="20.100000000000001" customHeight="1" x14ac:dyDescent="0.2">
      <c r="A67" s="39"/>
      <c r="B67" s="35"/>
      <c r="C67" s="35"/>
      <c r="D67" s="3" t="s">
        <v>97</v>
      </c>
      <c r="E67" s="35"/>
      <c r="F67" s="35"/>
      <c r="G67" s="37"/>
      <c r="H67" s="46"/>
    </row>
    <row r="68" spans="1:8" ht="20.100000000000001" customHeight="1" x14ac:dyDescent="0.2">
      <c r="A68" s="39"/>
      <c r="B68" s="35"/>
      <c r="C68" s="35"/>
      <c r="D68" s="3" t="s">
        <v>98</v>
      </c>
      <c r="E68" s="43"/>
      <c r="F68" s="43"/>
      <c r="G68" s="37"/>
      <c r="H68" s="47"/>
    </row>
    <row r="69" spans="1:8" ht="9.9499999999999993" customHeight="1" x14ac:dyDescent="0.2">
      <c r="A69" s="9"/>
      <c r="B69" s="3"/>
      <c r="C69" s="27"/>
      <c r="D69" s="3"/>
      <c r="E69" s="10"/>
      <c r="F69" s="11"/>
      <c r="G69" s="4"/>
      <c r="H69" s="10"/>
    </row>
    <row r="70" spans="1:8" ht="20.100000000000001" customHeight="1" x14ac:dyDescent="0.2">
      <c r="A70" s="38" t="s">
        <v>48</v>
      </c>
      <c r="B70" s="34" t="s">
        <v>57</v>
      </c>
      <c r="C70" s="34" t="s">
        <v>129</v>
      </c>
      <c r="D70" s="3" t="s">
        <v>90</v>
      </c>
      <c r="E70" s="34" t="s">
        <v>71</v>
      </c>
      <c r="F70" s="34" t="s">
        <v>73</v>
      </c>
      <c r="G70" s="36" t="s">
        <v>1</v>
      </c>
      <c r="H70" s="45" t="s">
        <v>119</v>
      </c>
    </row>
    <row r="71" spans="1:8" ht="20.100000000000001" customHeight="1" x14ac:dyDescent="0.2">
      <c r="A71" s="39"/>
      <c r="B71" s="35"/>
      <c r="C71" s="35"/>
      <c r="D71" s="3" t="s">
        <v>91</v>
      </c>
      <c r="E71" s="35"/>
      <c r="F71" s="35"/>
      <c r="G71" s="48"/>
      <c r="H71" s="46"/>
    </row>
    <row r="72" spans="1:8" ht="20.100000000000001" customHeight="1" x14ac:dyDescent="0.2">
      <c r="A72" s="39"/>
      <c r="B72" s="35"/>
      <c r="C72" s="35"/>
      <c r="D72" s="3" t="s">
        <v>92</v>
      </c>
      <c r="E72" s="35"/>
      <c r="F72" s="35"/>
      <c r="G72" s="48"/>
      <c r="H72" s="46"/>
    </row>
    <row r="73" spans="1:8" ht="20.100000000000001" customHeight="1" x14ac:dyDescent="0.2">
      <c r="A73" s="39"/>
      <c r="B73" s="35"/>
      <c r="C73" s="35"/>
      <c r="D73" s="2" t="s">
        <v>93</v>
      </c>
      <c r="E73" s="35"/>
      <c r="F73" s="35"/>
      <c r="G73" s="48"/>
      <c r="H73" s="46"/>
    </row>
    <row r="74" spans="1:8" ht="20.100000000000001" customHeight="1" x14ac:dyDescent="0.2">
      <c r="A74" s="39"/>
      <c r="B74" s="35"/>
      <c r="C74" s="35"/>
      <c r="D74" s="3" t="s">
        <v>94</v>
      </c>
      <c r="E74" s="35"/>
      <c r="F74" s="35"/>
      <c r="G74" s="48"/>
      <c r="H74" s="46"/>
    </row>
    <row r="75" spans="1:8" ht="20.100000000000001" customHeight="1" x14ac:dyDescent="0.2">
      <c r="A75" s="39"/>
      <c r="B75" s="35"/>
      <c r="C75" s="35"/>
      <c r="D75" s="3" t="s">
        <v>95</v>
      </c>
      <c r="E75" s="35"/>
      <c r="F75" s="35"/>
      <c r="G75" s="37"/>
      <c r="H75" s="46"/>
    </row>
    <row r="76" spans="1:8" ht="20.100000000000001" customHeight="1" x14ac:dyDescent="0.2">
      <c r="A76" s="39"/>
      <c r="B76" s="35"/>
      <c r="C76" s="35"/>
      <c r="D76" s="3" t="s">
        <v>104</v>
      </c>
      <c r="E76" s="35"/>
      <c r="F76" s="35"/>
      <c r="G76" s="37"/>
      <c r="H76" s="46"/>
    </row>
    <row r="77" spans="1:8" ht="20.100000000000001" customHeight="1" x14ac:dyDescent="0.2">
      <c r="A77" s="39"/>
      <c r="B77" s="35"/>
      <c r="C77" s="35"/>
      <c r="D77" s="3" t="s">
        <v>97</v>
      </c>
      <c r="E77" s="35"/>
      <c r="F77" s="35"/>
      <c r="G77" s="37"/>
      <c r="H77" s="46"/>
    </row>
    <row r="78" spans="1:8" ht="20.100000000000001" customHeight="1" x14ac:dyDescent="0.2">
      <c r="A78" s="39"/>
      <c r="B78" s="35"/>
      <c r="C78" s="35"/>
      <c r="D78" s="3" t="s">
        <v>98</v>
      </c>
      <c r="E78" s="43"/>
      <c r="F78" s="43"/>
      <c r="G78" s="37"/>
      <c r="H78" s="47"/>
    </row>
    <row r="79" spans="1:8" ht="9.9499999999999993" customHeight="1" x14ac:dyDescent="0.2">
      <c r="A79" s="9"/>
      <c r="B79" s="3"/>
      <c r="C79" s="27"/>
      <c r="D79" s="3"/>
      <c r="E79" s="10"/>
      <c r="F79" s="11"/>
      <c r="G79" s="4"/>
      <c r="H79" s="10"/>
    </row>
    <row r="80" spans="1:8" ht="20.100000000000001" customHeight="1" x14ac:dyDescent="0.2">
      <c r="A80" s="38" t="s">
        <v>49</v>
      </c>
      <c r="B80" s="34" t="s">
        <v>105</v>
      </c>
      <c r="C80" s="34" t="s">
        <v>130</v>
      </c>
      <c r="D80" s="3" t="s">
        <v>90</v>
      </c>
      <c r="E80" s="34" t="s">
        <v>71</v>
      </c>
      <c r="F80" s="34" t="s">
        <v>73</v>
      </c>
      <c r="G80" s="36" t="s">
        <v>1</v>
      </c>
      <c r="H80" s="45" t="s">
        <v>126</v>
      </c>
    </row>
    <row r="81" spans="1:8" ht="20.100000000000001" customHeight="1" x14ac:dyDescent="0.2">
      <c r="A81" s="39"/>
      <c r="B81" s="35"/>
      <c r="C81" s="35"/>
      <c r="D81" s="3" t="s">
        <v>91</v>
      </c>
      <c r="E81" s="35"/>
      <c r="F81" s="35"/>
      <c r="G81" s="37"/>
      <c r="H81" s="46"/>
    </row>
    <row r="82" spans="1:8" ht="20.100000000000001" customHeight="1" x14ac:dyDescent="0.2">
      <c r="A82" s="39"/>
      <c r="B82" s="35"/>
      <c r="C82" s="35"/>
      <c r="D82" s="3" t="s">
        <v>92</v>
      </c>
      <c r="E82" s="35"/>
      <c r="F82" s="35"/>
      <c r="G82" s="37"/>
      <c r="H82" s="46"/>
    </row>
    <row r="83" spans="1:8" ht="20.100000000000001" customHeight="1" x14ac:dyDescent="0.2">
      <c r="A83" s="39"/>
      <c r="B83" s="35"/>
      <c r="C83" s="35"/>
      <c r="D83" s="2" t="s">
        <v>93</v>
      </c>
      <c r="E83" s="35"/>
      <c r="F83" s="35"/>
      <c r="G83" s="37"/>
      <c r="H83" s="46"/>
    </row>
    <row r="84" spans="1:8" ht="20.100000000000001" customHeight="1" x14ac:dyDescent="0.2">
      <c r="A84" s="39"/>
      <c r="B84" s="35"/>
      <c r="C84" s="35"/>
      <c r="D84" s="3" t="s">
        <v>94</v>
      </c>
      <c r="E84" s="35"/>
      <c r="F84" s="35"/>
      <c r="G84" s="37"/>
      <c r="H84" s="46"/>
    </row>
    <row r="85" spans="1:8" ht="20.100000000000001" customHeight="1" x14ac:dyDescent="0.2">
      <c r="A85" s="39"/>
      <c r="B85" s="35"/>
      <c r="C85" s="35"/>
      <c r="D85" s="3" t="s">
        <v>95</v>
      </c>
      <c r="E85" s="35"/>
      <c r="F85" s="35"/>
      <c r="G85" s="37"/>
      <c r="H85" s="46"/>
    </row>
    <row r="86" spans="1:8" ht="20.100000000000001" customHeight="1" x14ac:dyDescent="0.2">
      <c r="A86" s="39"/>
      <c r="B86" s="35"/>
      <c r="C86" s="35"/>
      <c r="D86" s="3" t="s">
        <v>106</v>
      </c>
      <c r="E86" s="35"/>
      <c r="F86" s="35"/>
      <c r="G86" s="37"/>
      <c r="H86" s="46"/>
    </row>
    <row r="87" spans="1:8" ht="20.100000000000001" customHeight="1" x14ac:dyDescent="0.2">
      <c r="A87" s="39"/>
      <c r="B87" s="35"/>
      <c r="C87" s="35"/>
      <c r="D87" s="3" t="s">
        <v>97</v>
      </c>
      <c r="E87" s="35"/>
      <c r="F87" s="35"/>
      <c r="G87" s="37"/>
      <c r="H87" s="46"/>
    </row>
    <row r="88" spans="1:8" ht="20.100000000000001" customHeight="1" x14ac:dyDescent="0.2">
      <c r="A88" s="39"/>
      <c r="B88" s="35"/>
      <c r="C88" s="35"/>
      <c r="D88" s="3" t="s">
        <v>98</v>
      </c>
      <c r="E88" s="43"/>
      <c r="F88" s="43"/>
      <c r="G88" s="37"/>
      <c r="H88" s="47"/>
    </row>
    <row r="89" spans="1:8" ht="9.9499999999999993" customHeight="1" x14ac:dyDescent="0.2">
      <c r="A89" s="9"/>
      <c r="B89" s="3"/>
      <c r="C89" s="27"/>
      <c r="D89" s="3"/>
      <c r="E89" s="10"/>
      <c r="F89" s="11"/>
      <c r="G89" s="4"/>
      <c r="H89" s="10"/>
    </row>
    <row r="90" spans="1:8" ht="20.100000000000001" customHeight="1" x14ac:dyDescent="0.2">
      <c r="A90" s="38" t="s">
        <v>50</v>
      </c>
      <c r="B90" s="34" t="s">
        <v>58</v>
      </c>
      <c r="C90" s="34" t="s">
        <v>87</v>
      </c>
      <c r="D90" s="3" t="s">
        <v>107</v>
      </c>
      <c r="E90" s="34" t="s">
        <v>71</v>
      </c>
      <c r="F90" s="34" t="s">
        <v>72</v>
      </c>
      <c r="G90" s="36" t="s">
        <v>0</v>
      </c>
      <c r="H90" s="45" t="s">
        <v>120</v>
      </c>
    </row>
    <row r="91" spans="1:8" ht="20.100000000000001" customHeight="1" x14ac:dyDescent="0.2">
      <c r="A91" s="39"/>
      <c r="B91" s="35"/>
      <c r="C91" s="35"/>
      <c r="D91" s="3" t="s">
        <v>91</v>
      </c>
      <c r="E91" s="35"/>
      <c r="F91" s="35"/>
      <c r="G91" s="48"/>
      <c r="H91" s="46"/>
    </row>
    <row r="92" spans="1:8" ht="20.100000000000001" customHeight="1" x14ac:dyDescent="0.2">
      <c r="A92" s="39"/>
      <c r="B92" s="35"/>
      <c r="C92" s="35"/>
      <c r="D92" s="3" t="s">
        <v>92</v>
      </c>
      <c r="E92" s="35"/>
      <c r="F92" s="35"/>
      <c r="G92" s="48"/>
      <c r="H92" s="46"/>
    </row>
    <row r="93" spans="1:8" ht="20.100000000000001" customHeight="1" x14ac:dyDescent="0.2">
      <c r="A93" s="39"/>
      <c r="B93" s="35"/>
      <c r="C93" s="35"/>
      <c r="D93" s="2" t="s">
        <v>93</v>
      </c>
      <c r="E93" s="35"/>
      <c r="F93" s="35"/>
      <c r="G93" s="48"/>
      <c r="H93" s="46"/>
    </row>
    <row r="94" spans="1:8" ht="20.100000000000001" customHeight="1" x14ac:dyDescent="0.2">
      <c r="A94" s="39"/>
      <c r="B94" s="35"/>
      <c r="C94" s="35"/>
      <c r="D94" s="3" t="s">
        <v>94</v>
      </c>
      <c r="E94" s="35"/>
      <c r="F94" s="35"/>
      <c r="G94" s="48"/>
      <c r="H94" s="46"/>
    </row>
    <row r="95" spans="1:8" ht="20.100000000000001" customHeight="1" x14ac:dyDescent="0.2">
      <c r="A95" s="39"/>
      <c r="B95" s="35"/>
      <c r="C95" s="35"/>
      <c r="D95" s="3" t="s">
        <v>95</v>
      </c>
      <c r="E95" s="35"/>
      <c r="F95" s="35"/>
      <c r="G95" s="37"/>
      <c r="H95" s="46"/>
    </row>
    <row r="96" spans="1:8" ht="20.100000000000001" customHeight="1" x14ac:dyDescent="0.2">
      <c r="A96" s="39"/>
      <c r="B96" s="35"/>
      <c r="C96" s="35"/>
      <c r="D96" s="3" t="s">
        <v>96</v>
      </c>
      <c r="E96" s="35"/>
      <c r="F96" s="35"/>
      <c r="G96" s="37"/>
      <c r="H96" s="46"/>
    </row>
    <row r="97" spans="1:8" ht="20.100000000000001" customHeight="1" x14ac:dyDescent="0.2">
      <c r="A97" s="39"/>
      <c r="B97" s="35"/>
      <c r="C97" s="35"/>
      <c r="D97" s="3" t="s">
        <v>97</v>
      </c>
      <c r="E97" s="35"/>
      <c r="F97" s="35"/>
      <c r="G97" s="37"/>
      <c r="H97" s="46"/>
    </row>
    <row r="98" spans="1:8" ht="20.100000000000001" customHeight="1" x14ac:dyDescent="0.2">
      <c r="A98" s="39"/>
      <c r="B98" s="35"/>
      <c r="C98" s="44"/>
      <c r="D98" s="3" t="s">
        <v>98</v>
      </c>
      <c r="E98" s="43"/>
      <c r="F98" s="43"/>
      <c r="G98" s="37"/>
      <c r="H98" s="47"/>
    </row>
    <row r="99" spans="1:8" ht="9.9499999999999993" customHeight="1" x14ac:dyDescent="0.2">
      <c r="A99" s="9"/>
      <c r="B99" s="3"/>
      <c r="C99" s="27"/>
      <c r="D99" s="3"/>
      <c r="E99" s="10"/>
      <c r="F99" s="11"/>
      <c r="G99" s="4"/>
      <c r="H99" s="10"/>
    </row>
    <row r="100" spans="1:8" ht="20.100000000000001" customHeight="1" x14ac:dyDescent="0.2">
      <c r="A100" s="38" t="s">
        <v>51</v>
      </c>
      <c r="B100" s="34" t="s">
        <v>59</v>
      </c>
      <c r="C100" s="34" t="s">
        <v>86</v>
      </c>
      <c r="D100" s="3" t="s">
        <v>90</v>
      </c>
      <c r="E100" s="34" t="s">
        <v>71</v>
      </c>
      <c r="F100" s="34" t="s">
        <v>72</v>
      </c>
      <c r="G100" s="36" t="s">
        <v>0</v>
      </c>
      <c r="H100" s="45" t="s">
        <v>121</v>
      </c>
    </row>
    <row r="101" spans="1:8" ht="20.100000000000001" customHeight="1" x14ac:dyDescent="0.2">
      <c r="A101" s="39"/>
      <c r="B101" s="35"/>
      <c r="C101" s="35"/>
      <c r="D101" s="3" t="s">
        <v>91</v>
      </c>
      <c r="E101" s="35"/>
      <c r="F101" s="35"/>
      <c r="G101" s="48"/>
      <c r="H101" s="46"/>
    </row>
    <row r="102" spans="1:8" ht="20.100000000000001" customHeight="1" x14ac:dyDescent="0.2">
      <c r="A102" s="39"/>
      <c r="B102" s="35"/>
      <c r="C102" s="35"/>
      <c r="D102" s="3" t="s">
        <v>92</v>
      </c>
      <c r="E102" s="35"/>
      <c r="F102" s="35"/>
      <c r="G102" s="48"/>
      <c r="H102" s="46"/>
    </row>
    <row r="103" spans="1:8" ht="20.100000000000001" customHeight="1" x14ac:dyDescent="0.2">
      <c r="A103" s="39"/>
      <c r="B103" s="35"/>
      <c r="C103" s="35"/>
      <c r="D103" s="2" t="s">
        <v>108</v>
      </c>
      <c r="E103" s="35"/>
      <c r="F103" s="35"/>
      <c r="G103" s="48"/>
      <c r="H103" s="46"/>
    </row>
    <row r="104" spans="1:8" ht="20.100000000000001" customHeight="1" x14ac:dyDescent="0.2">
      <c r="A104" s="39"/>
      <c r="B104" s="35"/>
      <c r="C104" s="35"/>
      <c r="D104" s="3" t="s">
        <v>94</v>
      </c>
      <c r="E104" s="35"/>
      <c r="F104" s="35"/>
      <c r="G104" s="48"/>
      <c r="H104" s="46"/>
    </row>
    <row r="105" spans="1:8" ht="20.100000000000001" customHeight="1" x14ac:dyDescent="0.2">
      <c r="A105" s="39"/>
      <c r="B105" s="35"/>
      <c r="C105" s="35"/>
      <c r="D105" s="3" t="s">
        <v>95</v>
      </c>
      <c r="E105" s="35"/>
      <c r="F105" s="35"/>
      <c r="G105" s="37"/>
      <c r="H105" s="46"/>
    </row>
    <row r="106" spans="1:8" ht="20.100000000000001" customHeight="1" x14ac:dyDescent="0.2">
      <c r="A106" s="39"/>
      <c r="B106" s="35"/>
      <c r="C106" s="35"/>
      <c r="D106" s="3" t="s">
        <v>96</v>
      </c>
      <c r="E106" s="35"/>
      <c r="F106" s="35"/>
      <c r="G106" s="37"/>
      <c r="H106" s="46"/>
    </row>
    <row r="107" spans="1:8" ht="20.100000000000001" customHeight="1" x14ac:dyDescent="0.2">
      <c r="A107" s="39"/>
      <c r="B107" s="35"/>
      <c r="C107" s="35"/>
      <c r="D107" s="3" t="s">
        <v>97</v>
      </c>
      <c r="E107" s="35"/>
      <c r="F107" s="35"/>
      <c r="G107" s="37"/>
      <c r="H107" s="46"/>
    </row>
    <row r="108" spans="1:8" ht="20.100000000000001" customHeight="1" x14ac:dyDescent="0.2">
      <c r="A108" s="39"/>
      <c r="B108" s="35"/>
      <c r="C108" s="44"/>
      <c r="D108" s="3" t="s">
        <v>98</v>
      </c>
      <c r="E108" s="43"/>
      <c r="F108" s="43"/>
      <c r="G108" s="37"/>
      <c r="H108" s="47"/>
    </row>
    <row r="109" spans="1:8" ht="9.9499999999999993" customHeight="1" x14ac:dyDescent="0.2">
      <c r="A109" s="9"/>
      <c r="B109" s="3"/>
      <c r="C109" s="27"/>
      <c r="D109" s="3"/>
      <c r="E109" s="10"/>
      <c r="F109" s="11"/>
      <c r="G109" s="4"/>
      <c r="H109" s="10"/>
    </row>
    <row r="110" spans="1:8" ht="20.100000000000001" customHeight="1" x14ac:dyDescent="0.2">
      <c r="A110" s="38" t="s">
        <v>52</v>
      </c>
      <c r="B110" s="34" t="s">
        <v>60</v>
      </c>
      <c r="C110" s="34" t="s">
        <v>131</v>
      </c>
      <c r="D110" s="3" t="s">
        <v>90</v>
      </c>
      <c r="E110" s="34" t="s">
        <v>71</v>
      </c>
      <c r="F110" s="34" t="s">
        <v>72</v>
      </c>
      <c r="G110" s="36" t="s">
        <v>0</v>
      </c>
      <c r="H110" s="45" t="s">
        <v>122</v>
      </c>
    </row>
    <row r="111" spans="1:8" ht="20.100000000000001" customHeight="1" x14ac:dyDescent="0.2">
      <c r="A111" s="39"/>
      <c r="B111" s="35"/>
      <c r="C111" s="35"/>
      <c r="D111" s="3" t="s">
        <v>91</v>
      </c>
      <c r="E111" s="35"/>
      <c r="F111" s="35"/>
      <c r="G111" s="37"/>
      <c r="H111" s="46"/>
    </row>
    <row r="112" spans="1:8" ht="20.100000000000001" customHeight="1" x14ac:dyDescent="0.2">
      <c r="A112" s="39"/>
      <c r="B112" s="35"/>
      <c r="C112" s="35"/>
      <c r="D112" s="3" t="s">
        <v>92</v>
      </c>
      <c r="E112" s="35"/>
      <c r="F112" s="35"/>
      <c r="G112" s="37"/>
      <c r="H112" s="46"/>
    </row>
    <row r="113" spans="1:8" ht="20.100000000000001" customHeight="1" x14ac:dyDescent="0.2">
      <c r="A113" s="39"/>
      <c r="B113" s="35"/>
      <c r="C113" s="35"/>
      <c r="D113" s="2" t="s">
        <v>93</v>
      </c>
      <c r="E113" s="35"/>
      <c r="F113" s="35"/>
      <c r="G113" s="37"/>
      <c r="H113" s="46"/>
    </row>
    <row r="114" spans="1:8" ht="20.100000000000001" customHeight="1" x14ac:dyDescent="0.2">
      <c r="A114" s="39"/>
      <c r="B114" s="35"/>
      <c r="C114" s="35"/>
      <c r="D114" s="3" t="s">
        <v>109</v>
      </c>
      <c r="E114" s="35"/>
      <c r="F114" s="35"/>
      <c r="G114" s="37"/>
      <c r="H114" s="46"/>
    </row>
    <row r="115" spans="1:8" ht="20.100000000000001" customHeight="1" x14ac:dyDescent="0.2">
      <c r="A115" s="39"/>
      <c r="B115" s="35"/>
      <c r="C115" s="35"/>
      <c r="D115" s="3" t="s">
        <v>95</v>
      </c>
      <c r="E115" s="35"/>
      <c r="F115" s="35"/>
      <c r="G115" s="37"/>
      <c r="H115" s="46"/>
    </row>
    <row r="116" spans="1:8" ht="20.100000000000001" customHeight="1" x14ac:dyDescent="0.2">
      <c r="A116" s="39"/>
      <c r="B116" s="35"/>
      <c r="C116" s="35"/>
      <c r="D116" s="3" t="s">
        <v>96</v>
      </c>
      <c r="E116" s="35"/>
      <c r="F116" s="35"/>
      <c r="G116" s="37"/>
      <c r="H116" s="46"/>
    </row>
    <row r="117" spans="1:8" ht="20.100000000000001" customHeight="1" x14ac:dyDescent="0.2">
      <c r="A117" s="39"/>
      <c r="B117" s="35"/>
      <c r="C117" s="35"/>
      <c r="D117" s="3" t="s">
        <v>97</v>
      </c>
      <c r="E117" s="35"/>
      <c r="F117" s="35"/>
      <c r="G117" s="37"/>
      <c r="H117" s="46"/>
    </row>
    <row r="118" spans="1:8" ht="20.100000000000001" customHeight="1" x14ac:dyDescent="0.2">
      <c r="A118" s="39"/>
      <c r="B118" s="35"/>
      <c r="C118" s="44"/>
      <c r="D118" s="3" t="s">
        <v>98</v>
      </c>
      <c r="E118" s="43"/>
      <c r="F118" s="43"/>
      <c r="G118" s="37"/>
      <c r="H118" s="47"/>
    </row>
    <row r="119" spans="1:8" ht="9.9499999999999993" customHeight="1" x14ac:dyDescent="0.2">
      <c r="A119" s="9"/>
      <c r="B119" s="3"/>
      <c r="C119" s="27"/>
      <c r="D119" s="3"/>
      <c r="E119" s="10"/>
      <c r="F119" s="11"/>
      <c r="G119" s="4"/>
      <c r="H119" s="10"/>
    </row>
    <row r="120" spans="1:8" ht="20.100000000000001" customHeight="1" x14ac:dyDescent="0.2">
      <c r="A120" s="38" t="s">
        <v>53</v>
      </c>
      <c r="B120" s="34" t="s">
        <v>61</v>
      </c>
      <c r="C120" s="34" t="s">
        <v>66</v>
      </c>
      <c r="D120" s="3" t="s">
        <v>90</v>
      </c>
      <c r="E120" s="34" t="s">
        <v>71</v>
      </c>
      <c r="F120" s="34" t="s">
        <v>72</v>
      </c>
      <c r="G120" s="36" t="s">
        <v>0</v>
      </c>
      <c r="H120" s="45" t="s">
        <v>123</v>
      </c>
    </row>
    <row r="121" spans="1:8" ht="20.100000000000001" customHeight="1" x14ac:dyDescent="0.2">
      <c r="A121" s="39"/>
      <c r="B121" s="35"/>
      <c r="C121" s="35"/>
      <c r="D121" s="3" t="s">
        <v>91</v>
      </c>
      <c r="E121" s="35"/>
      <c r="F121" s="35"/>
      <c r="G121" s="48"/>
      <c r="H121" s="46"/>
    </row>
    <row r="122" spans="1:8" ht="20.100000000000001" customHeight="1" x14ac:dyDescent="0.2">
      <c r="A122" s="39"/>
      <c r="B122" s="35"/>
      <c r="C122" s="35"/>
      <c r="D122" s="3" t="s">
        <v>92</v>
      </c>
      <c r="E122" s="35"/>
      <c r="F122" s="35"/>
      <c r="G122" s="48"/>
      <c r="H122" s="46"/>
    </row>
    <row r="123" spans="1:8" ht="20.100000000000001" customHeight="1" x14ac:dyDescent="0.2">
      <c r="A123" s="39"/>
      <c r="B123" s="35"/>
      <c r="C123" s="35"/>
      <c r="D123" s="2" t="s">
        <v>93</v>
      </c>
      <c r="E123" s="35"/>
      <c r="F123" s="35"/>
      <c r="G123" s="48"/>
      <c r="H123" s="46"/>
    </row>
    <row r="124" spans="1:8" ht="20.100000000000001" customHeight="1" x14ac:dyDescent="0.2">
      <c r="A124" s="39"/>
      <c r="B124" s="35"/>
      <c r="C124" s="35"/>
      <c r="D124" s="3" t="s">
        <v>94</v>
      </c>
      <c r="E124" s="35"/>
      <c r="F124" s="35"/>
      <c r="G124" s="48"/>
      <c r="H124" s="46"/>
    </row>
    <row r="125" spans="1:8" ht="20.100000000000001" customHeight="1" x14ac:dyDescent="0.2">
      <c r="A125" s="39"/>
      <c r="B125" s="35"/>
      <c r="C125" s="35"/>
      <c r="D125" s="3" t="s">
        <v>95</v>
      </c>
      <c r="E125" s="35"/>
      <c r="F125" s="35"/>
      <c r="G125" s="37"/>
      <c r="H125" s="46"/>
    </row>
    <row r="126" spans="1:8" ht="20.100000000000001" customHeight="1" x14ac:dyDescent="0.2">
      <c r="A126" s="39"/>
      <c r="B126" s="35"/>
      <c r="C126" s="35"/>
      <c r="D126" s="3" t="s">
        <v>96</v>
      </c>
      <c r="E126" s="35"/>
      <c r="F126" s="35"/>
      <c r="G126" s="37"/>
      <c r="H126" s="46"/>
    </row>
    <row r="127" spans="1:8" ht="20.100000000000001" customHeight="1" x14ac:dyDescent="0.2">
      <c r="A127" s="39"/>
      <c r="B127" s="35"/>
      <c r="C127" s="35"/>
      <c r="D127" s="3" t="s">
        <v>97</v>
      </c>
      <c r="E127" s="35"/>
      <c r="F127" s="35"/>
      <c r="G127" s="37"/>
      <c r="H127" s="46"/>
    </row>
    <row r="128" spans="1:8" ht="20.100000000000001" customHeight="1" x14ac:dyDescent="0.2">
      <c r="A128" s="39"/>
      <c r="B128" s="35"/>
      <c r="C128" s="35"/>
      <c r="D128" s="3" t="s">
        <v>98</v>
      </c>
      <c r="E128" s="43"/>
      <c r="F128" s="43"/>
      <c r="G128" s="37"/>
      <c r="H128" s="47"/>
    </row>
    <row r="129" spans="1:8" ht="9.9499999999999993" customHeight="1" x14ac:dyDescent="0.2">
      <c r="A129" s="9"/>
      <c r="B129" s="3"/>
      <c r="C129" s="27"/>
      <c r="D129" s="3"/>
      <c r="E129" s="10"/>
      <c r="F129" s="11"/>
      <c r="G129" s="4"/>
      <c r="H129" s="10"/>
    </row>
    <row r="130" spans="1:8" ht="20.100000000000001" customHeight="1" x14ac:dyDescent="0.2">
      <c r="A130" s="38" t="s">
        <v>54</v>
      </c>
      <c r="B130" s="34" t="s">
        <v>62</v>
      </c>
      <c r="C130" s="34" t="s">
        <v>65</v>
      </c>
      <c r="D130" s="3" t="s">
        <v>90</v>
      </c>
      <c r="E130" s="34" t="s">
        <v>69</v>
      </c>
      <c r="F130" s="34" t="s">
        <v>70</v>
      </c>
      <c r="G130" s="36" t="s">
        <v>0</v>
      </c>
      <c r="H130" s="45" t="s">
        <v>124</v>
      </c>
    </row>
    <row r="131" spans="1:8" ht="20.100000000000001" customHeight="1" x14ac:dyDescent="0.2">
      <c r="A131" s="39"/>
      <c r="B131" s="35"/>
      <c r="C131" s="35"/>
      <c r="D131" s="3" t="s">
        <v>91</v>
      </c>
      <c r="E131" s="35"/>
      <c r="F131" s="35"/>
      <c r="G131" s="48"/>
      <c r="H131" s="46"/>
    </row>
    <row r="132" spans="1:8" ht="20.100000000000001" customHeight="1" x14ac:dyDescent="0.2">
      <c r="A132" s="39"/>
      <c r="B132" s="35"/>
      <c r="C132" s="35"/>
      <c r="D132" s="3" t="s">
        <v>92</v>
      </c>
      <c r="E132" s="35"/>
      <c r="F132" s="35"/>
      <c r="G132" s="48"/>
      <c r="H132" s="46"/>
    </row>
    <row r="133" spans="1:8" ht="20.100000000000001" customHeight="1" x14ac:dyDescent="0.2">
      <c r="A133" s="39"/>
      <c r="B133" s="35"/>
      <c r="C133" s="35"/>
      <c r="D133" s="2" t="s">
        <v>93</v>
      </c>
      <c r="E133" s="35"/>
      <c r="F133" s="35"/>
      <c r="G133" s="48"/>
      <c r="H133" s="46"/>
    </row>
    <row r="134" spans="1:8" ht="20.100000000000001" customHeight="1" x14ac:dyDescent="0.2">
      <c r="A134" s="39"/>
      <c r="B134" s="35"/>
      <c r="C134" s="35"/>
      <c r="D134" s="3" t="s">
        <v>94</v>
      </c>
      <c r="E134" s="35"/>
      <c r="F134" s="35"/>
      <c r="G134" s="48"/>
      <c r="H134" s="46"/>
    </row>
    <row r="135" spans="1:8" ht="20.100000000000001" customHeight="1" x14ac:dyDescent="0.2">
      <c r="A135" s="39"/>
      <c r="B135" s="35"/>
      <c r="C135" s="35"/>
      <c r="D135" s="3" t="s">
        <v>95</v>
      </c>
      <c r="E135" s="35"/>
      <c r="F135" s="35"/>
      <c r="G135" s="37"/>
      <c r="H135" s="46"/>
    </row>
    <row r="136" spans="1:8" ht="20.100000000000001" customHeight="1" x14ac:dyDescent="0.2">
      <c r="A136" s="39"/>
      <c r="B136" s="35"/>
      <c r="C136" s="35"/>
      <c r="D136" s="3" t="s">
        <v>96</v>
      </c>
      <c r="E136" s="35"/>
      <c r="F136" s="35"/>
      <c r="G136" s="37"/>
      <c r="H136" s="46"/>
    </row>
    <row r="137" spans="1:8" ht="20.100000000000001" customHeight="1" x14ac:dyDescent="0.2">
      <c r="A137" s="39"/>
      <c r="B137" s="35"/>
      <c r="C137" s="35"/>
      <c r="D137" s="3" t="s">
        <v>110</v>
      </c>
      <c r="E137" s="35"/>
      <c r="F137" s="35"/>
      <c r="G137" s="37"/>
      <c r="H137" s="46"/>
    </row>
    <row r="138" spans="1:8" ht="20.100000000000001" customHeight="1" x14ac:dyDescent="0.2">
      <c r="A138" s="39"/>
      <c r="B138" s="35"/>
      <c r="C138" s="35"/>
      <c r="D138" s="3" t="s">
        <v>98</v>
      </c>
      <c r="E138" s="43"/>
      <c r="F138" s="43"/>
      <c r="G138" s="37"/>
      <c r="H138" s="47"/>
    </row>
    <row r="139" spans="1:8" ht="9.9499999999999993" customHeight="1" x14ac:dyDescent="0.2">
      <c r="A139" s="9"/>
      <c r="B139" s="3"/>
      <c r="C139" s="27"/>
      <c r="D139" s="3"/>
      <c r="E139" s="10"/>
      <c r="F139" s="11"/>
      <c r="G139" s="4"/>
      <c r="H139" s="10"/>
    </row>
    <row r="140" spans="1:8" ht="30" customHeight="1" x14ac:dyDescent="0.2">
      <c r="A140" s="38" t="s">
        <v>55</v>
      </c>
      <c r="B140" s="34" t="s">
        <v>63</v>
      </c>
      <c r="C140" s="49" t="s">
        <v>127</v>
      </c>
      <c r="D140" s="34" t="s">
        <v>64</v>
      </c>
      <c r="E140" s="34" t="s">
        <v>67</v>
      </c>
      <c r="F140" s="34" t="s">
        <v>68</v>
      </c>
      <c r="G140" s="36" t="s">
        <v>0</v>
      </c>
      <c r="H140" s="45" t="s">
        <v>125</v>
      </c>
    </row>
    <row r="141" spans="1:8" ht="30" customHeight="1" x14ac:dyDescent="0.2">
      <c r="A141" s="39"/>
      <c r="B141" s="35"/>
      <c r="C141" s="50"/>
      <c r="D141" s="35"/>
      <c r="E141" s="35"/>
      <c r="F141" s="35"/>
      <c r="G141" s="37"/>
      <c r="H141" s="46"/>
    </row>
    <row r="142" spans="1:8" ht="30" customHeight="1" x14ac:dyDescent="0.2">
      <c r="A142" s="39"/>
      <c r="B142" s="35"/>
      <c r="C142" s="50"/>
      <c r="D142" s="35"/>
      <c r="E142" s="35"/>
      <c r="F142" s="35"/>
      <c r="G142" s="37"/>
      <c r="H142" s="46"/>
    </row>
    <row r="143" spans="1:8" ht="30" customHeight="1" x14ac:dyDescent="0.2">
      <c r="A143" s="39"/>
      <c r="B143" s="35"/>
      <c r="C143" s="50"/>
      <c r="D143" s="35"/>
      <c r="E143" s="35"/>
      <c r="F143" s="35"/>
      <c r="G143" s="37"/>
      <c r="H143" s="46"/>
    </row>
    <row r="144" spans="1:8" ht="30" customHeight="1" x14ac:dyDescent="0.2">
      <c r="A144" s="39"/>
      <c r="B144" s="35"/>
      <c r="C144" s="50"/>
      <c r="D144" s="43"/>
      <c r="E144" s="43"/>
      <c r="F144" s="43"/>
      <c r="G144" s="37"/>
      <c r="H144" s="47"/>
    </row>
    <row r="145" spans="1:8" ht="9.9499999999999993" customHeight="1" x14ac:dyDescent="0.2">
      <c r="A145" s="9"/>
      <c r="B145" s="3"/>
      <c r="C145" s="27"/>
      <c r="D145" s="3"/>
      <c r="E145" s="10"/>
      <c r="F145" s="11"/>
      <c r="G145" s="4"/>
      <c r="H145" s="3"/>
    </row>
    <row r="146" spans="1:8" ht="15.75" customHeight="1" x14ac:dyDescent="0.2"/>
    <row r="147" spans="1:8" ht="15.75" customHeight="1" x14ac:dyDescent="0.2"/>
    <row r="148" spans="1:8" ht="15.75" customHeight="1" x14ac:dyDescent="0.2"/>
    <row r="149" spans="1:8" ht="15.75" customHeight="1" x14ac:dyDescent="0.2"/>
    <row r="150" spans="1:8" ht="15.75" customHeight="1" x14ac:dyDescent="0.2"/>
    <row r="151" spans="1:8" ht="15.75" customHeight="1" x14ac:dyDescent="0.2"/>
    <row r="152" spans="1:8" ht="15.75" customHeight="1" x14ac:dyDescent="0.2"/>
    <row r="153" spans="1:8" ht="15.75" customHeight="1" x14ac:dyDescent="0.2"/>
    <row r="154" spans="1:8" ht="15.75" customHeight="1" x14ac:dyDescent="0.2"/>
    <row r="155" spans="1:8" ht="15.75" customHeight="1" x14ac:dyDescent="0.2"/>
    <row r="156" spans="1:8" ht="15.75" customHeight="1" x14ac:dyDescent="0.2"/>
    <row r="157" spans="1:8" ht="15.75" customHeight="1" x14ac:dyDescent="0.2"/>
    <row r="158" spans="1:8" ht="15.75" customHeight="1" x14ac:dyDescent="0.2"/>
    <row r="159" spans="1:8" ht="15.75" customHeight="1" x14ac:dyDescent="0.2"/>
    <row r="160" spans="1:8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spans="3:3" ht="15.75" customHeight="1" x14ac:dyDescent="0.2"/>
    <row r="178" spans="3:3" ht="15.75" customHeight="1" x14ac:dyDescent="0.2"/>
    <row r="179" spans="3:3" ht="15.75" customHeight="1" x14ac:dyDescent="0.2"/>
    <row r="180" spans="3:3" ht="15.75" customHeight="1" x14ac:dyDescent="0.2">
      <c r="C180" s="28"/>
    </row>
    <row r="181" spans="3:3" ht="15.75" customHeight="1" x14ac:dyDescent="0.2">
      <c r="C181" s="28"/>
    </row>
    <row r="182" spans="3:3" ht="15.75" customHeight="1" x14ac:dyDescent="0.2">
      <c r="C182" s="28"/>
    </row>
    <row r="183" spans="3:3" ht="15.75" customHeight="1" x14ac:dyDescent="0.2">
      <c r="C183" s="28"/>
    </row>
    <row r="184" spans="3:3" ht="15.75" customHeight="1" x14ac:dyDescent="0.2">
      <c r="C184" s="28"/>
    </row>
    <row r="185" spans="3:3" ht="15.75" customHeight="1" x14ac:dyDescent="0.2">
      <c r="C185" s="28"/>
    </row>
    <row r="186" spans="3:3" ht="15.75" customHeight="1" x14ac:dyDescent="0.2">
      <c r="C186" s="28"/>
    </row>
    <row r="187" spans="3:3" ht="15.75" customHeight="1" x14ac:dyDescent="0.2"/>
    <row r="188" spans="3:3" ht="15.75" customHeight="1" x14ac:dyDescent="0.2"/>
    <row r="189" spans="3:3" ht="15.75" customHeight="1" x14ac:dyDescent="0.2"/>
    <row r="190" spans="3:3" ht="15.75" customHeight="1" x14ac:dyDescent="0.2"/>
    <row r="191" spans="3:3" ht="15.75" customHeight="1" x14ac:dyDescent="0.2"/>
    <row r="192" spans="3:3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</sheetData>
  <mergeCells count="114">
    <mergeCell ref="D140:D144"/>
    <mergeCell ref="D15:D18"/>
    <mergeCell ref="G140:G144"/>
    <mergeCell ref="H140:H144"/>
    <mergeCell ref="A140:A144"/>
    <mergeCell ref="B140:B144"/>
    <mergeCell ref="C140:C144"/>
    <mergeCell ref="E140:E144"/>
    <mergeCell ref="F140:F144"/>
    <mergeCell ref="G120:G128"/>
    <mergeCell ref="H120:H128"/>
    <mergeCell ref="A130:A138"/>
    <mergeCell ref="B130:B138"/>
    <mergeCell ref="C130:C138"/>
    <mergeCell ref="E130:E138"/>
    <mergeCell ref="F130:F138"/>
    <mergeCell ref="G130:G138"/>
    <mergeCell ref="H130:H138"/>
    <mergeCell ref="A120:A128"/>
    <mergeCell ref="B120:B128"/>
    <mergeCell ref="C120:C128"/>
    <mergeCell ref="E120:E128"/>
    <mergeCell ref="F120:F128"/>
    <mergeCell ref="G100:G108"/>
    <mergeCell ref="H100:H108"/>
    <mergeCell ref="A110:A118"/>
    <mergeCell ref="B110:B118"/>
    <mergeCell ref="C110:C118"/>
    <mergeCell ref="E110:E118"/>
    <mergeCell ref="F110:F118"/>
    <mergeCell ref="G110:G118"/>
    <mergeCell ref="H110:H118"/>
    <mergeCell ref="A100:A108"/>
    <mergeCell ref="B100:B108"/>
    <mergeCell ref="C100:C108"/>
    <mergeCell ref="E100:E108"/>
    <mergeCell ref="F100:F108"/>
    <mergeCell ref="G80:G88"/>
    <mergeCell ref="H80:H88"/>
    <mergeCell ref="A90:A98"/>
    <mergeCell ref="B90:B98"/>
    <mergeCell ref="C90:C98"/>
    <mergeCell ref="E90:E98"/>
    <mergeCell ref="F90:F98"/>
    <mergeCell ref="G90:G98"/>
    <mergeCell ref="H90:H98"/>
    <mergeCell ref="A80:A88"/>
    <mergeCell ref="B80:B88"/>
    <mergeCell ref="C80:C88"/>
    <mergeCell ref="E80:E88"/>
    <mergeCell ref="F80:F88"/>
    <mergeCell ref="G60:G68"/>
    <mergeCell ref="H60:H68"/>
    <mergeCell ref="A70:A78"/>
    <mergeCell ref="B70:B78"/>
    <mergeCell ref="C70:C78"/>
    <mergeCell ref="E70:E78"/>
    <mergeCell ref="F70:F78"/>
    <mergeCell ref="G70:G78"/>
    <mergeCell ref="H70:H78"/>
    <mergeCell ref="A60:A68"/>
    <mergeCell ref="B60:B68"/>
    <mergeCell ref="C60:C68"/>
    <mergeCell ref="E60:E68"/>
    <mergeCell ref="F60:F68"/>
    <mergeCell ref="F50:F58"/>
    <mergeCell ref="H8:H12"/>
    <mergeCell ref="H14:H18"/>
    <mergeCell ref="H20:H28"/>
    <mergeCell ref="H30:H38"/>
    <mergeCell ref="H40:H48"/>
    <mergeCell ref="H50:H58"/>
    <mergeCell ref="E14:E18"/>
    <mergeCell ref="F14:F18"/>
    <mergeCell ref="E20:E28"/>
    <mergeCell ref="F20:F28"/>
    <mergeCell ref="A50:A58"/>
    <mergeCell ref="B50:B58"/>
    <mergeCell ref="C50:C58"/>
    <mergeCell ref="G50:G58"/>
    <mergeCell ref="E8:E12"/>
    <mergeCell ref="F8:F12"/>
    <mergeCell ref="E30:E38"/>
    <mergeCell ref="F30:F38"/>
    <mergeCell ref="E40:E48"/>
    <mergeCell ref="F40:F48"/>
    <mergeCell ref="E50:E58"/>
    <mergeCell ref="A30:A38"/>
    <mergeCell ref="B30:B38"/>
    <mergeCell ref="C30:C38"/>
    <mergeCell ref="G30:G38"/>
    <mergeCell ref="A40:A48"/>
    <mergeCell ref="B40:B48"/>
    <mergeCell ref="C40:C48"/>
    <mergeCell ref="G40:G48"/>
    <mergeCell ref="A14:A18"/>
    <mergeCell ref="B14:B18"/>
    <mergeCell ref="C14:C18"/>
    <mergeCell ref="G14:G18"/>
    <mergeCell ref="A20:A28"/>
    <mergeCell ref="A4:B4"/>
    <mergeCell ref="A1:B1"/>
    <mergeCell ref="H1:I1"/>
    <mergeCell ref="A2:B2"/>
    <mergeCell ref="A3:B3"/>
    <mergeCell ref="B20:B28"/>
    <mergeCell ref="C20:C28"/>
    <mergeCell ref="G20:G28"/>
    <mergeCell ref="A8:A12"/>
    <mergeCell ref="B8:B12"/>
    <mergeCell ref="C8:C12"/>
    <mergeCell ref="G8:G12"/>
    <mergeCell ref="A5:B5"/>
    <mergeCell ref="C5:G5"/>
  </mergeCells>
  <phoneticPr fontId="7" type="noConversion"/>
  <conditionalFormatting sqref="F7">
    <cfRule type="cellIs" dxfId="123" priority="198" operator="equal">
      <formula>"FAIL"</formula>
    </cfRule>
  </conditionalFormatting>
  <conditionalFormatting sqref="F7">
    <cfRule type="cellIs" dxfId="122" priority="199" operator="equal">
      <formula>"PASS"</formula>
    </cfRule>
  </conditionalFormatting>
  <conditionalFormatting sqref="F7">
    <cfRule type="cellIs" dxfId="121" priority="200" operator="equal">
      <formula>"WARNING"</formula>
    </cfRule>
  </conditionalFormatting>
  <conditionalFormatting sqref="F7">
    <cfRule type="containsBlanks" dxfId="120" priority="201">
      <formula>LEN(TRIM(F7))=0</formula>
    </cfRule>
  </conditionalFormatting>
  <conditionalFormatting sqref="I2">
    <cfRule type="cellIs" dxfId="119" priority="226" operator="equal">
      <formula>"FAIL"</formula>
    </cfRule>
  </conditionalFormatting>
  <conditionalFormatting sqref="I2">
    <cfRule type="cellIs" dxfId="118" priority="227" operator="equal">
      <formula>"PASS"</formula>
    </cfRule>
  </conditionalFormatting>
  <conditionalFormatting sqref="I2">
    <cfRule type="cellIs" dxfId="117" priority="228" operator="equal">
      <formula>"WARNING"</formula>
    </cfRule>
  </conditionalFormatting>
  <conditionalFormatting sqref="I2">
    <cfRule type="containsBlanks" dxfId="116" priority="229">
      <formula>LEN(TRIM(I2))=0</formula>
    </cfRule>
  </conditionalFormatting>
  <conditionalFormatting sqref="I3">
    <cfRule type="cellIs" dxfId="115" priority="222" operator="equal">
      <formula>"FAIL"</formula>
    </cfRule>
  </conditionalFormatting>
  <conditionalFormatting sqref="I3">
    <cfRule type="cellIs" dxfId="114" priority="223" operator="equal">
      <formula>"PASS"</formula>
    </cfRule>
  </conditionalFormatting>
  <conditionalFormatting sqref="I3">
    <cfRule type="cellIs" dxfId="113" priority="224" operator="equal">
      <formula>"WARNING"</formula>
    </cfRule>
  </conditionalFormatting>
  <conditionalFormatting sqref="I3">
    <cfRule type="containsBlanks" dxfId="112" priority="225">
      <formula>LEN(TRIM(I3))=0</formula>
    </cfRule>
  </conditionalFormatting>
  <conditionalFormatting sqref="G29">
    <cfRule type="cellIs" dxfId="111" priority="166" operator="equal">
      <formula>"FAIL"</formula>
    </cfRule>
  </conditionalFormatting>
  <conditionalFormatting sqref="G29">
    <cfRule type="cellIs" dxfId="110" priority="167" operator="equal">
      <formula>"PASS"</formula>
    </cfRule>
  </conditionalFormatting>
  <conditionalFormatting sqref="G29">
    <cfRule type="cellIs" dxfId="109" priority="168" operator="equal">
      <formula>"WARNING"</formula>
    </cfRule>
  </conditionalFormatting>
  <conditionalFormatting sqref="G29">
    <cfRule type="containsBlanks" dxfId="108" priority="169">
      <formula>LEN(TRIM(G29))=0</formula>
    </cfRule>
  </conditionalFormatting>
  <conditionalFormatting sqref="G13">
    <cfRule type="cellIs" dxfId="107" priority="190" operator="equal">
      <formula>"FAIL"</formula>
    </cfRule>
  </conditionalFormatting>
  <conditionalFormatting sqref="G13">
    <cfRule type="cellIs" dxfId="106" priority="191" operator="equal">
      <formula>"PASS"</formula>
    </cfRule>
  </conditionalFormatting>
  <conditionalFormatting sqref="G13">
    <cfRule type="cellIs" dxfId="105" priority="192" operator="equal">
      <formula>"WARNING"</formula>
    </cfRule>
  </conditionalFormatting>
  <conditionalFormatting sqref="G13">
    <cfRule type="containsBlanks" dxfId="104" priority="193">
      <formula>LEN(TRIM(G13))=0</formula>
    </cfRule>
  </conditionalFormatting>
  <conditionalFormatting sqref="G8:G12">
    <cfRule type="cellIs" dxfId="103" priority="185" operator="equal">
      <formula>"WARNING"</formula>
    </cfRule>
    <cfRule type="cellIs" dxfId="102" priority="188" operator="equal">
      <formula>"PASS"</formula>
    </cfRule>
    <cfRule type="cellIs" dxfId="101" priority="189" operator="equal">
      <formula>"FAIL"</formula>
    </cfRule>
  </conditionalFormatting>
  <conditionalFormatting sqref="G50:G58">
    <cfRule type="cellIs" dxfId="100" priority="130" operator="equal">
      <formula>"WARNING"</formula>
    </cfRule>
    <cfRule type="cellIs" dxfId="99" priority="131" operator="equal">
      <formula>"PASS"</formula>
    </cfRule>
    <cfRule type="cellIs" dxfId="98" priority="132" operator="equal">
      <formula>"FAIL"</formula>
    </cfRule>
  </conditionalFormatting>
  <conditionalFormatting sqref="G19">
    <cfRule type="cellIs" dxfId="97" priority="177" operator="equal">
      <formula>"FAIL"</formula>
    </cfRule>
  </conditionalFormatting>
  <conditionalFormatting sqref="G19">
    <cfRule type="cellIs" dxfId="96" priority="178" operator="equal">
      <formula>"PASS"</formula>
    </cfRule>
  </conditionalFormatting>
  <conditionalFormatting sqref="G19">
    <cfRule type="cellIs" dxfId="95" priority="179" operator="equal">
      <formula>"WARNING"</formula>
    </cfRule>
  </conditionalFormatting>
  <conditionalFormatting sqref="G19">
    <cfRule type="containsBlanks" dxfId="94" priority="180">
      <formula>LEN(TRIM(G19))=0</formula>
    </cfRule>
  </conditionalFormatting>
  <conditionalFormatting sqref="G14:G18">
    <cfRule type="cellIs" dxfId="93" priority="174" operator="equal">
      <formula>"WARNING"</formula>
    </cfRule>
    <cfRule type="cellIs" dxfId="92" priority="175" operator="equal">
      <formula>"PASS"</formula>
    </cfRule>
    <cfRule type="cellIs" dxfId="91" priority="176" operator="equal">
      <formula>"FAIL"</formula>
    </cfRule>
  </conditionalFormatting>
  <conditionalFormatting sqref="G20:G28">
    <cfRule type="cellIs" dxfId="90" priority="163" operator="equal">
      <formula>"WARNING"</formula>
    </cfRule>
    <cfRule type="cellIs" dxfId="89" priority="164" operator="equal">
      <formula>"PASS"</formula>
    </cfRule>
    <cfRule type="cellIs" dxfId="88" priority="165" operator="equal">
      <formula>"FAIL"</formula>
    </cfRule>
  </conditionalFormatting>
  <conditionalFormatting sqref="G39">
    <cfRule type="cellIs" dxfId="87" priority="155" operator="equal">
      <formula>"FAIL"</formula>
    </cfRule>
  </conditionalFormatting>
  <conditionalFormatting sqref="G39">
    <cfRule type="cellIs" dxfId="86" priority="156" operator="equal">
      <formula>"PASS"</formula>
    </cfRule>
  </conditionalFormatting>
  <conditionalFormatting sqref="G39">
    <cfRule type="cellIs" dxfId="85" priority="157" operator="equal">
      <formula>"WARNING"</formula>
    </cfRule>
  </conditionalFormatting>
  <conditionalFormatting sqref="G39">
    <cfRule type="containsBlanks" dxfId="84" priority="158">
      <formula>LEN(TRIM(G39))=0</formula>
    </cfRule>
  </conditionalFormatting>
  <conditionalFormatting sqref="G30:G38">
    <cfRule type="cellIs" dxfId="83" priority="152" operator="equal">
      <formula>"WARNING"</formula>
    </cfRule>
    <cfRule type="cellIs" dxfId="82" priority="153" operator="equal">
      <formula>"PASS"</formula>
    </cfRule>
    <cfRule type="cellIs" dxfId="81" priority="154" operator="equal">
      <formula>"FAIL"</formula>
    </cfRule>
  </conditionalFormatting>
  <conditionalFormatting sqref="G49">
    <cfRule type="cellIs" dxfId="80" priority="144" operator="equal">
      <formula>"FAIL"</formula>
    </cfRule>
  </conditionalFormatting>
  <conditionalFormatting sqref="G49">
    <cfRule type="cellIs" dxfId="79" priority="145" operator="equal">
      <formula>"PASS"</formula>
    </cfRule>
  </conditionalFormatting>
  <conditionalFormatting sqref="G49">
    <cfRule type="cellIs" dxfId="78" priority="146" operator="equal">
      <formula>"WARNING"</formula>
    </cfRule>
  </conditionalFormatting>
  <conditionalFormatting sqref="G49">
    <cfRule type="containsBlanks" dxfId="77" priority="147">
      <formula>LEN(TRIM(G49))=0</formula>
    </cfRule>
  </conditionalFormatting>
  <conditionalFormatting sqref="G40:G48">
    <cfRule type="cellIs" dxfId="76" priority="141" operator="equal">
      <formula>"WARNING"</formula>
    </cfRule>
    <cfRule type="cellIs" dxfId="75" priority="142" operator="equal">
      <formula>"PASS"</formula>
    </cfRule>
    <cfRule type="cellIs" dxfId="74" priority="143" operator="equal">
      <formula>"FAIL"</formula>
    </cfRule>
  </conditionalFormatting>
  <conditionalFormatting sqref="G59">
    <cfRule type="cellIs" dxfId="73" priority="133" operator="equal">
      <formula>"FAIL"</formula>
    </cfRule>
  </conditionalFormatting>
  <conditionalFormatting sqref="G59">
    <cfRule type="cellIs" dxfId="72" priority="134" operator="equal">
      <formula>"PASS"</formula>
    </cfRule>
  </conditionalFormatting>
  <conditionalFormatting sqref="G59">
    <cfRule type="cellIs" dxfId="71" priority="135" operator="equal">
      <formula>"WARNING"</formula>
    </cfRule>
  </conditionalFormatting>
  <conditionalFormatting sqref="G59">
    <cfRule type="containsBlanks" dxfId="70" priority="136">
      <formula>LEN(TRIM(G59))=0</formula>
    </cfRule>
  </conditionalFormatting>
  <conditionalFormatting sqref="G60:G68">
    <cfRule type="cellIs" dxfId="69" priority="123" operator="equal">
      <formula>"WARNING"</formula>
    </cfRule>
    <cfRule type="cellIs" dxfId="68" priority="124" operator="equal">
      <formula>"PASS"</formula>
    </cfRule>
    <cfRule type="cellIs" dxfId="67" priority="125" operator="equal">
      <formula>"FAIL"</formula>
    </cfRule>
  </conditionalFormatting>
  <conditionalFormatting sqref="G69">
    <cfRule type="cellIs" dxfId="66" priority="126" operator="equal">
      <formula>"FAIL"</formula>
    </cfRule>
  </conditionalFormatting>
  <conditionalFormatting sqref="G69">
    <cfRule type="cellIs" dxfId="65" priority="127" operator="equal">
      <formula>"PASS"</formula>
    </cfRule>
  </conditionalFormatting>
  <conditionalFormatting sqref="G69">
    <cfRule type="cellIs" dxfId="64" priority="128" operator="equal">
      <formula>"WARNING"</formula>
    </cfRule>
  </conditionalFormatting>
  <conditionalFormatting sqref="G69">
    <cfRule type="containsBlanks" dxfId="63" priority="129">
      <formula>LEN(TRIM(G69))=0</formula>
    </cfRule>
  </conditionalFormatting>
  <conditionalFormatting sqref="G70:G78">
    <cfRule type="cellIs" dxfId="62" priority="116" operator="equal">
      <formula>"WARNING"</formula>
    </cfRule>
    <cfRule type="cellIs" dxfId="61" priority="117" operator="equal">
      <formula>"PASS"</formula>
    </cfRule>
    <cfRule type="cellIs" dxfId="60" priority="118" operator="equal">
      <formula>"FAIL"</formula>
    </cfRule>
  </conditionalFormatting>
  <conditionalFormatting sqref="G79">
    <cfRule type="cellIs" dxfId="59" priority="119" operator="equal">
      <formula>"FAIL"</formula>
    </cfRule>
  </conditionalFormatting>
  <conditionalFormatting sqref="G79">
    <cfRule type="cellIs" dxfId="58" priority="120" operator="equal">
      <formula>"PASS"</formula>
    </cfRule>
  </conditionalFormatting>
  <conditionalFormatting sqref="G79">
    <cfRule type="cellIs" dxfId="57" priority="121" operator="equal">
      <formula>"WARNING"</formula>
    </cfRule>
  </conditionalFormatting>
  <conditionalFormatting sqref="G79">
    <cfRule type="containsBlanks" dxfId="56" priority="122">
      <formula>LEN(TRIM(G79))=0</formula>
    </cfRule>
  </conditionalFormatting>
  <conditionalFormatting sqref="G80:G88">
    <cfRule type="cellIs" dxfId="55" priority="109" operator="equal">
      <formula>"WARNING"</formula>
    </cfRule>
    <cfRule type="cellIs" dxfId="54" priority="110" operator="equal">
      <formula>"PASS"</formula>
    </cfRule>
    <cfRule type="cellIs" dxfId="53" priority="111" operator="equal">
      <formula>"FAIL"</formula>
    </cfRule>
  </conditionalFormatting>
  <conditionalFormatting sqref="G89">
    <cfRule type="cellIs" dxfId="52" priority="112" operator="equal">
      <formula>"FAIL"</formula>
    </cfRule>
  </conditionalFormatting>
  <conditionalFormatting sqref="G89">
    <cfRule type="cellIs" dxfId="51" priority="113" operator="equal">
      <formula>"PASS"</formula>
    </cfRule>
  </conditionalFormatting>
  <conditionalFormatting sqref="G89">
    <cfRule type="cellIs" dxfId="50" priority="114" operator="equal">
      <formula>"WARNING"</formula>
    </cfRule>
  </conditionalFormatting>
  <conditionalFormatting sqref="G89">
    <cfRule type="containsBlanks" dxfId="49" priority="115">
      <formula>LEN(TRIM(G89))=0</formula>
    </cfRule>
  </conditionalFormatting>
  <conditionalFormatting sqref="G90:G98">
    <cfRule type="cellIs" dxfId="48" priority="102" operator="equal">
      <formula>"WARNING"</formula>
    </cfRule>
    <cfRule type="cellIs" dxfId="47" priority="103" operator="equal">
      <formula>"PASS"</formula>
    </cfRule>
    <cfRule type="cellIs" dxfId="46" priority="104" operator="equal">
      <formula>"FAIL"</formula>
    </cfRule>
  </conditionalFormatting>
  <conditionalFormatting sqref="G99">
    <cfRule type="cellIs" dxfId="45" priority="105" operator="equal">
      <formula>"FAIL"</formula>
    </cfRule>
  </conditionalFormatting>
  <conditionalFormatting sqref="G99">
    <cfRule type="cellIs" dxfId="44" priority="106" operator="equal">
      <formula>"PASS"</formula>
    </cfRule>
  </conditionalFormatting>
  <conditionalFormatting sqref="G99">
    <cfRule type="cellIs" dxfId="43" priority="107" operator="equal">
      <formula>"WARNING"</formula>
    </cfRule>
  </conditionalFormatting>
  <conditionalFormatting sqref="G99">
    <cfRule type="containsBlanks" dxfId="42" priority="108">
      <formula>LEN(TRIM(G99))=0</formula>
    </cfRule>
  </conditionalFormatting>
  <conditionalFormatting sqref="G100:G108">
    <cfRule type="cellIs" dxfId="41" priority="95" operator="equal">
      <formula>"WARNING"</formula>
    </cfRule>
    <cfRule type="cellIs" dxfId="40" priority="96" operator="equal">
      <formula>"PASS"</formula>
    </cfRule>
    <cfRule type="cellIs" dxfId="39" priority="97" operator="equal">
      <formula>"FAIL"</formula>
    </cfRule>
  </conditionalFormatting>
  <conditionalFormatting sqref="G109">
    <cfRule type="cellIs" dxfId="38" priority="98" operator="equal">
      <formula>"FAIL"</formula>
    </cfRule>
  </conditionalFormatting>
  <conditionalFormatting sqref="G109">
    <cfRule type="cellIs" dxfId="37" priority="99" operator="equal">
      <formula>"PASS"</formula>
    </cfRule>
  </conditionalFormatting>
  <conditionalFormatting sqref="G109">
    <cfRule type="cellIs" dxfId="36" priority="100" operator="equal">
      <formula>"WARNING"</formula>
    </cfRule>
  </conditionalFormatting>
  <conditionalFormatting sqref="G109">
    <cfRule type="containsBlanks" dxfId="35" priority="101">
      <formula>LEN(TRIM(G109))=0</formula>
    </cfRule>
  </conditionalFormatting>
  <conditionalFormatting sqref="G110:G118">
    <cfRule type="cellIs" dxfId="34" priority="88" operator="equal">
      <formula>"WARNING"</formula>
    </cfRule>
    <cfRule type="cellIs" dxfId="33" priority="89" operator="equal">
      <formula>"PASS"</formula>
    </cfRule>
    <cfRule type="cellIs" dxfId="32" priority="90" operator="equal">
      <formula>"FAIL"</formula>
    </cfRule>
  </conditionalFormatting>
  <conditionalFormatting sqref="G119">
    <cfRule type="cellIs" dxfId="31" priority="91" operator="equal">
      <formula>"FAIL"</formula>
    </cfRule>
  </conditionalFormatting>
  <conditionalFormatting sqref="G119">
    <cfRule type="cellIs" dxfId="30" priority="92" operator="equal">
      <formula>"PASS"</formula>
    </cfRule>
  </conditionalFormatting>
  <conditionalFormatting sqref="G119">
    <cfRule type="cellIs" dxfId="29" priority="93" operator="equal">
      <formula>"WARNING"</formula>
    </cfRule>
  </conditionalFormatting>
  <conditionalFormatting sqref="G119">
    <cfRule type="containsBlanks" dxfId="28" priority="94">
      <formula>LEN(TRIM(G119))=0</formula>
    </cfRule>
  </conditionalFormatting>
  <conditionalFormatting sqref="G120:G128">
    <cfRule type="cellIs" dxfId="27" priority="81" operator="equal">
      <formula>"WARNING"</formula>
    </cfRule>
    <cfRule type="cellIs" dxfId="26" priority="82" operator="equal">
      <formula>"PASS"</formula>
    </cfRule>
    <cfRule type="cellIs" dxfId="25" priority="83" operator="equal">
      <formula>"FAIL"</formula>
    </cfRule>
  </conditionalFormatting>
  <conditionalFormatting sqref="G129">
    <cfRule type="cellIs" dxfId="24" priority="84" operator="equal">
      <formula>"FAIL"</formula>
    </cfRule>
  </conditionalFormatting>
  <conditionalFormatting sqref="G129">
    <cfRule type="cellIs" dxfId="23" priority="85" operator="equal">
      <formula>"PASS"</formula>
    </cfRule>
  </conditionalFormatting>
  <conditionalFormatting sqref="G129">
    <cfRule type="cellIs" dxfId="22" priority="86" operator="equal">
      <formula>"WARNING"</formula>
    </cfRule>
  </conditionalFormatting>
  <conditionalFormatting sqref="G129">
    <cfRule type="containsBlanks" dxfId="21" priority="87">
      <formula>LEN(TRIM(G129))=0</formula>
    </cfRule>
  </conditionalFormatting>
  <conditionalFormatting sqref="G130:G138">
    <cfRule type="cellIs" dxfId="20" priority="74" operator="equal">
      <formula>"WARNING"</formula>
    </cfRule>
    <cfRule type="cellIs" dxfId="19" priority="75" operator="equal">
      <formula>"PASS"</formula>
    </cfRule>
    <cfRule type="cellIs" dxfId="18" priority="76" operator="equal">
      <formula>"FAIL"</formula>
    </cfRule>
  </conditionalFormatting>
  <conditionalFormatting sqref="G139">
    <cfRule type="cellIs" dxfId="17" priority="77" operator="equal">
      <formula>"FAIL"</formula>
    </cfRule>
  </conditionalFormatting>
  <conditionalFormatting sqref="G139">
    <cfRule type="cellIs" dxfId="16" priority="78" operator="equal">
      <formula>"PASS"</formula>
    </cfRule>
  </conditionalFormatting>
  <conditionalFormatting sqref="G139">
    <cfRule type="cellIs" dxfId="15" priority="79" operator="equal">
      <formula>"WARNING"</formula>
    </cfRule>
  </conditionalFormatting>
  <conditionalFormatting sqref="G139">
    <cfRule type="containsBlanks" dxfId="14" priority="80">
      <formula>LEN(TRIM(G139))=0</formula>
    </cfRule>
  </conditionalFormatting>
  <conditionalFormatting sqref="G140:G144">
    <cfRule type="cellIs" dxfId="13" priority="67" operator="equal">
      <formula>"WARNING"</formula>
    </cfRule>
    <cfRule type="cellIs" dxfId="12" priority="68" operator="equal">
      <formula>"PASS"</formula>
    </cfRule>
    <cfRule type="cellIs" dxfId="11" priority="69" operator="equal">
      <formula>"FAIL"</formula>
    </cfRule>
  </conditionalFormatting>
  <conditionalFormatting sqref="G145">
    <cfRule type="cellIs" dxfId="10" priority="70" operator="equal">
      <formula>"FAIL"</formula>
    </cfRule>
  </conditionalFormatting>
  <conditionalFormatting sqref="G145">
    <cfRule type="cellIs" dxfId="9" priority="71" operator="equal">
      <formula>"PASS"</formula>
    </cfRule>
  </conditionalFormatting>
  <conditionalFormatting sqref="G145">
    <cfRule type="cellIs" dxfId="8" priority="72" operator="equal">
      <formula>"WARNING"</formula>
    </cfRule>
  </conditionalFormatting>
  <conditionalFormatting sqref="G145">
    <cfRule type="containsBlanks" dxfId="7" priority="73">
      <formula>LEN(TRIM(G145))=0</formula>
    </cfRule>
  </conditionalFormatting>
  <dataValidations xWindow="1209" yWindow="526" count="2">
    <dataValidation type="list" allowBlank="1" showInputMessage="1" showErrorMessage="1" prompt="Click and enter a value from the list of items" sqref="G19 G29 G59 G39 G13 G49 G69 G79 G89 G99 G109 G119 G129 G139 G145" xr:uid="{00000000-0002-0000-0000-000000000000}">
      <formula1>"PASS,FAIL,WARNING"</formula1>
    </dataValidation>
    <dataValidation type="list" allowBlank="1" showInputMessage="1" showErrorMessage="1" sqref="G14:G18 G20:G28 G30:G38 G40:G48 G50:G58 G8:G12 G60:G68 G70:G78 G80:G88 G90:G98 G100:G108 G110:G118 G120:G128 G130:G138 G140:G144" xr:uid="{31BC146C-5C86-4474-A625-5E38D567CE50}">
      <formula1>$H$2:$H$4</formula1>
    </dataValidation>
  </dataValidations>
  <hyperlinks>
    <hyperlink ref="H8:H12" r:id="rId1" display="EnterValidAdminPassword" xr:uid="{AD7CDAA2-D309-42D4-B7C7-1D2F8BD74AA9}"/>
    <hyperlink ref="H14:H18" r:id="rId2" display="EnterInvalidAdminPassword" xr:uid="{59940D0B-6B5B-44A4-9D55-8BD727D3B5B5}"/>
    <hyperlink ref="H20:H28" r:id="rId3" display="ValidUsername" xr:uid="{3597C4A6-089D-454B-AB7F-3A0C2C40E71B}"/>
    <hyperlink ref="H30:H38" r:id="rId4" display="InvalidUsername" xr:uid="{276613EE-C105-42DB-832A-D5AFAD300F4C}"/>
    <hyperlink ref="H40:H48" r:id="rId5" display="UseingSameUsernameTwice" xr:uid="{59662120-FE7D-468A-86CE-F2E973223444}"/>
    <hyperlink ref="H50:H58" r:id="rId6" display="InvalidAddress" xr:uid="{452A4771-9CBA-4B39-B016-0925EAD5A857}"/>
    <hyperlink ref="H60:H68" r:id="rId7" display="InvalidChamberTime" xr:uid="{ECFAFDA0-6E3F-4F81-B01B-07A540667203}"/>
    <hyperlink ref="H70:H78" r:id="rId8" display="WeakPassword" xr:uid="{EB5BDC17-8782-49B1-9D58-EEEC4A7EAF20}"/>
    <hyperlink ref="H80:H88" r:id="rId9" display="WithoutNumbersAndSpecialCharacterAsPassword" xr:uid="{8E0E85EA-C7E0-41B0-9C22-63088229CA53}"/>
    <hyperlink ref="H90:H98" r:id="rId10" display="BlankFullName" xr:uid="{F3133C40-225A-4D34-B116-A614FEDF608F}"/>
    <hyperlink ref="H100:H108" r:id="rId11" display="BlackUsername" xr:uid="{778FE2B3-5C18-499B-838C-645B31A9B789}"/>
    <hyperlink ref="H110:H118" r:id="rId12" display="BlankAddress" xr:uid="{847233F4-27A6-4280-A316-AB3E7849EA6E}"/>
    <hyperlink ref="H120:H128" r:id="rId13" display="BlackPassword" xr:uid="{254CB7AC-D1FE-4DEC-BB2B-FAF57CCFB2A5}"/>
    <hyperlink ref="H130:H138" r:id="rId14" display="DifferentConfirmPassword" xr:uid="{8B9706CB-D955-463E-96D2-46577D9D6D0C}"/>
    <hyperlink ref="H140:H144" r:id="rId15" display="BackToLogin" xr:uid="{E9E076A7-AE0C-4F5A-BB7B-F2999C114570}"/>
  </hyperlinks>
  <pageMargins left="0.7" right="0.7" top="0.75" bottom="0.75" header="0" footer="0"/>
  <pageSetup orientation="landscape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Test Cases</vt:lpstr>
      <vt:lpstr>'Test Cases'!Fail</vt:lpstr>
      <vt:lpstr>mm</vt:lpstr>
      <vt:lpstr>PASS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Mainur Rahman</dc:creator>
  <cp:lastModifiedBy>HP</cp:lastModifiedBy>
  <cp:lastPrinted>2020-08-07T07:40:07Z</cp:lastPrinted>
  <dcterms:created xsi:type="dcterms:W3CDTF">2020-08-07T08:33:33Z</dcterms:created>
  <dcterms:modified xsi:type="dcterms:W3CDTF">2021-09-19T17:20:07Z</dcterms:modified>
</cp:coreProperties>
</file>