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SQA and Cyber Security Course\TestCase Github\Test-Cases\Test Case Writing Pickaboo App\"/>
    </mc:Choice>
  </mc:AlternateContent>
  <xr:revisionPtr revIDLastSave="0" documentId="8_{0BF18D4B-9282-452F-958A-ED9545FD614A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Test Cases" sheetId="3" r:id="rId1"/>
  </sheets>
  <definedNames>
    <definedName name="Fail" localSheetId="0">'Test Cases'!$G$20</definedName>
    <definedName name="mm">'Test Cases'!$H$8</definedName>
    <definedName name="PASS">'Test Cases'!$G$8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2" i="3" l="1"/>
  <c r="I4" i="3"/>
  <c r="I3" i="3"/>
  <c r="I5" i="3" l="1"/>
</calcChain>
</file>

<file path=xl/sharedStrings.xml><?xml version="1.0" encoding="utf-8"?>
<sst xmlns="http://schemas.openxmlformats.org/spreadsheetml/2006/main" count="181" uniqueCount="149">
  <si>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</si>
  <si>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</si>
  <si>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</si>
  <si>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</si>
  <si>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</si>
  <si>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</si>
  <si>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</si>
  <si>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</si>
  <si>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</si>
  <si>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</si>
  <si>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</si>
  <si>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</si>
  <si>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</si>
  <si>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</si>
  <si>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</si>
  <si>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</si>
  <si>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</si>
  <si>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</si>
  <si>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</si>
  <si>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</si>
  <si>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</si>
  <si>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</si>
  <si>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</si>
  <si>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</si>
  <si>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</si>
  <si>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</si>
  <si>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</si>
  <si>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TC001</t>
  </si>
  <si>
    <t>TC002</t>
  </si>
  <si>
    <t>TC003</t>
  </si>
  <si>
    <t>TC004</t>
  </si>
  <si>
    <t>TC005</t>
  </si>
  <si>
    <t>TC006</t>
  </si>
  <si>
    <t>Shah Mainur Rahman</t>
  </si>
  <si>
    <t>Md Ebrahim Hossain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</si>
  <si>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</si>
  <si>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</si>
  <si>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</si>
  <si>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</si>
  <si>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</si>
  <si>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</si>
  <si>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</si>
  <si>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</si>
  <si>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</si>
  <si>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</si>
  <si>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</si>
  <si>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</si>
  <si>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Verify cross button</t>
  </si>
  <si>
    <t>There should be a background image</t>
  </si>
  <si>
    <t>No background image</t>
  </si>
  <si>
    <t>Pickaboo App</t>
  </si>
  <si>
    <t>16/9/2021</t>
  </si>
  <si>
    <t>1. Open pickaboo app</t>
  </si>
  <si>
    <t>2. Tap on hamburger button and expand sidebar</t>
  </si>
  <si>
    <t>1. Tap on cross button</t>
  </si>
  <si>
    <t>CrossButton</t>
  </si>
  <si>
    <t>User Login</t>
  </si>
  <si>
    <t>Verify login using registered email address and password</t>
  </si>
  <si>
    <t>1. Email address: "baust.cse.160201005@gmail.com"
2. Password: "hello1234*"</t>
  </si>
  <si>
    <t>Verify login using unregistered email address and password</t>
  </si>
  <si>
    <t>Verify the error message text when login using unregistered email address and password</t>
  </si>
  <si>
    <t>Verify fingerprint set on first time login</t>
  </si>
  <si>
    <t>Verify login with fingerprint</t>
  </si>
  <si>
    <t>Verify login using blank email address field</t>
  </si>
  <si>
    <t>Verify login using blank password field</t>
  </si>
  <si>
    <t>Verify login using random input in email address field</t>
  </si>
  <si>
    <t>Verify heading of sign in page</t>
  </si>
  <si>
    <t>Verify forget password anchor text</t>
  </si>
  <si>
    <t>Verify get email by forget password feature</t>
  </si>
  <si>
    <t>Verify forget password filling up invalid email</t>
  </si>
  <si>
    <t>Verify Create an account button</t>
  </si>
  <si>
    <t>Verify pickaboo icon</t>
  </si>
  <si>
    <t>Verify password hide and reveal in password field</t>
  </si>
  <si>
    <t>Verify background image</t>
  </si>
  <si>
    <t>Verify the login page is closing when it is slided top to bottm</t>
  </si>
  <si>
    <t>1. Password: "hello1234*"</t>
  </si>
  <si>
    <t>1. Email address: "baust.cse.160201005@gmail.com"</t>
  </si>
  <si>
    <t>Email : "baust.cse.160201005@gmail.com"</t>
  </si>
  <si>
    <t>Email:"Random Letters"</t>
  </si>
  <si>
    <t>1. Email address: "rakibul12@gmail.com"
2. Password: "hello12345*"</t>
  </si>
  <si>
    <t>1. Email address: "random input"
2. Password: "hello1234*"</t>
  </si>
  <si>
    <t xml:space="preserve">5. Fill up with registered email address and password in related fields </t>
  </si>
  <si>
    <t>6. Tap on sign in button</t>
  </si>
  <si>
    <t>4. Tap on sign in with email button</t>
  </si>
  <si>
    <t>3. Tap on sign in</t>
  </si>
  <si>
    <t>Should be able to sign in</t>
  </si>
  <si>
    <t>User is able to sign in</t>
  </si>
  <si>
    <t>1. Fill up with unregistered email address and password in related fields</t>
  </si>
  <si>
    <t>2. Tap on sign in button</t>
  </si>
  <si>
    <t xml:space="preserve"> 2. Tap on sign in button</t>
  </si>
  <si>
    <t>1. Fill up with registered email address and password in related fields</t>
  </si>
  <si>
    <t>1. Give a fingerprint</t>
  </si>
  <si>
    <t>1. Keep email address field empty and fill up password field</t>
  </si>
  <si>
    <t>2.  Tap on sign in button</t>
  </si>
  <si>
    <t>1. Fill up email field and keep password field blank</t>
  </si>
  <si>
    <t>1. Fill up email field with random inputs</t>
  </si>
  <si>
    <t>1. Tap on forget password</t>
  </si>
  <si>
    <t>2. fill up email field with email address</t>
  </si>
  <si>
    <t>2. fill up with random letters</t>
  </si>
  <si>
    <t>1.Tap on create an account button</t>
  </si>
  <si>
    <t>1.Tap on eye icon in the password field</t>
  </si>
  <si>
    <t>1. Slide the screen from top to bottm</t>
  </si>
  <si>
    <t>Should close the current page</t>
  </si>
  <si>
    <t>Close the current page</t>
  </si>
  <si>
    <t>Should hide and reveal the password</t>
  </si>
  <si>
    <t>Hide and reveal the password</t>
  </si>
  <si>
    <t>There should be a pickaboo icon</t>
  </si>
  <si>
    <t>No pickaboo icon</t>
  </si>
  <si>
    <t>Should be able to  go to the page to create account</t>
  </si>
  <si>
    <t>User is able to go to the create account page</t>
  </si>
  <si>
    <t>Should get a message to enter a valid email address</t>
  </si>
  <si>
    <t>Get a message to enter a valid email address</t>
  </si>
  <si>
    <t>Should get an email</t>
  </si>
  <si>
    <t>User get an email</t>
  </si>
  <si>
    <t>Should able to get a pop up and fill up email address</t>
  </si>
  <si>
    <t>Get a pop up and able to fill up email address</t>
  </si>
  <si>
    <t>Should be written Sign in</t>
  </si>
  <si>
    <t>Is written Sign in with email</t>
  </si>
  <si>
    <t>Should get a message to enter a valid email</t>
  </si>
  <si>
    <t>User get a message 'enter a valid email/mobile' instead of 'Should get a message to enter a valid email'</t>
  </si>
  <si>
    <t>User should get a password is required message</t>
  </si>
  <si>
    <t>User get a password is required message</t>
  </si>
  <si>
    <t>User should get message that email address is required instead of email/mobile is required</t>
  </si>
  <si>
    <t>User get a message email/mobile is required</t>
  </si>
  <si>
    <t>User should be able login with fingerprint</t>
  </si>
  <si>
    <t>User is able to login with fingerprint</t>
  </si>
  <si>
    <t>User should be ask to set the credientials for fingerprint login</t>
  </si>
  <si>
    <t>User is asked to set the credientials for fingerprint login</t>
  </si>
  <si>
    <t>The error message should be 'user is not registered' instead of 'invalid login or password'</t>
  </si>
  <si>
    <t>Error message is 'invalid login or password' instead of 'user is not registered'</t>
  </si>
  <si>
    <t>Should not be able to sign in</t>
  </si>
  <si>
    <t>User is  not able to sign in</t>
  </si>
  <si>
    <t>ForgetPasswordFeature</t>
  </si>
  <si>
    <t>ForgetPasswordInvalidEmail</t>
  </si>
  <si>
    <t>CreateAnAccountButton</t>
  </si>
  <si>
    <t>PickabooIcon</t>
  </si>
  <si>
    <t>PasswordHideAndReveal</t>
  </si>
  <si>
    <t>backgroundImage</t>
  </si>
  <si>
    <t>SlideTheScreen</t>
  </si>
  <si>
    <t>RegisteredEmail</t>
  </si>
  <si>
    <t>UnregisteredEmail</t>
  </si>
  <si>
    <t>UnregisteredEmailErrorMessage</t>
  </si>
  <si>
    <t>FingerprinSettOnFirstLogin</t>
  </si>
  <si>
    <t>LoginWithFingerPrint</t>
  </si>
  <si>
    <t>BlankEmailLogin</t>
  </si>
  <si>
    <t>BlankPasswordLogin</t>
  </si>
  <si>
    <t>RandomInputInEmailAddress</t>
  </si>
  <si>
    <t>Heading</t>
  </si>
  <si>
    <t>TapOnForgetPassword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</si>
</sst>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  <fill>
      <patternFill patternType="solid">
        <fgColor rgb="FFEAE1FF"/>
        <bgColor indexed="64"/>
      </patternFill>
    </fill>
    <fill>
      <patternFill patternType="solid">
        <fgColor rgb="FFEAE1FF"/>
        <bgColor rgb="FFFABF8F"/>
      </patternFill>
    </fill>
    <fill>
      <patternFill patternType="solid">
        <fgColor rgb="FFCDB9FF"/>
        <bgColor rgb="FFD8D8D8"/>
      </patternFill>
    </fill>
    <fill>
      <patternFill patternType="solid">
        <fgColor rgb="FFD5D7FF"/>
        <bgColor rgb="FFD6E3BC"/>
      </patternFill>
    </fill>
    <fill>
      <patternFill patternType="solid">
        <fgColor rgb="FFD5D7FF"/>
        <bgColor indexed="64"/>
      </patternFill>
    </fill>
    <fill>
      <patternFill patternType="solid">
        <fgColor rgb="FFD5D7FF"/>
        <bgColor rgb="FFC6D9F0"/>
      </patternFill>
    </fill>
    <fill>
      <patternFill patternType="solid">
        <fgColor theme="8" tint="0.39997558519241921"/>
        <bgColor rgb="FFC6D9F0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1" quotePrefix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9" xfId="1" quotePrefix="1" applyFont="1" applyBorder="1" applyAlignment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left" vertical="center" wrapText="1"/>
    </xf>
    <xf numFmtId="0" fontId="6" fillId="0" borderId="20" xfId="1" quotePrefix="1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9" xfId="1" quotePrefix="1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0" borderId="21" xfId="1" quotePrefix="1" applyFont="1" applyBorder="1" applyAlignment="1">
      <alignment horizontal="center" vertical="center"/>
    </xf>
    <xf numFmtId="0" fontId="6" fillId="0" borderId="10" xfId="1" quotePrefix="1" applyFont="1" applyBorder="1" applyAlignment="1">
      <alignment horizontal="center" vertical="center"/>
    </xf>
    <xf numFmtId="0" fontId="6" fillId="0" borderId="9" xfId="1" quotePrefix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" fillId="0" borderId="16" xfId="1" applyBorder="1" applyAlignment="1">
      <alignment horizontal="left" vertical="center" wrapText="1"/>
    </xf>
    <xf numFmtId="0" fontId="1" fillId="0" borderId="7" xfId="1" applyBorder="1" applyAlignment="1">
      <alignment horizontal="left" vertical="center" wrapText="1"/>
    </xf>
    <xf numFmtId="0" fontId="1" fillId="0" borderId="5" xfId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1" fillId="0" borderId="11" xfId="1" applyBorder="1" applyAlignment="1">
      <alignment horizontal="left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 wrapText="1"/>
    </xf>
    <xf numFmtId="12" fontId="2" fillId="10" borderId="4" xfId="0" applyNumberFormat="1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left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3" xfId="0" quotePrefix="1" applyFont="1" applyBorder="1" applyAlignment="1">
      <alignment horizontal="left" vertical="center" wrapText="1"/>
    </xf>
    <xf numFmtId="0" fontId="6" fillId="0" borderId="22" xfId="1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8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93E5FF"/>
      <color rgb="FFD5D7FF"/>
      <color rgb="FFAFB3FF"/>
      <color rgb="FFFEFFEF"/>
      <color rgb="FFE1EFFF"/>
      <color rgb="FFCDB9FF"/>
      <color rgb="FFCDF3FF"/>
      <color rgb="FFEAE1FF"/>
      <color rgb="FFECF8F0"/>
      <color rgb="FFC1E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Ms6rrtoz1IZFyglXNKbpmyrfDhBl2m49/view?usp=sharing" TargetMode="External"/><Relationship Id="rId13" Type="http://schemas.openxmlformats.org/officeDocument/2006/relationships/hyperlink" Target="https://drive.google.com/file/d/1YS9MKHnYru1bP0A9L1-0n7obghNPr1wR/view?usp=sharing" TargetMode="External"/><Relationship Id="rId18" Type="http://schemas.openxmlformats.org/officeDocument/2006/relationships/hyperlink" Target="https://drive.google.com/file/d/10FnVq2j5Mw6c7Dbcl2z3peAlE2QxIqQT/view?usp=sharing" TargetMode="External"/><Relationship Id="rId3" Type="http://schemas.openxmlformats.org/officeDocument/2006/relationships/hyperlink" Target="https://drive.google.com/file/d/1SbcMRtt6O6PtFXOg5ydoiuKDjeMLDwAG/view?usp=sharing" TargetMode="External"/><Relationship Id="rId7" Type="http://schemas.openxmlformats.org/officeDocument/2006/relationships/hyperlink" Target="https://drive.google.com/file/d/1l0D-PmZWz0V8nYdAipXt-yLPBzzj5Hec/view?usp=sharing" TargetMode="External"/><Relationship Id="rId12" Type="http://schemas.openxmlformats.org/officeDocument/2006/relationships/hyperlink" Target="https://drive.google.com/file/d/1_O937jwj8gR8vlUYH2W0AMQsw7GaF5vD/view?usp=sharing" TargetMode="External"/><Relationship Id="rId17" Type="http://schemas.openxmlformats.org/officeDocument/2006/relationships/hyperlink" Target="https://drive.google.com/file/d/1ghlMt8JjL6k6NBeMFRmZUedzc_SZ4hH3/view?usp=sharing" TargetMode="External"/><Relationship Id="rId2" Type="http://schemas.openxmlformats.org/officeDocument/2006/relationships/hyperlink" Target="https://drive.google.com/file/d/1DeWP9NO7wXdPdCqdr15O4LU2Hc85Ap1m/view?usp=sharing" TargetMode="External"/><Relationship Id="rId16" Type="http://schemas.openxmlformats.org/officeDocument/2006/relationships/hyperlink" Target="https://drive.google.com/file/d/148ASNJSuuKvRsZg-lDigLvlBuIw76P_C/view?usp=sharing" TargetMode="External"/><Relationship Id="rId1" Type="http://schemas.openxmlformats.org/officeDocument/2006/relationships/hyperlink" Target="https://drive.google.com/file/d/1yO6opMnB0sohwTRC9jOfcb_8CXurx8rV/view?usp=sharing" TargetMode="External"/><Relationship Id="rId6" Type="http://schemas.openxmlformats.org/officeDocument/2006/relationships/hyperlink" Target="https://drive.google.com/file/d/1bjBlCcllzdUq_OrtyRavssIaRgPSMN8Q/view?usp=sharing" TargetMode="External"/><Relationship Id="rId11" Type="http://schemas.openxmlformats.org/officeDocument/2006/relationships/hyperlink" Target="https://drive.google.com/file/d/1cP46ce6f2wd2s6vOgm95k1GFtsDnFKDP/view?usp=sharing" TargetMode="External"/><Relationship Id="rId5" Type="http://schemas.openxmlformats.org/officeDocument/2006/relationships/hyperlink" Target="https://drive.google.com/file/d/1GXuuGPcoiC8NSIhN8XAn-Ud4pkixb92Y/view?usp=sharing" TargetMode="External"/><Relationship Id="rId15" Type="http://schemas.openxmlformats.org/officeDocument/2006/relationships/hyperlink" Target="https://drive.google.com/file/d/1oQlXdk0eFY61qF7CDUsxmmqjTZhw8Asc/view?usp=sharing" TargetMode="External"/><Relationship Id="rId10" Type="http://schemas.openxmlformats.org/officeDocument/2006/relationships/hyperlink" Target="https://drive.google.com/file/d/1jkaDCzmjHxuqd6E4gNUcPA3AtufYOsoZ/view?usp=sharin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yQdB13qmgGUhTNt6tKlGvtjB31TmJOs5/view?usp=sharing" TargetMode="External"/><Relationship Id="rId9" Type="http://schemas.openxmlformats.org/officeDocument/2006/relationships/hyperlink" Target="https://drive.google.com/file/d/1YA7XU3bHwbp0qzhcEmy0Nglymoo_uWV-/view?usp=sharing" TargetMode="External"/><Relationship Id="rId14" Type="http://schemas.openxmlformats.org/officeDocument/2006/relationships/hyperlink" Target="https://drive.google.com/file/d/1D5WyIxEYKV_sFx5DkUQ4jTRAGLLb0DR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726"/>
  <sheetViews>
    <sheetView showGridLines="0" tabSelected="1" zoomScale="85" zoomScaleNormal="85" workbookViewId="0">
      <pane ySplit="6" topLeftCell="A7" activePane="bottomLeft" state="frozen"/>
      <selection pane="bottomLeft" activeCell="A8" sqref="A8:A13"/>
    </sheetView>
  </sheetViews>
  <sheetFormatPr defaultColWidth="14.42578125" defaultRowHeight="15" customHeight="1" x14ac:dyDescent="0.2"/>
  <cols>
    <col min="1" max="1" width="16.7109375" style="1" customWidth="1"/>
    <col min="2" max="2" width="18.7109375" style="1" customWidth="1"/>
    <col min="3" max="3" width="40.85546875" style="1" customWidth="1"/>
    <col min="4" max="4" width="44.140625" style="1" customWidth="1"/>
    <col min="5" max="5" width="25.5703125" style="1" customWidth="1"/>
    <col min="6" max="6" width="23" style="1" customWidth="1"/>
    <col min="7" max="7" width="26" style="1" customWidth="1"/>
    <col min="8" max="8" width="12.140625" style="1" customWidth="1"/>
    <col min="9" max="9" width="16" style="1" customWidth="1"/>
    <col min="10" max="10" width="17.28515625" style="1" customWidth="1"/>
    <col min="11" max="16384" width="14.42578125" style="1"/>
  </cols>
  <sheetData>
    <row r="1" spans="1:9" ht="20.100000000000001" customHeight="1" x14ac:dyDescent="0.2">
      <c r="A1" s="76" t="s">
        <v>4</v>
      </c>
      <c r="B1" s="77"/>
      <c r="C1" s="15" t="s">
        <v>50</v>
      </c>
      <c r="D1" s="30" t="s">
        <v>5</v>
      </c>
      <c r="E1" s="12" t="s">
        <v>51</v>
      </c>
      <c r="F1" s="32" t="s">
        <v>6</v>
      </c>
      <c r="G1" s="12" t="s">
        <v>51</v>
      </c>
      <c r="H1" s="78" t="s">
        <v>7</v>
      </c>
      <c r="I1" s="79"/>
    </row>
    <row r="2" spans="1:9" ht="20.100000000000001" customHeight="1" x14ac:dyDescent="0.2">
      <c r="A2" s="80" t="s">
        <v>8</v>
      </c>
      <c r="B2" s="77"/>
      <c r="C2" s="14" t="s">
        <v>56</v>
      </c>
      <c r="D2" s="30" t="s">
        <v>9</v>
      </c>
      <c r="E2" s="12" t="s">
        <v>51</v>
      </c>
      <c r="F2" s="33" t="s">
        <v>10</v>
      </c>
      <c r="G2" s="12" t="s">
        <v>51</v>
      </c>
      <c r="H2" s="35" t="s">
        <v>0</v>
      </c>
      <c r="I2" s="5">
        <f>COUNTIF(G7:G780, "PASS")</f>
        <v>12</v>
      </c>
    </row>
    <row r="3" spans="1:9" ht="20.100000000000001" customHeight="1" x14ac:dyDescent="0.2">
      <c r="A3" s="80"/>
      <c r="B3" s="77"/>
      <c r="C3" s="14"/>
      <c r="D3" s="31" t="s">
        <v>11</v>
      </c>
      <c r="E3" s="13" t="s">
        <v>33</v>
      </c>
      <c r="F3" s="34" t="s">
        <v>12</v>
      </c>
      <c r="G3" s="14"/>
      <c r="H3" s="36" t="s">
        <v>1</v>
      </c>
      <c r="I3" s="6">
        <f>COUNTIF(G7:G780, "Fail")</f>
        <v>2</v>
      </c>
    </row>
    <row r="4" spans="1:9" ht="20.100000000000001" customHeight="1" x14ac:dyDescent="0.2">
      <c r="A4" s="80" t="s">
        <v>13</v>
      </c>
      <c r="B4" s="77"/>
      <c r="C4" s="14" t="s">
        <v>26</v>
      </c>
      <c r="D4" s="31" t="s">
        <v>14</v>
      </c>
      <c r="E4" s="14" t="s">
        <v>34</v>
      </c>
      <c r="F4" s="34" t="s">
        <v>15</v>
      </c>
      <c r="G4" s="16" t="s">
        <v>3</v>
      </c>
      <c r="H4" s="35" t="s">
        <v>16</v>
      </c>
      <c r="I4" s="7">
        <f>COUNTIF(G7:G780, "WARNING")</f>
        <v>4</v>
      </c>
    </row>
    <row r="5" spans="1:9" ht="18" customHeight="1" x14ac:dyDescent="0.2">
      <c r="A5" s="81" t="s">
        <v>17</v>
      </c>
      <c r="B5" s="82"/>
      <c r="C5" s="81" t="s">
        <v>33</v>
      </c>
      <c r="D5" s="83"/>
      <c r="E5" s="83"/>
      <c r="F5" s="83"/>
      <c r="G5" s="82"/>
      <c r="H5" s="37" t="s">
        <v>18</v>
      </c>
      <c r="I5" s="8">
        <f>SUM(I2:I4:I3)</f>
        <v>18</v>
      </c>
    </row>
    <row r="6" spans="1:9" ht="18" customHeight="1" x14ac:dyDescent="0.2">
      <c r="A6" s="17" t="s">
        <v>19</v>
      </c>
      <c r="B6" s="18" t="s">
        <v>20</v>
      </c>
      <c r="C6" s="18" t="s">
        <v>23</v>
      </c>
      <c r="D6" s="18" t="s">
        <v>24</v>
      </c>
      <c r="E6" s="18" t="s">
        <v>21</v>
      </c>
      <c r="F6" s="18" t="s">
        <v>25</v>
      </c>
      <c r="G6" s="18" t="s">
        <v>22</v>
      </c>
      <c r="H6" s="18" t="s">
        <v>2</v>
      </c>
    </row>
    <row r="7" spans="1:9" ht="9.9499999999999993" customHeight="1" x14ac:dyDescent="0.2">
      <c r="A7" s="9"/>
      <c r="B7" s="3"/>
      <c r="C7" s="2"/>
      <c r="D7" s="3"/>
      <c r="E7" s="3"/>
      <c r="F7" s="2"/>
      <c r="G7" s="2"/>
      <c r="H7" s="3"/>
    </row>
    <row r="8" spans="1:9" ht="20.100000000000001" customHeight="1" x14ac:dyDescent="0.2">
      <c r="A8" s="58" t="s">
        <v>27</v>
      </c>
      <c r="B8" s="59" t="s">
        <v>57</v>
      </c>
      <c r="C8" s="85" t="s">
        <v>58</v>
      </c>
      <c r="D8" s="10" t="s">
        <v>52</v>
      </c>
      <c r="E8" s="59" t="s">
        <v>85</v>
      </c>
      <c r="F8" s="59" t="s">
        <v>86</v>
      </c>
      <c r="G8" s="69" t="s">
        <v>0</v>
      </c>
      <c r="H8" s="67" t="s">
        <v>139</v>
      </c>
    </row>
    <row r="9" spans="1:9" ht="20.100000000000001" customHeight="1" x14ac:dyDescent="0.2">
      <c r="A9" s="57"/>
      <c r="B9" s="68"/>
      <c r="C9" s="86"/>
      <c r="D9" s="10" t="s">
        <v>53</v>
      </c>
      <c r="E9" s="68"/>
      <c r="F9" s="68"/>
      <c r="G9" s="72"/>
      <c r="H9" s="71"/>
    </row>
    <row r="10" spans="1:9" ht="20.100000000000001" customHeight="1" x14ac:dyDescent="0.2">
      <c r="A10" s="57"/>
      <c r="B10" s="68"/>
      <c r="C10" s="86"/>
      <c r="D10" s="10" t="s">
        <v>84</v>
      </c>
      <c r="E10" s="68"/>
      <c r="F10" s="68"/>
      <c r="G10" s="72"/>
      <c r="H10" s="71"/>
    </row>
    <row r="11" spans="1:9" ht="20.100000000000001" customHeight="1" x14ac:dyDescent="0.2">
      <c r="A11" s="57"/>
      <c r="B11" s="68"/>
      <c r="C11" s="86"/>
      <c r="D11" s="10" t="s">
        <v>83</v>
      </c>
      <c r="E11" s="68"/>
      <c r="F11" s="68"/>
      <c r="G11" s="72"/>
      <c r="H11" s="71"/>
    </row>
    <row r="12" spans="1:9" ht="20.100000000000001" customHeight="1" x14ac:dyDescent="0.2">
      <c r="A12" s="57"/>
      <c r="B12" s="68"/>
      <c r="C12" s="86"/>
      <c r="D12" s="11" t="s">
        <v>81</v>
      </c>
      <c r="E12" s="68"/>
      <c r="F12" s="68"/>
      <c r="G12" s="72"/>
      <c r="H12" s="71"/>
    </row>
    <row r="13" spans="1:9" ht="20.100000000000001" customHeight="1" x14ac:dyDescent="0.2">
      <c r="A13" s="57"/>
      <c r="B13" s="62"/>
      <c r="C13" s="87"/>
      <c r="D13" s="11" t="s">
        <v>82</v>
      </c>
      <c r="E13" s="62"/>
      <c r="F13" s="62"/>
      <c r="G13" s="72"/>
      <c r="H13" s="71"/>
    </row>
    <row r="14" spans="1:9" ht="9.9499999999999993" customHeight="1" x14ac:dyDescent="0.2">
      <c r="A14" s="9"/>
      <c r="B14" s="3"/>
      <c r="C14" s="19"/>
      <c r="D14" s="10"/>
      <c r="E14" s="10"/>
      <c r="F14" s="11"/>
      <c r="G14" s="4"/>
      <c r="H14" s="10"/>
    </row>
    <row r="15" spans="1:9" ht="30" customHeight="1" x14ac:dyDescent="0.2">
      <c r="A15" s="58" t="s">
        <v>28</v>
      </c>
      <c r="B15" s="59" t="s">
        <v>59</v>
      </c>
      <c r="C15" s="59" t="s">
        <v>79</v>
      </c>
      <c r="D15" s="59" t="s">
        <v>87</v>
      </c>
      <c r="E15" s="59" t="s">
        <v>130</v>
      </c>
      <c r="F15" s="59" t="s">
        <v>131</v>
      </c>
      <c r="G15" s="69" t="s">
        <v>0</v>
      </c>
      <c r="H15" s="67" t="s">
        <v>140</v>
      </c>
    </row>
    <row r="16" spans="1:9" ht="30" customHeight="1" x14ac:dyDescent="0.2">
      <c r="A16" s="57"/>
      <c r="B16" s="68"/>
      <c r="C16" s="68"/>
      <c r="D16" s="62"/>
      <c r="E16" s="68"/>
      <c r="F16" s="68"/>
      <c r="G16" s="70"/>
      <c r="H16" s="71"/>
    </row>
    <row r="17" spans="1:8" ht="30" customHeight="1" x14ac:dyDescent="0.2">
      <c r="A17" s="57"/>
      <c r="B17" s="68"/>
      <c r="C17" s="68"/>
      <c r="D17" s="59" t="s">
        <v>88</v>
      </c>
      <c r="E17" s="68"/>
      <c r="F17" s="68"/>
      <c r="G17" s="72"/>
      <c r="H17" s="71"/>
    </row>
    <row r="18" spans="1:8" ht="30" customHeight="1" x14ac:dyDescent="0.2">
      <c r="A18" s="57"/>
      <c r="B18" s="68"/>
      <c r="C18" s="68"/>
      <c r="D18" s="60"/>
      <c r="E18" s="60"/>
      <c r="F18" s="60"/>
      <c r="G18" s="72"/>
      <c r="H18" s="71"/>
    </row>
    <row r="19" spans="1:8" ht="9.9499999999999993" customHeight="1" x14ac:dyDescent="0.2">
      <c r="A19" s="9"/>
      <c r="B19" s="3"/>
      <c r="C19" s="19"/>
      <c r="D19" s="24"/>
      <c r="E19" s="26"/>
      <c r="F19" s="25"/>
      <c r="G19" s="4"/>
      <c r="H19" s="10"/>
    </row>
    <row r="20" spans="1:8" ht="60" customHeight="1" x14ac:dyDescent="0.2">
      <c r="A20" s="58" t="s">
        <v>29</v>
      </c>
      <c r="B20" s="59" t="s">
        <v>60</v>
      </c>
      <c r="C20" s="59" t="s">
        <v>79</v>
      </c>
      <c r="D20" s="23" t="s">
        <v>87</v>
      </c>
      <c r="E20" s="61" t="s">
        <v>128</v>
      </c>
      <c r="F20" s="61" t="s">
        <v>129</v>
      </c>
      <c r="G20" s="69" t="s">
        <v>1</v>
      </c>
      <c r="H20" s="67" t="s">
        <v>141</v>
      </c>
    </row>
    <row r="21" spans="1:8" ht="60" customHeight="1" x14ac:dyDescent="0.2">
      <c r="A21" s="57"/>
      <c r="B21" s="68"/>
      <c r="C21" s="68"/>
      <c r="D21" s="50" t="s">
        <v>89</v>
      </c>
      <c r="E21" s="68"/>
      <c r="F21" s="60"/>
      <c r="G21" s="70"/>
      <c r="H21" s="71"/>
    </row>
    <row r="22" spans="1:8" ht="9.9499999999999993" customHeight="1" x14ac:dyDescent="0.2">
      <c r="A22" s="9"/>
      <c r="B22" s="3"/>
      <c r="C22" s="19"/>
      <c r="D22" s="3"/>
      <c r="E22" s="10"/>
      <c r="F22" s="11"/>
      <c r="G22" s="4"/>
      <c r="H22" s="10"/>
    </row>
    <row r="23" spans="1:8" ht="60" customHeight="1" x14ac:dyDescent="0.2">
      <c r="A23" s="58" t="s">
        <v>30</v>
      </c>
      <c r="B23" s="59" t="s">
        <v>61</v>
      </c>
      <c r="C23" s="73" t="s">
        <v>58</v>
      </c>
      <c r="D23" s="27" t="s">
        <v>90</v>
      </c>
      <c r="E23" s="59" t="s">
        <v>126</v>
      </c>
      <c r="F23" s="59" t="s">
        <v>127</v>
      </c>
      <c r="G23" s="69" t="s">
        <v>0</v>
      </c>
      <c r="H23" s="67" t="s">
        <v>142</v>
      </c>
    </row>
    <row r="24" spans="1:8" ht="60" customHeight="1" x14ac:dyDescent="0.2">
      <c r="A24" s="57"/>
      <c r="B24" s="68"/>
      <c r="C24" s="74"/>
      <c r="D24" s="51" t="s">
        <v>88</v>
      </c>
      <c r="E24" s="62"/>
      <c r="F24" s="62"/>
      <c r="G24" s="72"/>
      <c r="H24" s="66"/>
    </row>
    <row r="25" spans="1:8" ht="9.9499999999999993" customHeight="1" x14ac:dyDescent="0.2">
      <c r="A25" s="9"/>
      <c r="B25" s="3"/>
      <c r="C25" s="19"/>
      <c r="D25" s="10"/>
      <c r="E25" s="10"/>
      <c r="F25" s="11"/>
      <c r="G25" s="4"/>
      <c r="H25" s="10"/>
    </row>
    <row r="26" spans="1:8" ht="120" customHeight="1" x14ac:dyDescent="0.2">
      <c r="A26" s="88" t="s">
        <v>31</v>
      </c>
      <c r="B26" s="23" t="s">
        <v>62</v>
      </c>
      <c r="C26" s="23"/>
      <c r="D26" s="23" t="s">
        <v>91</v>
      </c>
      <c r="E26" s="2" t="s">
        <v>124</v>
      </c>
      <c r="F26" s="3" t="s">
        <v>125</v>
      </c>
      <c r="G26" s="53" t="s">
        <v>0</v>
      </c>
      <c r="H26" s="91" t="s">
        <v>143</v>
      </c>
    </row>
    <row r="27" spans="1:8" ht="9.9499999999999993" customHeight="1" x14ac:dyDescent="0.2">
      <c r="A27" s="42"/>
      <c r="B27" s="43"/>
      <c r="C27" s="22"/>
      <c r="D27" s="22"/>
      <c r="E27" s="46"/>
      <c r="F27" s="41"/>
      <c r="G27" s="44"/>
      <c r="H27" s="22"/>
    </row>
    <row r="28" spans="1:8" ht="60" customHeight="1" x14ac:dyDescent="0.2">
      <c r="A28" s="56" t="s">
        <v>32</v>
      </c>
      <c r="B28" s="59" t="s">
        <v>63</v>
      </c>
      <c r="C28" s="59" t="s">
        <v>75</v>
      </c>
      <c r="D28" s="49" t="s">
        <v>92</v>
      </c>
      <c r="E28" s="61" t="s">
        <v>122</v>
      </c>
      <c r="F28" s="61" t="s">
        <v>123</v>
      </c>
      <c r="G28" s="63" t="s">
        <v>16</v>
      </c>
      <c r="H28" s="65" t="s">
        <v>144</v>
      </c>
    </row>
    <row r="29" spans="1:8" ht="60" customHeight="1" x14ac:dyDescent="0.2">
      <c r="A29" s="57"/>
      <c r="B29" s="68"/>
      <c r="C29" s="60"/>
      <c r="D29" s="51" t="s">
        <v>93</v>
      </c>
      <c r="E29" s="62"/>
      <c r="F29" s="60"/>
      <c r="G29" s="64"/>
      <c r="H29" s="66"/>
    </row>
    <row r="30" spans="1:8" ht="9.9499999999999993" customHeight="1" x14ac:dyDescent="0.2">
      <c r="A30" s="39"/>
      <c r="B30" s="38"/>
      <c r="C30" s="19"/>
      <c r="D30" s="21"/>
      <c r="E30" s="45"/>
      <c r="F30" s="19"/>
      <c r="G30" s="40"/>
      <c r="H30" s="21"/>
    </row>
    <row r="31" spans="1:8" ht="60" customHeight="1" x14ac:dyDescent="0.2">
      <c r="A31" s="58" t="s">
        <v>35</v>
      </c>
      <c r="B31" s="59" t="s">
        <v>64</v>
      </c>
      <c r="C31" s="59" t="s">
        <v>76</v>
      </c>
      <c r="D31" s="23" t="s">
        <v>94</v>
      </c>
      <c r="E31" s="61" t="s">
        <v>120</v>
      </c>
      <c r="F31" s="59" t="s">
        <v>121</v>
      </c>
      <c r="G31" s="69" t="s">
        <v>0</v>
      </c>
      <c r="H31" s="67" t="s">
        <v>145</v>
      </c>
    </row>
    <row r="32" spans="1:8" ht="60" customHeight="1" x14ac:dyDescent="0.2">
      <c r="A32" s="57"/>
      <c r="B32" s="68"/>
      <c r="C32" s="68"/>
      <c r="D32" s="29" t="s">
        <v>88</v>
      </c>
      <c r="E32" s="62"/>
      <c r="F32" s="62"/>
      <c r="G32" s="72"/>
      <c r="H32" s="66"/>
    </row>
    <row r="33" spans="1:8" ht="9.9499999999999993" customHeight="1" x14ac:dyDescent="0.2">
      <c r="A33" s="9"/>
      <c r="B33" s="3"/>
      <c r="C33" s="19"/>
      <c r="D33" s="10"/>
      <c r="E33" s="10"/>
      <c r="F33" s="11"/>
      <c r="G33" s="4"/>
      <c r="H33" s="10"/>
    </row>
    <row r="34" spans="1:8" ht="60" customHeight="1" x14ac:dyDescent="0.2">
      <c r="A34" s="58" t="s">
        <v>36</v>
      </c>
      <c r="B34" s="59" t="s">
        <v>65</v>
      </c>
      <c r="C34" s="59" t="s">
        <v>80</v>
      </c>
      <c r="D34" s="23" t="s">
        <v>95</v>
      </c>
      <c r="E34" s="59" t="s">
        <v>118</v>
      </c>
      <c r="F34" s="59" t="s">
        <v>119</v>
      </c>
      <c r="G34" s="69" t="s">
        <v>16</v>
      </c>
      <c r="H34" s="67" t="s">
        <v>146</v>
      </c>
    </row>
    <row r="35" spans="1:8" ht="60" customHeight="1" x14ac:dyDescent="0.2">
      <c r="A35" s="57"/>
      <c r="B35" s="68"/>
      <c r="C35" s="68"/>
      <c r="D35" s="28" t="s">
        <v>88</v>
      </c>
      <c r="E35" s="62"/>
      <c r="F35" s="62"/>
      <c r="G35" s="70"/>
      <c r="H35" s="71"/>
    </row>
    <row r="36" spans="1:8" ht="9.9499999999999993" customHeight="1" x14ac:dyDescent="0.2">
      <c r="A36" s="9"/>
      <c r="B36" s="3"/>
      <c r="C36" s="19"/>
      <c r="D36" s="10"/>
      <c r="E36" s="10"/>
      <c r="F36" s="11"/>
      <c r="G36" s="4"/>
      <c r="H36" s="10"/>
    </row>
    <row r="37" spans="1:8" ht="120" customHeight="1" x14ac:dyDescent="0.2">
      <c r="A37" s="52" t="s">
        <v>37</v>
      </c>
      <c r="B37" s="49" t="s">
        <v>66</v>
      </c>
      <c r="C37" s="49"/>
      <c r="D37" s="23"/>
      <c r="E37" s="3" t="s">
        <v>116</v>
      </c>
      <c r="F37" s="3" t="s">
        <v>117</v>
      </c>
      <c r="G37" s="53" t="s">
        <v>1</v>
      </c>
      <c r="H37" s="91" t="s">
        <v>147</v>
      </c>
    </row>
    <row r="38" spans="1:8" ht="9.9499999999999993" customHeight="1" x14ac:dyDescent="0.2">
      <c r="A38" s="9"/>
      <c r="B38" s="3"/>
      <c r="C38" s="19"/>
      <c r="D38" s="10"/>
      <c r="E38" s="10"/>
      <c r="F38" s="11"/>
      <c r="G38" s="4"/>
      <c r="H38" s="10"/>
    </row>
    <row r="39" spans="1:8" ht="120" customHeight="1" x14ac:dyDescent="0.2">
      <c r="A39" s="52" t="s">
        <v>38</v>
      </c>
      <c r="B39" s="49" t="s">
        <v>67</v>
      </c>
      <c r="C39" s="49"/>
      <c r="D39" s="10" t="s">
        <v>96</v>
      </c>
      <c r="E39" s="2" t="s">
        <v>114</v>
      </c>
      <c r="F39" s="3" t="s">
        <v>115</v>
      </c>
      <c r="G39" s="55" t="s">
        <v>0</v>
      </c>
      <c r="H39" s="91" t="s">
        <v>148</v>
      </c>
    </row>
    <row r="40" spans="1:8" ht="9.9499999999999993" customHeight="1" x14ac:dyDescent="0.2">
      <c r="A40" s="9"/>
      <c r="B40" s="3"/>
      <c r="C40" s="19"/>
      <c r="D40" s="10"/>
      <c r="E40" s="10"/>
      <c r="F40" s="11"/>
      <c r="G40" s="4"/>
      <c r="H40" s="10"/>
    </row>
    <row r="41" spans="1:8" ht="60" customHeight="1" x14ac:dyDescent="0.2">
      <c r="A41" s="58" t="s">
        <v>39</v>
      </c>
      <c r="B41" s="59" t="s">
        <v>68</v>
      </c>
      <c r="C41" s="59" t="s">
        <v>77</v>
      </c>
      <c r="D41" s="23" t="s">
        <v>96</v>
      </c>
      <c r="E41" s="59" t="s">
        <v>112</v>
      </c>
      <c r="F41" s="59" t="s">
        <v>113</v>
      </c>
      <c r="G41" s="69" t="s">
        <v>0</v>
      </c>
      <c r="H41" s="67" t="s">
        <v>132</v>
      </c>
    </row>
    <row r="42" spans="1:8" ht="60" customHeight="1" x14ac:dyDescent="0.2">
      <c r="A42" s="57"/>
      <c r="B42" s="68"/>
      <c r="C42" s="68"/>
      <c r="D42" s="29" t="s">
        <v>97</v>
      </c>
      <c r="E42" s="62"/>
      <c r="F42" s="62"/>
      <c r="G42" s="70"/>
      <c r="H42" s="71"/>
    </row>
    <row r="43" spans="1:8" ht="9.9499999999999993" customHeight="1" x14ac:dyDescent="0.2">
      <c r="A43" s="9"/>
      <c r="B43" s="3"/>
      <c r="C43" s="19"/>
      <c r="D43" s="10"/>
      <c r="E43" s="10"/>
      <c r="F43" s="11"/>
      <c r="G43" s="4"/>
      <c r="H43" s="10"/>
    </row>
    <row r="44" spans="1:8" ht="60" customHeight="1" x14ac:dyDescent="0.2">
      <c r="A44" s="58" t="s">
        <v>40</v>
      </c>
      <c r="B44" s="59" t="s">
        <v>69</v>
      </c>
      <c r="C44" s="75" t="s">
        <v>78</v>
      </c>
      <c r="D44" s="10" t="s">
        <v>96</v>
      </c>
      <c r="E44" s="59" t="s">
        <v>110</v>
      </c>
      <c r="F44" s="59" t="s">
        <v>111</v>
      </c>
      <c r="G44" s="69" t="s">
        <v>0</v>
      </c>
      <c r="H44" s="67" t="s">
        <v>133</v>
      </c>
    </row>
    <row r="45" spans="1:8" ht="60" customHeight="1" x14ac:dyDescent="0.2">
      <c r="A45" s="57"/>
      <c r="B45" s="68"/>
      <c r="C45" s="68"/>
      <c r="D45" s="10" t="s">
        <v>98</v>
      </c>
      <c r="E45" s="62"/>
      <c r="F45" s="62"/>
      <c r="G45" s="72"/>
      <c r="H45" s="71"/>
    </row>
    <row r="46" spans="1:8" ht="9.9499999999999993" customHeight="1" x14ac:dyDescent="0.2">
      <c r="A46" s="9"/>
      <c r="B46" s="3"/>
      <c r="C46" s="19"/>
      <c r="D46" s="10"/>
      <c r="E46" s="10"/>
      <c r="F46" s="11"/>
      <c r="G46" s="4"/>
      <c r="H46" s="10"/>
    </row>
    <row r="47" spans="1:8" ht="120" customHeight="1" x14ac:dyDescent="0.2">
      <c r="A47" s="52" t="s">
        <v>41</v>
      </c>
      <c r="B47" s="49" t="s">
        <v>70</v>
      </c>
      <c r="C47" s="54"/>
      <c r="D47" s="10" t="s">
        <v>99</v>
      </c>
      <c r="E47" s="3" t="s">
        <v>108</v>
      </c>
      <c r="F47" s="3" t="s">
        <v>109</v>
      </c>
      <c r="G47" s="53" t="s">
        <v>0</v>
      </c>
      <c r="H47" s="91" t="s">
        <v>134</v>
      </c>
    </row>
    <row r="48" spans="1:8" ht="9.9499999999999993" customHeight="1" x14ac:dyDescent="0.2">
      <c r="A48" s="9"/>
      <c r="B48" s="3"/>
      <c r="C48" s="19"/>
      <c r="D48" s="10"/>
      <c r="E48" s="10"/>
      <c r="F48" s="11"/>
      <c r="G48" s="4"/>
      <c r="H48" s="10"/>
    </row>
    <row r="49" spans="1:8" ht="120" customHeight="1" x14ac:dyDescent="0.2">
      <c r="A49" s="52" t="s">
        <v>42</v>
      </c>
      <c r="B49" s="49" t="s">
        <v>71</v>
      </c>
      <c r="C49" s="49"/>
      <c r="D49" s="10"/>
      <c r="E49" s="2" t="s">
        <v>106</v>
      </c>
      <c r="F49" s="3" t="s">
        <v>107</v>
      </c>
      <c r="G49" s="53" t="s">
        <v>16</v>
      </c>
      <c r="H49" s="91" t="s">
        <v>135</v>
      </c>
    </row>
    <row r="50" spans="1:8" ht="9.9499999999999993" customHeight="1" x14ac:dyDescent="0.2">
      <c r="A50" s="9"/>
      <c r="B50" s="3"/>
      <c r="C50" s="19"/>
      <c r="D50" s="10"/>
      <c r="E50" s="10"/>
      <c r="F50" s="11"/>
      <c r="G50" s="4"/>
      <c r="H50" s="10"/>
    </row>
    <row r="51" spans="1:8" ht="120" customHeight="1" x14ac:dyDescent="0.2">
      <c r="A51" s="52" t="s">
        <v>43</v>
      </c>
      <c r="B51" s="49" t="s">
        <v>72</v>
      </c>
      <c r="C51" s="49"/>
      <c r="D51" s="45" t="s">
        <v>100</v>
      </c>
      <c r="E51" s="3" t="s">
        <v>104</v>
      </c>
      <c r="F51" s="3" t="s">
        <v>105</v>
      </c>
      <c r="G51" s="53" t="s">
        <v>0</v>
      </c>
      <c r="H51" s="90" t="s">
        <v>136</v>
      </c>
    </row>
    <row r="52" spans="1:8" ht="9.9499999999999993" customHeight="1" x14ac:dyDescent="0.2">
      <c r="A52" s="9"/>
      <c r="B52" s="3"/>
      <c r="C52" s="19"/>
      <c r="D52" s="47"/>
      <c r="E52" s="10"/>
      <c r="F52" s="11"/>
      <c r="G52" s="4"/>
      <c r="H52" s="10"/>
    </row>
    <row r="53" spans="1:8" ht="60" customHeight="1" x14ac:dyDescent="0.2">
      <c r="A53" s="58" t="s">
        <v>44</v>
      </c>
      <c r="B53" s="59" t="s">
        <v>73</v>
      </c>
      <c r="C53" s="59"/>
      <c r="D53" s="89"/>
      <c r="E53" s="59" t="s">
        <v>48</v>
      </c>
      <c r="F53" s="59" t="s">
        <v>49</v>
      </c>
      <c r="G53" s="69" t="s">
        <v>16</v>
      </c>
      <c r="H53" s="67" t="s">
        <v>137</v>
      </c>
    </row>
    <row r="54" spans="1:8" ht="60" customHeight="1" x14ac:dyDescent="0.2">
      <c r="A54" s="57"/>
      <c r="B54" s="68"/>
      <c r="C54" s="68"/>
      <c r="D54" s="84"/>
      <c r="E54" s="68"/>
      <c r="F54" s="60"/>
      <c r="G54" s="72"/>
      <c r="H54" s="71"/>
    </row>
    <row r="55" spans="1:8" ht="9.9499999999999993" customHeight="1" x14ac:dyDescent="0.2">
      <c r="A55" s="9"/>
      <c r="B55" s="3"/>
      <c r="C55" s="19"/>
      <c r="D55" s="10"/>
      <c r="E55" s="10"/>
      <c r="F55" s="11"/>
      <c r="G55" s="4"/>
      <c r="H55" s="10"/>
    </row>
    <row r="56" spans="1:8" ht="30" customHeight="1" x14ac:dyDescent="0.2">
      <c r="A56" s="58" t="s">
        <v>45</v>
      </c>
      <c r="B56" s="59" t="s">
        <v>47</v>
      </c>
      <c r="C56" s="59"/>
      <c r="D56" s="59" t="s">
        <v>54</v>
      </c>
      <c r="E56" s="59" t="s">
        <v>102</v>
      </c>
      <c r="F56" s="59" t="s">
        <v>103</v>
      </c>
      <c r="G56" s="69" t="s">
        <v>0</v>
      </c>
      <c r="H56" s="67" t="s">
        <v>55</v>
      </c>
    </row>
    <row r="57" spans="1:8" ht="30" customHeight="1" x14ac:dyDescent="0.2">
      <c r="A57" s="57"/>
      <c r="B57" s="68"/>
      <c r="C57" s="68"/>
      <c r="D57" s="68"/>
      <c r="E57" s="68"/>
      <c r="F57" s="68"/>
      <c r="G57" s="70"/>
      <c r="H57" s="71"/>
    </row>
    <row r="58" spans="1:8" ht="30" customHeight="1" x14ac:dyDescent="0.2">
      <c r="A58" s="57"/>
      <c r="B58" s="68"/>
      <c r="C58" s="68"/>
      <c r="D58" s="68"/>
      <c r="E58" s="68"/>
      <c r="F58" s="68"/>
      <c r="G58" s="72"/>
      <c r="H58" s="71"/>
    </row>
    <row r="59" spans="1:8" ht="30" customHeight="1" x14ac:dyDescent="0.2">
      <c r="A59" s="57"/>
      <c r="B59" s="68"/>
      <c r="C59" s="68"/>
      <c r="D59" s="62"/>
      <c r="E59" s="60"/>
      <c r="F59" s="60"/>
      <c r="G59" s="72"/>
      <c r="H59" s="71"/>
    </row>
    <row r="60" spans="1:8" ht="9.9499999999999993" customHeight="1" x14ac:dyDescent="0.2">
      <c r="A60" s="9"/>
      <c r="B60" s="3"/>
      <c r="C60" s="19"/>
      <c r="D60" s="48"/>
      <c r="E60" s="26"/>
      <c r="F60" s="25"/>
      <c r="G60" s="4"/>
      <c r="H60" s="10"/>
    </row>
    <row r="61" spans="1:8" ht="30" customHeight="1" x14ac:dyDescent="0.2">
      <c r="A61" s="58" t="s">
        <v>46</v>
      </c>
      <c r="B61" s="59" t="s">
        <v>74</v>
      </c>
      <c r="C61" s="59"/>
      <c r="D61" s="59" t="s">
        <v>101</v>
      </c>
      <c r="E61" s="61" t="s">
        <v>102</v>
      </c>
      <c r="F61" s="61" t="s">
        <v>103</v>
      </c>
      <c r="G61" s="69" t="s">
        <v>0</v>
      </c>
      <c r="H61" s="67" t="s">
        <v>138</v>
      </c>
    </row>
    <row r="62" spans="1:8" ht="30" customHeight="1" x14ac:dyDescent="0.2">
      <c r="A62" s="57"/>
      <c r="B62" s="68"/>
      <c r="C62" s="68"/>
      <c r="D62" s="68"/>
      <c r="E62" s="68"/>
      <c r="F62" s="68"/>
      <c r="G62" s="70"/>
      <c r="H62" s="71"/>
    </row>
    <row r="63" spans="1:8" ht="30" customHeight="1" x14ac:dyDescent="0.2">
      <c r="A63" s="57"/>
      <c r="B63" s="68"/>
      <c r="C63" s="68"/>
      <c r="D63" s="68"/>
      <c r="E63" s="68"/>
      <c r="F63" s="68"/>
      <c r="G63" s="72"/>
      <c r="H63" s="71"/>
    </row>
    <row r="64" spans="1:8" ht="30" customHeight="1" x14ac:dyDescent="0.2">
      <c r="A64" s="57"/>
      <c r="B64" s="68"/>
      <c r="C64" s="68"/>
      <c r="D64" s="62"/>
      <c r="E64" s="62"/>
      <c r="F64" s="62"/>
      <c r="G64" s="72"/>
      <c r="H64" s="71"/>
    </row>
    <row r="65" spans="1:8" ht="9.9499999999999993" customHeight="1" x14ac:dyDescent="0.2">
      <c r="A65" s="9"/>
      <c r="B65" s="3"/>
      <c r="C65" s="19"/>
      <c r="D65" s="10"/>
      <c r="E65" s="10"/>
      <c r="F65" s="11"/>
      <c r="G65" s="4"/>
      <c r="H65" s="10"/>
    </row>
    <row r="66" spans="1:8" ht="15.75" customHeight="1" x14ac:dyDescent="0.2">
      <c r="E66" s="20"/>
      <c r="F66" s="20"/>
    </row>
    <row r="67" spans="1:8" ht="15.75" customHeight="1" x14ac:dyDescent="0.2">
      <c r="E67" s="20"/>
      <c r="F67" s="20"/>
    </row>
    <row r="68" spans="1:8" ht="15.75" customHeight="1" x14ac:dyDescent="0.2">
      <c r="E68" s="20"/>
      <c r="F68" s="20"/>
    </row>
    <row r="69" spans="1:8" ht="15.75" customHeight="1" x14ac:dyDescent="0.2">
      <c r="E69" s="20"/>
      <c r="F69" s="20"/>
    </row>
    <row r="70" spans="1:8" ht="15.75" customHeight="1" x14ac:dyDescent="0.2">
      <c r="E70" s="20"/>
      <c r="F70" s="20"/>
    </row>
    <row r="71" spans="1:8" ht="15.75" customHeight="1" x14ac:dyDescent="0.2">
      <c r="E71" s="20"/>
      <c r="F71" s="20"/>
    </row>
    <row r="72" spans="1:8" ht="15.75" customHeight="1" x14ac:dyDescent="0.2">
      <c r="E72" s="20"/>
      <c r="F72" s="20"/>
    </row>
    <row r="73" spans="1:8" ht="15.75" customHeight="1" x14ac:dyDescent="0.2">
      <c r="E73" s="20"/>
      <c r="F73" s="20"/>
    </row>
    <row r="74" spans="1:8" ht="15.75" customHeight="1" x14ac:dyDescent="0.2">
      <c r="E74" s="20"/>
      <c r="F74" s="20"/>
    </row>
    <row r="75" spans="1:8" ht="15.75" customHeight="1" x14ac:dyDescent="0.2">
      <c r="E75" s="20"/>
      <c r="F75" s="20"/>
    </row>
    <row r="76" spans="1:8" ht="15.75" customHeight="1" x14ac:dyDescent="0.2">
      <c r="E76" s="20"/>
      <c r="F76" s="20"/>
    </row>
    <row r="77" spans="1:8" ht="15.75" customHeight="1" x14ac:dyDescent="0.2">
      <c r="E77" s="20"/>
      <c r="F77" s="20"/>
    </row>
    <row r="78" spans="1:8" ht="15.75" customHeight="1" x14ac:dyDescent="0.2">
      <c r="E78" s="20"/>
      <c r="F78" s="20"/>
    </row>
    <row r="79" spans="1:8" ht="15.75" customHeight="1" x14ac:dyDescent="0.2">
      <c r="E79" s="20"/>
      <c r="F79" s="20"/>
    </row>
    <row r="80" spans="1:8" ht="15.75" customHeight="1" x14ac:dyDescent="0.2">
      <c r="E80" s="20"/>
      <c r="F80" s="20"/>
    </row>
    <row r="81" spans="5:6" ht="15.75" customHeight="1" x14ac:dyDescent="0.2">
      <c r="E81" s="20"/>
      <c r="F81" s="20"/>
    </row>
    <row r="82" spans="5:6" ht="15.75" customHeight="1" x14ac:dyDescent="0.2">
      <c r="E82" s="20"/>
      <c r="F82" s="20"/>
    </row>
    <row r="83" spans="5:6" ht="15.75" customHeight="1" x14ac:dyDescent="0.2">
      <c r="E83" s="20"/>
      <c r="F83" s="20"/>
    </row>
    <row r="84" spans="5:6" ht="15.75" customHeight="1" x14ac:dyDescent="0.2">
      <c r="E84" s="20"/>
      <c r="F84" s="20"/>
    </row>
    <row r="85" spans="5:6" ht="15.75" customHeight="1" x14ac:dyDescent="0.2">
      <c r="E85" s="20"/>
      <c r="F85" s="20"/>
    </row>
    <row r="86" spans="5:6" ht="15.75" customHeight="1" x14ac:dyDescent="0.2">
      <c r="E86" s="20"/>
      <c r="F86" s="20"/>
    </row>
    <row r="87" spans="5:6" ht="15.75" customHeight="1" x14ac:dyDescent="0.2">
      <c r="E87" s="20"/>
      <c r="F87" s="20"/>
    </row>
    <row r="88" spans="5:6" ht="15.75" customHeight="1" x14ac:dyDescent="0.2">
      <c r="E88" s="20"/>
      <c r="F88" s="20"/>
    </row>
    <row r="89" spans="5:6" ht="15.75" customHeight="1" x14ac:dyDescent="0.2"/>
    <row r="90" spans="5:6" ht="15.75" customHeight="1" x14ac:dyDescent="0.2"/>
    <row r="91" spans="5:6" ht="15.75" customHeight="1" x14ac:dyDescent="0.2"/>
    <row r="92" spans="5:6" ht="15.75" customHeight="1" x14ac:dyDescent="0.2"/>
    <row r="93" spans="5:6" ht="15.75" customHeight="1" x14ac:dyDescent="0.2"/>
    <row r="94" spans="5:6" ht="15.75" customHeight="1" x14ac:dyDescent="0.2"/>
    <row r="95" spans="5:6" ht="15.75" customHeight="1" x14ac:dyDescent="0.2"/>
    <row r="96" spans="5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</sheetData>
  <mergeCells count="96">
    <mergeCell ref="D15:D16"/>
    <mergeCell ref="D17:D18"/>
    <mergeCell ref="D56:D59"/>
    <mergeCell ref="D53:D54"/>
    <mergeCell ref="A61:A64"/>
    <mergeCell ref="B61:B64"/>
    <mergeCell ref="C61:C64"/>
    <mergeCell ref="E61:E64"/>
    <mergeCell ref="F61:F64"/>
    <mergeCell ref="G61:G64"/>
    <mergeCell ref="H61:H64"/>
    <mergeCell ref="D61:D64"/>
    <mergeCell ref="A53:A54"/>
    <mergeCell ref="B53:B54"/>
    <mergeCell ref="C53:C54"/>
    <mergeCell ref="E53:E54"/>
    <mergeCell ref="F53:F54"/>
    <mergeCell ref="G53:G54"/>
    <mergeCell ref="H53:H54"/>
    <mergeCell ref="A56:A59"/>
    <mergeCell ref="B56:B59"/>
    <mergeCell ref="C56:C59"/>
    <mergeCell ref="E56:E59"/>
    <mergeCell ref="F56:F59"/>
    <mergeCell ref="G56:G59"/>
    <mergeCell ref="H56:H59"/>
    <mergeCell ref="B34:B35"/>
    <mergeCell ref="A4:B4"/>
    <mergeCell ref="A23:A24"/>
    <mergeCell ref="C28:C29"/>
    <mergeCell ref="G23:G24"/>
    <mergeCell ref="B31:B32"/>
    <mergeCell ref="F31:F32"/>
    <mergeCell ref="C23:C24"/>
    <mergeCell ref="B23:B24"/>
    <mergeCell ref="B28:B29"/>
    <mergeCell ref="A31:A32"/>
    <mergeCell ref="C31:C32"/>
    <mergeCell ref="G31:G32"/>
    <mergeCell ref="E23:E24"/>
    <mergeCell ref="H23:H24"/>
    <mergeCell ref="H31:H32"/>
    <mergeCell ref="F15:F18"/>
    <mergeCell ref="A1:B1"/>
    <mergeCell ref="H1:I1"/>
    <mergeCell ref="A2:B2"/>
    <mergeCell ref="A3:B3"/>
    <mergeCell ref="B20:B21"/>
    <mergeCell ref="C20:C21"/>
    <mergeCell ref="G20:G21"/>
    <mergeCell ref="A8:A13"/>
    <mergeCell ref="B8:B13"/>
    <mergeCell ref="C8:C13"/>
    <mergeCell ref="G8:G13"/>
    <mergeCell ref="A5:B5"/>
    <mergeCell ref="C5:G5"/>
    <mergeCell ref="E8:E13"/>
    <mergeCell ref="F8:F13"/>
    <mergeCell ref="A15:A18"/>
    <mergeCell ref="B15:B18"/>
    <mergeCell ref="C15:C18"/>
    <mergeCell ref="G15:G18"/>
    <mergeCell ref="A20:A21"/>
    <mergeCell ref="H8:H13"/>
    <mergeCell ref="H15:H18"/>
    <mergeCell ref="H20:H21"/>
    <mergeCell ref="E15:E18"/>
    <mergeCell ref="E20:E21"/>
    <mergeCell ref="F20:F21"/>
    <mergeCell ref="G34:G35"/>
    <mergeCell ref="H34:H35"/>
    <mergeCell ref="F23:F24"/>
    <mergeCell ref="E31:E32"/>
    <mergeCell ref="A34:A35"/>
    <mergeCell ref="C34:C35"/>
    <mergeCell ref="E34:E35"/>
    <mergeCell ref="F34:F35"/>
    <mergeCell ref="G41:G42"/>
    <mergeCell ref="H41:H42"/>
    <mergeCell ref="A44:A45"/>
    <mergeCell ref="B44:B45"/>
    <mergeCell ref="C44:C45"/>
    <mergeCell ref="E44:E45"/>
    <mergeCell ref="F44:F45"/>
    <mergeCell ref="G44:G45"/>
    <mergeCell ref="H44:H45"/>
    <mergeCell ref="A41:A42"/>
    <mergeCell ref="B41:B42"/>
    <mergeCell ref="C41:C42"/>
    <mergeCell ref="E41:E42"/>
    <mergeCell ref="F41:F42"/>
    <mergeCell ref="A28:A29"/>
    <mergeCell ref="F28:F29"/>
    <mergeCell ref="E28:E29"/>
    <mergeCell ref="G28:G29"/>
    <mergeCell ref="H28:H29"/>
  </mergeCells>
  <phoneticPr fontId="7" type="noConversion"/>
  <conditionalFormatting sqref="F7">
    <cfRule type="cellIs" dxfId="81" priority="425" operator="equal">
      <formula>"FAIL"</formula>
    </cfRule>
  </conditionalFormatting>
  <conditionalFormatting sqref="F7">
    <cfRule type="cellIs" dxfId="80" priority="426" operator="equal">
      <formula>"PASS"</formula>
    </cfRule>
  </conditionalFormatting>
  <conditionalFormatting sqref="F7">
    <cfRule type="cellIs" dxfId="79" priority="427" operator="equal">
      <formula>"WARNING"</formula>
    </cfRule>
  </conditionalFormatting>
  <conditionalFormatting sqref="F7">
    <cfRule type="containsBlanks" dxfId="78" priority="428">
      <formula>LEN(TRIM(F7))=0</formula>
    </cfRule>
  </conditionalFormatting>
  <conditionalFormatting sqref="I2">
    <cfRule type="cellIs" dxfId="77" priority="453" operator="equal">
      <formula>"FAIL"</formula>
    </cfRule>
  </conditionalFormatting>
  <conditionalFormatting sqref="I2">
    <cfRule type="cellIs" dxfId="76" priority="454" operator="equal">
      <formula>"PASS"</formula>
    </cfRule>
  </conditionalFormatting>
  <conditionalFormatting sqref="I2">
    <cfRule type="cellIs" dxfId="75" priority="455" operator="equal">
      <formula>"WARNING"</formula>
    </cfRule>
  </conditionalFormatting>
  <conditionalFormatting sqref="I2">
    <cfRule type="containsBlanks" dxfId="74" priority="456">
      <formula>LEN(TRIM(I2))=0</formula>
    </cfRule>
  </conditionalFormatting>
  <conditionalFormatting sqref="I3">
    <cfRule type="cellIs" dxfId="73" priority="449" operator="equal">
      <formula>"FAIL"</formula>
    </cfRule>
  </conditionalFormatting>
  <conditionalFormatting sqref="I3">
    <cfRule type="cellIs" dxfId="72" priority="450" operator="equal">
      <formula>"PASS"</formula>
    </cfRule>
  </conditionalFormatting>
  <conditionalFormatting sqref="I3">
    <cfRule type="cellIs" dxfId="71" priority="451" operator="equal">
      <formula>"WARNING"</formula>
    </cfRule>
  </conditionalFormatting>
  <conditionalFormatting sqref="I3">
    <cfRule type="containsBlanks" dxfId="70" priority="452">
      <formula>LEN(TRIM(I3))=0</formula>
    </cfRule>
  </conditionalFormatting>
  <conditionalFormatting sqref="G22">
    <cfRule type="cellIs" dxfId="69" priority="393" operator="equal">
      <formula>"FAIL"</formula>
    </cfRule>
  </conditionalFormatting>
  <conditionalFormatting sqref="G22">
    <cfRule type="cellIs" dxfId="68" priority="394" operator="equal">
      <formula>"PASS"</formula>
    </cfRule>
  </conditionalFormatting>
  <conditionalFormatting sqref="G22">
    <cfRule type="cellIs" dxfId="67" priority="395" operator="equal">
      <formula>"WARNING"</formula>
    </cfRule>
  </conditionalFormatting>
  <conditionalFormatting sqref="G22">
    <cfRule type="containsBlanks" dxfId="66" priority="396">
      <formula>LEN(TRIM(G22))=0</formula>
    </cfRule>
  </conditionalFormatting>
  <conditionalFormatting sqref="G14">
    <cfRule type="cellIs" dxfId="65" priority="417" operator="equal">
      <formula>"FAIL"</formula>
    </cfRule>
  </conditionalFormatting>
  <conditionalFormatting sqref="G14">
    <cfRule type="cellIs" dxfId="64" priority="418" operator="equal">
      <formula>"PASS"</formula>
    </cfRule>
  </conditionalFormatting>
  <conditionalFormatting sqref="G14">
    <cfRule type="cellIs" dxfId="63" priority="419" operator="equal">
      <formula>"WARNING"</formula>
    </cfRule>
  </conditionalFormatting>
  <conditionalFormatting sqref="G14">
    <cfRule type="containsBlanks" dxfId="62" priority="420">
      <formula>LEN(TRIM(G14))=0</formula>
    </cfRule>
  </conditionalFormatting>
  <conditionalFormatting sqref="G15:G18 G51 G23:G24 G26 G31:G32 G34:G35 G37 G41:G42 G44:G45 G47 G49 G53:G54 G8:G13 G20:G21">
    <cfRule type="cellIs" dxfId="61" priority="412" operator="equal">
      <formula>"WARNING"</formula>
    </cfRule>
    <cfRule type="cellIs" dxfId="60" priority="415" operator="equal">
      <formula>"PASS"</formula>
    </cfRule>
    <cfRule type="cellIs" dxfId="59" priority="416" operator="equal">
      <formula>"FAIL"</formula>
    </cfRule>
  </conditionalFormatting>
  <conditionalFormatting sqref="G19">
    <cfRule type="cellIs" dxfId="58" priority="404" operator="equal">
      <formula>"FAIL"</formula>
    </cfRule>
  </conditionalFormatting>
  <conditionalFormatting sqref="G19">
    <cfRule type="cellIs" dxfId="57" priority="405" operator="equal">
      <formula>"PASS"</formula>
    </cfRule>
  </conditionalFormatting>
  <conditionalFormatting sqref="G19">
    <cfRule type="cellIs" dxfId="56" priority="406" operator="equal">
      <formula>"WARNING"</formula>
    </cfRule>
  </conditionalFormatting>
  <conditionalFormatting sqref="G19">
    <cfRule type="containsBlanks" dxfId="55" priority="407">
      <formula>LEN(TRIM(G19))=0</formula>
    </cfRule>
  </conditionalFormatting>
  <conditionalFormatting sqref="G25 G27:G28 G30">
    <cfRule type="cellIs" dxfId="54" priority="382" operator="equal">
      <formula>"FAIL"</formula>
    </cfRule>
  </conditionalFormatting>
  <conditionalFormatting sqref="G25 G27:G28 G30">
    <cfRule type="cellIs" dxfId="53" priority="383" operator="equal">
      <formula>"PASS"</formula>
    </cfRule>
  </conditionalFormatting>
  <conditionalFormatting sqref="G25 G27:G28 G30">
    <cfRule type="cellIs" dxfId="52" priority="384" operator="equal">
      <formula>"WARNING"</formula>
    </cfRule>
  </conditionalFormatting>
  <conditionalFormatting sqref="G25 G27:G28 G30">
    <cfRule type="containsBlanks" dxfId="51" priority="385">
      <formula>LEN(TRIM(G25))=0</formula>
    </cfRule>
  </conditionalFormatting>
  <conditionalFormatting sqref="G33">
    <cfRule type="cellIs" dxfId="50" priority="360" operator="equal">
      <formula>"FAIL"</formula>
    </cfRule>
  </conditionalFormatting>
  <conditionalFormatting sqref="G33">
    <cfRule type="cellIs" dxfId="49" priority="361" operator="equal">
      <formula>"PASS"</formula>
    </cfRule>
  </conditionalFormatting>
  <conditionalFormatting sqref="G33">
    <cfRule type="cellIs" dxfId="48" priority="362" operator="equal">
      <formula>"WARNING"</formula>
    </cfRule>
  </conditionalFormatting>
  <conditionalFormatting sqref="G33">
    <cfRule type="containsBlanks" dxfId="47" priority="363">
      <formula>LEN(TRIM(G33))=0</formula>
    </cfRule>
  </conditionalFormatting>
  <conditionalFormatting sqref="G36">
    <cfRule type="cellIs" dxfId="46" priority="346" operator="equal">
      <formula>"FAIL"</formula>
    </cfRule>
  </conditionalFormatting>
  <conditionalFormatting sqref="G36">
    <cfRule type="cellIs" dxfId="45" priority="347" operator="equal">
      <formula>"PASS"</formula>
    </cfRule>
  </conditionalFormatting>
  <conditionalFormatting sqref="G36">
    <cfRule type="cellIs" dxfId="44" priority="348" operator="equal">
      <formula>"WARNING"</formula>
    </cfRule>
  </conditionalFormatting>
  <conditionalFormatting sqref="G36">
    <cfRule type="containsBlanks" dxfId="43" priority="349">
      <formula>LEN(TRIM(G36))=0</formula>
    </cfRule>
  </conditionalFormatting>
  <conditionalFormatting sqref="G38:G39">
    <cfRule type="cellIs" dxfId="42" priority="339" operator="equal">
      <formula>"FAIL"</formula>
    </cfRule>
  </conditionalFormatting>
  <conditionalFormatting sqref="G38:G39">
    <cfRule type="cellIs" dxfId="41" priority="340" operator="equal">
      <formula>"PASS"</formula>
    </cfRule>
  </conditionalFormatting>
  <conditionalFormatting sqref="G38:G39">
    <cfRule type="cellIs" dxfId="40" priority="341" operator="equal">
      <formula>"WARNING"</formula>
    </cfRule>
  </conditionalFormatting>
  <conditionalFormatting sqref="G38:G39">
    <cfRule type="containsBlanks" dxfId="39" priority="342">
      <formula>LEN(TRIM(G38))=0</formula>
    </cfRule>
  </conditionalFormatting>
  <conditionalFormatting sqref="G40">
    <cfRule type="cellIs" dxfId="38" priority="332" operator="equal">
      <formula>"FAIL"</formula>
    </cfRule>
  </conditionalFormatting>
  <conditionalFormatting sqref="G40">
    <cfRule type="cellIs" dxfId="37" priority="333" operator="equal">
      <formula>"PASS"</formula>
    </cfRule>
  </conditionalFormatting>
  <conditionalFormatting sqref="G40">
    <cfRule type="cellIs" dxfId="36" priority="334" operator="equal">
      <formula>"WARNING"</formula>
    </cfRule>
  </conditionalFormatting>
  <conditionalFormatting sqref="G40">
    <cfRule type="containsBlanks" dxfId="35" priority="335">
      <formula>LEN(TRIM(G40))=0</formula>
    </cfRule>
  </conditionalFormatting>
  <conditionalFormatting sqref="G43">
    <cfRule type="cellIs" dxfId="34" priority="325" operator="equal">
      <formula>"FAIL"</formula>
    </cfRule>
  </conditionalFormatting>
  <conditionalFormatting sqref="G43">
    <cfRule type="cellIs" dxfId="33" priority="326" operator="equal">
      <formula>"PASS"</formula>
    </cfRule>
  </conditionalFormatting>
  <conditionalFormatting sqref="G43">
    <cfRule type="cellIs" dxfId="32" priority="327" operator="equal">
      <formula>"WARNING"</formula>
    </cfRule>
  </conditionalFormatting>
  <conditionalFormatting sqref="G43">
    <cfRule type="containsBlanks" dxfId="31" priority="328">
      <formula>LEN(TRIM(G43))=0</formula>
    </cfRule>
  </conditionalFormatting>
  <conditionalFormatting sqref="G46">
    <cfRule type="cellIs" dxfId="30" priority="318" operator="equal">
      <formula>"FAIL"</formula>
    </cfRule>
  </conditionalFormatting>
  <conditionalFormatting sqref="G46">
    <cfRule type="cellIs" dxfId="29" priority="319" operator="equal">
      <formula>"PASS"</formula>
    </cfRule>
  </conditionalFormatting>
  <conditionalFormatting sqref="G46">
    <cfRule type="cellIs" dxfId="28" priority="320" operator="equal">
      <formula>"WARNING"</formula>
    </cfRule>
  </conditionalFormatting>
  <conditionalFormatting sqref="G46">
    <cfRule type="containsBlanks" dxfId="27" priority="321">
      <formula>LEN(TRIM(G46))=0</formula>
    </cfRule>
  </conditionalFormatting>
  <conditionalFormatting sqref="G48">
    <cfRule type="cellIs" dxfId="26" priority="311" operator="equal">
      <formula>"FAIL"</formula>
    </cfRule>
  </conditionalFormatting>
  <conditionalFormatting sqref="G48">
    <cfRule type="cellIs" dxfId="25" priority="312" operator="equal">
      <formula>"PASS"</formula>
    </cfRule>
  </conditionalFormatting>
  <conditionalFormatting sqref="G48">
    <cfRule type="cellIs" dxfId="24" priority="313" operator="equal">
      <formula>"WARNING"</formula>
    </cfRule>
  </conditionalFormatting>
  <conditionalFormatting sqref="G48">
    <cfRule type="containsBlanks" dxfId="23" priority="314">
      <formula>LEN(TRIM(G48))=0</formula>
    </cfRule>
  </conditionalFormatting>
  <conditionalFormatting sqref="G50">
    <cfRule type="cellIs" dxfId="22" priority="304" operator="equal">
      <formula>"FAIL"</formula>
    </cfRule>
  </conditionalFormatting>
  <conditionalFormatting sqref="G50">
    <cfRule type="cellIs" dxfId="21" priority="305" operator="equal">
      <formula>"PASS"</formula>
    </cfRule>
  </conditionalFormatting>
  <conditionalFormatting sqref="G50">
    <cfRule type="cellIs" dxfId="20" priority="306" operator="equal">
      <formula>"WARNING"</formula>
    </cfRule>
  </conditionalFormatting>
  <conditionalFormatting sqref="G50">
    <cfRule type="containsBlanks" dxfId="19" priority="307">
      <formula>LEN(TRIM(G50))=0</formula>
    </cfRule>
  </conditionalFormatting>
  <conditionalFormatting sqref="G52">
    <cfRule type="cellIs" dxfId="18" priority="220" operator="equal">
      <formula>"FAIL"</formula>
    </cfRule>
  </conditionalFormatting>
  <conditionalFormatting sqref="G52">
    <cfRule type="cellIs" dxfId="17" priority="221" operator="equal">
      <formula>"PASS"</formula>
    </cfRule>
  </conditionalFormatting>
  <conditionalFormatting sqref="G52">
    <cfRule type="cellIs" dxfId="16" priority="222" operator="equal">
      <formula>"WARNING"</formula>
    </cfRule>
  </conditionalFormatting>
  <conditionalFormatting sqref="G52">
    <cfRule type="containsBlanks" dxfId="15" priority="223">
      <formula>LEN(TRIM(G52))=0</formula>
    </cfRule>
  </conditionalFormatting>
  <conditionalFormatting sqref="G65">
    <cfRule type="cellIs" dxfId="14" priority="182" operator="equal">
      <formula>"FAIL"</formula>
    </cfRule>
  </conditionalFormatting>
  <conditionalFormatting sqref="G65">
    <cfRule type="cellIs" dxfId="13" priority="183" operator="equal">
      <formula>"PASS"</formula>
    </cfRule>
  </conditionalFormatting>
  <conditionalFormatting sqref="G65">
    <cfRule type="cellIs" dxfId="12" priority="184" operator="equal">
      <formula>"WARNING"</formula>
    </cfRule>
  </conditionalFormatting>
  <conditionalFormatting sqref="G65">
    <cfRule type="containsBlanks" dxfId="11" priority="185">
      <formula>LEN(TRIM(G65))=0</formula>
    </cfRule>
  </conditionalFormatting>
  <conditionalFormatting sqref="G55">
    <cfRule type="cellIs" dxfId="10" priority="193" operator="equal">
      <formula>"FAIL"</formula>
    </cfRule>
  </conditionalFormatting>
  <conditionalFormatting sqref="G55">
    <cfRule type="cellIs" dxfId="9" priority="194" operator="equal">
      <formula>"PASS"</formula>
    </cfRule>
  </conditionalFormatting>
  <conditionalFormatting sqref="G55">
    <cfRule type="cellIs" dxfId="8" priority="195" operator="equal">
      <formula>"WARNING"</formula>
    </cfRule>
  </conditionalFormatting>
  <conditionalFormatting sqref="G55">
    <cfRule type="containsBlanks" dxfId="7" priority="196">
      <formula>LEN(TRIM(G55))=0</formula>
    </cfRule>
  </conditionalFormatting>
  <conditionalFormatting sqref="G61:G64 G56:G59">
    <cfRule type="cellIs" dxfId="6" priority="190" operator="equal">
      <formula>"WARNING"</formula>
    </cfRule>
    <cfRule type="cellIs" dxfId="5" priority="191" operator="equal">
      <formula>"PASS"</formula>
    </cfRule>
    <cfRule type="cellIs" dxfId="4" priority="192" operator="equal">
      <formula>"FAIL"</formula>
    </cfRule>
  </conditionalFormatting>
  <conditionalFormatting sqref="G60">
    <cfRule type="cellIs" dxfId="3" priority="186" operator="equal">
      <formula>"FAIL"</formula>
    </cfRule>
  </conditionalFormatting>
  <conditionalFormatting sqref="G60">
    <cfRule type="cellIs" dxfId="2" priority="187" operator="equal">
      <formula>"PASS"</formula>
    </cfRule>
  </conditionalFormatting>
  <conditionalFormatting sqref="G60">
    <cfRule type="cellIs" dxfId="1" priority="188" operator="equal">
      <formula>"WARNING"</formula>
    </cfRule>
  </conditionalFormatting>
  <conditionalFormatting sqref="G60">
    <cfRule type="containsBlanks" dxfId="0" priority="189">
      <formula>LEN(TRIM(G60))=0</formula>
    </cfRule>
  </conditionalFormatting>
  <dataValidations xWindow="1209" yWindow="526" count="2">
    <dataValidation type="list" allowBlank="1" showInputMessage="1" showErrorMessage="1" prompt="Click and enter a value from the list of items" sqref="G19 G22 G33 G14 G36 G52 G43 G46 G48 G50 G38:G40 G25 G27:G28 G30 G60 G65 G55" xr:uid="{00000000-0002-0000-0000-000000000000}">
      <formula1>"PASS,FAIL,WARNING"</formula1>
    </dataValidation>
    <dataValidation type="list" allowBlank="1" showInputMessage="1" showErrorMessage="1" sqref="G15:G18 G51 G61:G64 G56:G59 G23:G24 G26 G31:G32 G34:G35 G37 G41:G42 G44:G45 G47 G49 G53:G54 G8:G13 G20:G21" xr:uid="{31BC146C-5C86-4474-A625-5E38D567CE50}">
      <formula1>$H$2:$H$4</formula1>
    </dataValidation>
  </dataValidations>
  <hyperlinks>
    <hyperlink ref="H8:H13" r:id="rId1" display="RegisteredEmail" xr:uid="{4DB5AA0B-EF12-40E0-90C0-0D00EB8BA9F2}"/>
    <hyperlink ref="H15:H18" r:id="rId2" display="UnregisteredEmail" xr:uid="{1BF2876C-4464-4740-B5CE-5426B5E35C62}"/>
    <hyperlink ref="H20:H21" r:id="rId3" display="UnregisteredEmailErrorMessage" xr:uid="{76B26BB6-C52A-4CE4-AB05-86BDF65E19B8}"/>
    <hyperlink ref="H23:H24" r:id="rId4" display="FingerprinSettOnFirstLogin" xr:uid="{EFCFCB8B-64CC-4A71-AC74-0C690B247CBA}"/>
    <hyperlink ref="H28:H29" r:id="rId5" display="BlankEmailLogin" xr:uid="{15F0ECCC-47C5-4FE4-939F-BA7501F908F6}"/>
    <hyperlink ref="H31:H32" r:id="rId6" display="BlankPasswordLogin" xr:uid="{0CEEDBDA-D17C-4912-B57A-3D6069AE5A4B}"/>
    <hyperlink ref="H34:H35" r:id="rId7" display="RandomInputInEmailAddress" xr:uid="{A31EAB6A-471D-4674-9978-667223B43E7B}"/>
    <hyperlink ref="H41:H42" r:id="rId8" display="ForgetPasswordFeature" xr:uid="{D7691A64-8B67-49CD-8F16-D1C6E4BC84EA}"/>
    <hyperlink ref="H44:H45" r:id="rId9" display="ForgetPasswordInvalidEmail" xr:uid="{C5F4E3CF-BA20-4FD7-AC40-5DDB31DA2FD4}"/>
    <hyperlink ref="H53:H54" r:id="rId10" display="backgroundImage" xr:uid="{5FAEF4A1-8BE8-40E9-BDA3-599C84BCAF98}"/>
    <hyperlink ref="H56:H59" r:id="rId11" display="CrossButton" xr:uid="{AEF105BB-682A-453A-B1F0-5B59DE981E6C}"/>
    <hyperlink ref="H61:H64" r:id="rId12" display="SlideTheScreen" xr:uid="{61860BC8-CB7A-4614-A69A-A01C0DC305D3}"/>
    <hyperlink ref="H26" r:id="rId13" xr:uid="{0CC08D00-9075-4096-B6EC-1014C43193A5}"/>
    <hyperlink ref="H37" r:id="rId14" xr:uid="{06B910A0-3B82-46A2-9614-549C5C54FFDC}"/>
    <hyperlink ref="H39" r:id="rId15" xr:uid="{664F2D63-56FD-4977-A34A-A6C5E4CFE853}"/>
    <hyperlink ref="H47" r:id="rId16" xr:uid="{CA21825B-171C-44E1-9151-4B6DC0618CB6}"/>
    <hyperlink ref="H49" r:id="rId17" xr:uid="{85F084CF-62C6-48F3-ADEF-0A235E9F7DC9}"/>
    <hyperlink ref="H51" r:id="rId18" xr:uid="{0B30B3E8-B956-40C5-BAFF-D66A2560E60B}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Test Cases</vt:lpstr>
      <vt:lpstr>'Test Cases'!Fail</vt:lpstr>
      <vt:lpstr>mm</vt:lpstr>
      <vt:lpstr>PASS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Mainur Rahman</dc:creator>
  <cp:lastModifiedBy>HP</cp:lastModifiedBy>
  <cp:lastPrinted>2020-08-07T07:40:07Z</cp:lastPrinted>
  <dcterms:created xsi:type="dcterms:W3CDTF">2020-08-07T08:33:33Z</dcterms:created>
  <dcterms:modified xsi:type="dcterms:W3CDTF">2021-09-19T23:42:52Z</dcterms:modified>
</cp:coreProperties>
</file>