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Pickaboo App\"/>
    </mc:Choice>
  </mc:AlternateContent>
  <xr:revisionPtr revIDLastSave="0" documentId="13_ncr:1_{696E7A05-F853-400D-BD2E-AD49606CCE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Cases'!$G$19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2" i="3" l="1"/>
  <c r="I4" i="3"/>
  <c r="I3" i="3"/>
  <c r="I5" i="3" l="1"/>
</calcChain>
</file>

<file path=xl/sharedStrings.xml><?xml version="1.0" encoding="utf-8"?>
<sst xmlns="http://schemas.openxmlformats.org/spreadsheetml/2006/main" count="275" uniqueCount="219">
  <si>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</si>
  <si>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</si>
  <si>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</si>
  <si>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</si>
  <si>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</si>
  <si>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</si>
  <si>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</si>
  <si>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</si>
  <si>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</si>
  <si>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</si>
  <si>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</si>
  <si>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</si>
  <si>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</si>
  <si>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</si>
  <si>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</si>
  <si>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</si>
  <si>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</si>
  <si>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</si>
  <si>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</si>
  <si>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</si>
  <si>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</si>
  <si>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</si>
  <si>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</si>
  <si>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</si>
  <si>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</si>
  <si>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</si>
  <si>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</si>
  <si>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TC001</t>
  </si>
  <si>
    <t>TC002</t>
  </si>
  <si>
    <t>TC003</t>
  </si>
  <si>
    <t>TC004</t>
  </si>
  <si>
    <t>TC005</t>
  </si>
  <si>
    <t>TC006</t>
  </si>
  <si>
    <t>Shah Mainur Rahman</t>
  </si>
  <si>
    <t>Md Ebrahim Hossain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</si>
  <si>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</si>
  <si>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</si>
  <si>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</si>
  <si>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</si>
  <si>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</si>
  <si>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</si>
  <si>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</si>
  <si>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</si>
  <si>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</si>
  <si>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15/9/2021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</si>
  <si>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</si>
  <si>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</si>
  <si>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</si>
  <si>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</si>
  <si>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</si>
  <si>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</si>
  <si>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</si>
  <si>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</si>
  <si>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</si>
  <si>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</si>
  <si>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</si>
  <si>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</si>
  <si>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</si>
  <si>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</si>
  <si>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</si>
  <si>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Verify registration with valid information</t>
  </si>
  <si>
    <t>Verify registration successful message</t>
  </si>
  <si>
    <t>Verify valid user via verification email after registration</t>
  </si>
  <si>
    <t>Verify filling up with different password and confirm password value</t>
  </si>
  <si>
    <t>1. Go to mailbox and check</t>
  </si>
  <si>
    <t>User should be able to register</t>
  </si>
  <si>
    <t>User is able to register</t>
  </si>
  <si>
    <t>User should get a verification email after registration</t>
  </si>
  <si>
    <t>User do not  get a verification email after registration</t>
  </si>
  <si>
    <t>RegistrationSuccessfullMessage</t>
  </si>
  <si>
    <t>VerificationEmail</t>
  </si>
  <si>
    <t>BlankEmailAddress</t>
  </si>
  <si>
    <t>WeakPassword</t>
  </si>
  <si>
    <t>User Registration</t>
  </si>
  <si>
    <t>Verify registration with blank first name field</t>
  </si>
  <si>
    <t>Verify registration using less than 25 digits special character in both name field</t>
  </si>
  <si>
    <t>Verify registration using less than 25 digits special character in only last name field</t>
  </si>
  <si>
    <t>Verify registration using greater than 25 digit special characters in name fields</t>
  </si>
  <si>
    <t>Verify registration using black name fields</t>
  </si>
  <si>
    <t>Verify registration with user who registered before</t>
  </si>
  <si>
    <t>Verify registration with blank email field</t>
  </si>
  <si>
    <t>Verify registration using value greater than max length 25 containing letters and spaces only in name fields</t>
  </si>
  <si>
    <t>Verify registration with blank last name field</t>
  </si>
  <si>
    <t>Verify registration with blank password fields</t>
  </si>
  <si>
    <t>Verify registration using weak password in password fields</t>
  </si>
  <si>
    <t>Verify registration with email address which does not exist</t>
  </si>
  <si>
    <t>Verify toggle password visibility</t>
  </si>
  <si>
    <t>Verify cross button</t>
  </si>
  <si>
    <t>Verify sliding the registration page from up to down</t>
  </si>
  <si>
    <t>Verify the registration page is using fade up effect when it is opened or not</t>
  </si>
  <si>
    <t>Verify sign in anchor text</t>
  </si>
  <si>
    <t>Verify the outlined text fields</t>
  </si>
  <si>
    <t>Verify the text of password filling condition</t>
  </si>
  <si>
    <t>Verify the user address field</t>
  </si>
  <si>
    <t>Verify registration page background image</t>
  </si>
  <si>
    <t>Verify the position of loader</t>
  </si>
  <si>
    <t>Verify the logo of pickaboo on registration page</t>
  </si>
  <si>
    <t>Verify sign in button exist  to go to the sign in page from registration page</t>
  </si>
  <si>
    <t>Verify space between components</t>
  </si>
  <si>
    <t>Verify error message text when last name field is filled with special character less than 25 length</t>
  </si>
  <si>
    <t>1. First Name: "My Name"
2. Last Name: "Special Character"
3. Email: "abcd@gmail.com"
4. Password: "hello1234*"
5. Confirm password: "hello1234*"</t>
  </si>
  <si>
    <t>2. Tap on create an account button</t>
  </si>
  <si>
    <t>1. Fill up last name field with special character and all other field with valid information</t>
  </si>
  <si>
    <t>Should written 'length' instead of 'mength'</t>
  </si>
  <si>
    <t>Spelling mistake. Written 'mength' instead of 'length'</t>
  </si>
  <si>
    <t>There should be empty space before create an account button</t>
  </si>
  <si>
    <t>Less space between password condition text and create an account button</t>
  </si>
  <si>
    <t>Should be a sign in button instead of sign in anchor text</t>
  </si>
  <si>
    <t>Sign in anchor text instead of sign in button</t>
  </si>
  <si>
    <t>There should be a logo of pickaboo</t>
  </si>
  <si>
    <t>There is no logo</t>
  </si>
  <si>
    <t>Should place in an empty space</t>
  </si>
  <si>
    <t>Place on the text and covers the text</t>
  </si>
  <si>
    <t>There should be a background image</t>
  </si>
  <si>
    <t>No background image</t>
  </si>
  <si>
    <t>There should be an user address field</t>
  </si>
  <si>
    <t>No user address field</t>
  </si>
  <si>
    <t>Should be written 'password field' instead of 'this field'</t>
  </si>
  <si>
    <t>Written 'this field' instead of 'password field'</t>
  </si>
  <si>
    <t>There should be outlined text fields</t>
  </si>
  <si>
    <t>There are outlined text fields</t>
  </si>
  <si>
    <t>Should be able to go to the sign in page</t>
  </si>
  <si>
    <t>Able to go to the sign in page</t>
  </si>
  <si>
    <t>Registration page should open with fade up effect</t>
  </si>
  <si>
    <t>Registration page is opened with fade up effect</t>
  </si>
  <si>
    <t>Should be able close the current page</t>
  </si>
  <si>
    <t>Able to close the current page</t>
  </si>
  <si>
    <t>Should be able hide and show password</t>
  </si>
  <si>
    <t>Able to hide and show password</t>
  </si>
  <si>
    <t>User should get a message this email doesn’t exist</t>
  </si>
  <si>
    <t>User is getting message there is already an account with this email address</t>
  </si>
  <si>
    <t xml:space="preserve">1. Fill up with different value in password and confirm password field </t>
  </si>
  <si>
    <t>User should get a message for successfully creating an account</t>
  </si>
  <si>
    <t>User get a message for successfully creating an account</t>
  </si>
  <si>
    <t>User should not able to create an account and get message that first name is required field</t>
  </si>
  <si>
    <t>User not able to create an account and get message that first name is required field</t>
  </si>
  <si>
    <t>User should not be able to create account and get a message that max length is 25 and must contain letters and spaces only</t>
  </si>
  <si>
    <t>User is not able to create account and get a message that max length is 25 and must contain letters and spaces only</t>
  </si>
  <si>
    <t>User should not be able to create account</t>
  </si>
  <si>
    <t>User is able to create an account and do not get a message that max length is 25 and must contain letters and spaces only</t>
  </si>
  <si>
    <t>User should not able to create an account and get message that both name fields are required field</t>
  </si>
  <si>
    <t>User is not able to create an account and get message that both name fields are required field</t>
  </si>
  <si>
    <t>User should get a message there is already an account with this email address</t>
  </si>
  <si>
    <t>User get a message there is already an account with this email address</t>
  </si>
  <si>
    <t>User should not able to create an account and get message email field is a required field</t>
  </si>
  <si>
    <t>User is not able to create an account and get message email field is a required field</t>
  </si>
  <si>
    <t>User is able to create account and do not get a message that max length is 25 and must contain letters and spaces only</t>
  </si>
  <si>
    <t>User should not able to create an account and get message last name is required field</t>
  </si>
  <si>
    <t>User is not able to create an account and get message last name field is a required field</t>
  </si>
  <si>
    <t>User should not able to create an account and get message password fields are required field</t>
  </si>
  <si>
    <t>User is not able to create an account and get message password fields are required field</t>
  </si>
  <si>
    <t>User should not able to create an account and get message password and confirm password must match</t>
  </si>
  <si>
    <t>User is not able to create an account and get message password and confirm password must match</t>
  </si>
  <si>
    <t>User should not able to create account</t>
  </si>
  <si>
    <t>User is not able to create account</t>
  </si>
  <si>
    <t>1. First Name: "Shah Mainur"
2. Last Name: "Rahman"
3. Email: "baust.cse.160201005@gmail.com"
4. Password: "hello1234*"
5. Confirm password: "hello1234*"</t>
  </si>
  <si>
    <t xml:space="preserve">
1. Last Name: "Sarwar"
2. Email: "mehedi.sarwar@gmail.com"
3. Password: "hello123*"
4. Confirm password: "hello123*"</t>
  </si>
  <si>
    <t>1. First Name: "Special Character"
2. Last Name: "Special Character"
3. Email: "abcd@gmail.com"
4. Password: "hello1234*"
5. Confirm password: "hello1234*"</t>
  </si>
  <si>
    <t xml:space="preserve">
1. Email: "abcdefghijklmnop@gmail.com"
2. Password: "hello1234*"
3. Confirm password: "hello1234*"</t>
  </si>
  <si>
    <t>1. First Name: "Shah Mainur"
2. Last Name: "Rahman"
3. Password: "hello1234*"
4. Confirm password: "hello1234*"</t>
  </si>
  <si>
    <t>1. First Name: "Random Characters"
2. Last Name: "Random Characters"
3. Email: "riham1234@gmail.com"
4. Password: "hello123*"
5. Confirm password: "hello123*"</t>
  </si>
  <si>
    <t>1. First Name: "Mehadi"
2. Email: "mehedi.sarwar@gmail.com"
3. Password: "hello123*"
4. Confirm password: "hello123*"</t>
  </si>
  <si>
    <t>1. First Name: "Mehadi"
2. Last Name: "Sarwar"
3. Email: "mehedi.sarwar@gmail.com"</t>
  </si>
  <si>
    <t>1. First Name: "Mehadi"
2. Last Name: "Sarwar"
3. Email: "mehedi.sarwar@gmail.com"
4. Password: "hello123*"
5. Confirm password: "hello1234*"</t>
  </si>
  <si>
    <t>1. First Name: "Mehadi"
2. Last Name: "Sarwar"
3. Email: "mehedi.sarwar@gmail.com"
4. Password: "pass"
5. Confirm password: "pass"</t>
  </si>
  <si>
    <t>1. First Name: "Abcd"
2. Last Name: "Efgh"
3. Email: "abcd@gmail.com"
4. Password: "hello12345"
5. Confirm password: "hello12345"</t>
  </si>
  <si>
    <t>1. Password: "hello12345"
2. Confirm password: "hello12345"</t>
  </si>
  <si>
    <t>Pickaboo App</t>
  </si>
  <si>
    <t>16/9/2021</t>
  </si>
  <si>
    <t>1. Open pickaboo app</t>
  </si>
  <si>
    <t xml:space="preserve"> 1. Fill up all the fields with valid information</t>
  </si>
  <si>
    <t>2. Tap on hamburger button and expand sidebar</t>
  </si>
  <si>
    <t xml:space="preserve">3. Tap on sign in </t>
  </si>
  <si>
    <t xml:space="preserve">4. Fill up all the fields with valid information </t>
  </si>
  <si>
    <t xml:space="preserve"> 5. Tap on create an account button</t>
  </si>
  <si>
    <t>1. Fill up all fields with valid information and keep first name field blank</t>
  </si>
  <si>
    <t xml:space="preserve"> 2. Tap on create an account button</t>
  </si>
  <si>
    <t>1. Fill up both name field with special character and all other field with valid information</t>
  </si>
  <si>
    <t>1. Fill up name fields with greater than 25 digit special character and all other field with valid information</t>
  </si>
  <si>
    <t>1. Keep the name fields blank and fill all other field with valid information</t>
  </si>
  <si>
    <t>1. Fill up all field with existing user information who registered before</t>
  </si>
  <si>
    <t>1. Keep email adderss field blank and fill up all other fields with valid information</t>
  </si>
  <si>
    <t>1. Fill up name fields greater than max length 25 which contains letters and spaces only</t>
  </si>
  <si>
    <t>1. Fill up all fields with valid information and keep last name field blank</t>
  </si>
  <si>
    <t>1. Fill up all fields with valid information and keep last password fields blank</t>
  </si>
  <si>
    <t>1. Fill up with 4 digit weak password and confirm password field</t>
  </si>
  <si>
    <t xml:space="preserve">1. Fill up email field with an email address which doesn’t exist </t>
  </si>
  <si>
    <t>1. Tap on eye icon in the password fields  to toggle password visibility</t>
  </si>
  <si>
    <t>1. Tap on cross button</t>
  </si>
  <si>
    <t>1. Slide the screen from up to down</t>
  </si>
  <si>
    <t>1. Tap on create an account</t>
  </si>
  <si>
    <t>1. Tap on sign in</t>
  </si>
  <si>
    <t>1. Tap on each text field</t>
  </si>
  <si>
    <t>NotExistingEmailAddress</t>
  </si>
  <si>
    <t>TogglePasswordVisibility</t>
  </si>
  <si>
    <t>CrossButton</t>
  </si>
  <si>
    <t>SlideUpToDown</t>
  </si>
  <si>
    <t>RegistrationWithValidInformation</t>
  </si>
  <si>
    <t>BlankFirstName</t>
  </si>
  <si>
    <t>LessThan25SpecialCharacterInNameField</t>
  </si>
  <si>
    <t>LessThan25SpecialCharacterInLastNameField</t>
  </si>
  <si>
    <t>GreaterThan25SpecialCharacterInNameField</t>
  </si>
  <si>
    <t>BlankNameFields</t>
  </si>
  <si>
    <t>ExistingRegisteredUser</t>
  </si>
  <si>
    <t>GreaterThan25LattersAndSpace</t>
  </si>
  <si>
    <t>BlankLastNameField</t>
  </si>
  <si>
    <t>BlankPasswordFields</t>
  </si>
  <si>
    <t>DifferentPasswordandConfirmPassword</t>
  </si>
  <si>
    <t>FadeUpEffect</t>
  </si>
  <si>
    <t>SignInAnchor</t>
  </si>
  <si>
    <t>OutlinedTextFields</t>
  </si>
  <si>
    <t>PasswordFillingConditionText</t>
  </si>
  <si>
    <t>UserAddress</t>
  </si>
  <si>
    <t>BackgroundImage</t>
  </si>
  <si>
    <t>PositionOfLoader</t>
  </si>
  <si>
    <t>PickabooLogo</t>
  </si>
  <si>
    <t>SigniInButton</t>
  </si>
  <si>
    <t>SpaceBetweenComponents</t>
  </si>
  <si>
    <t>ErrorMessageLessThan25SpecialCharacters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</si>
</sst>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AE1FF"/>
        <bgColor rgb="FFFABF8F"/>
      </patternFill>
    </fill>
    <fill>
      <patternFill patternType="solid">
        <fgColor rgb="FFCDB9FF"/>
        <bgColor rgb="FFD8D8D8"/>
      </patternFill>
    </fill>
    <fill>
      <patternFill patternType="solid">
        <fgColor rgb="FFD5D7FF"/>
        <bgColor rgb="FFD6E3BC"/>
      </patternFill>
    </fill>
    <fill>
      <patternFill patternType="solid">
        <fgColor rgb="FFD5D7FF"/>
        <bgColor indexed="64"/>
      </patternFill>
    </fill>
    <fill>
      <patternFill patternType="solid">
        <fgColor rgb="FFD5D7FF"/>
        <bgColor rgb="FFC6D9F0"/>
      </patternFill>
    </fill>
    <fill>
      <patternFill patternType="solid">
        <fgColor theme="8" tint="0.39997558519241921"/>
        <bgColor rgb="FFC6D9F0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9" xfId="1" quotePrefix="1" applyFont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left" vertical="center" wrapText="1"/>
    </xf>
    <xf numFmtId="0" fontId="6" fillId="0" borderId="20" xfId="1" quotePrefix="1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6" fillId="0" borderId="21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6" fillId="0" borderId="9" xfId="1" quotePrefix="1" applyFont="1" applyBorder="1" applyAlignment="1">
      <alignment horizontal="center" vertical="center"/>
    </xf>
    <xf numFmtId="0" fontId="6" fillId="0" borderId="20" xfId="1" quotePrefix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6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13" xfId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" fillId="0" borderId="11" xfId="1" applyBorder="1" applyAlignment="1">
      <alignment horizontal="left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 wrapText="1"/>
    </xf>
    <xf numFmtId="0" fontId="6" fillId="0" borderId="8" xfId="1" quotePrefix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2" fontId="2" fillId="10" borderId="4" xfId="0" applyNumberFormat="1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7"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93E5FF"/>
      <color rgb="FFD5D7FF"/>
      <color rgb="FFAFB3FF"/>
      <color rgb="FFFEFFEF"/>
      <color rgb="FFE1EFFF"/>
      <color rgb="FFCDB9FF"/>
      <color rgb="FFCDF3FF"/>
      <color rgb="FFEAE1FF"/>
      <color rgb="FFECF8F0"/>
      <color rgb="FFC1E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G-PIZGSMyHy339H--X6565iVz9kuumUM/view?usp=sharing" TargetMode="External"/><Relationship Id="rId13" Type="http://schemas.openxmlformats.org/officeDocument/2006/relationships/hyperlink" Target="https://drive.google.com/file/d/1WsSwpplimnbDeHTky2_0S07bE2alkxpH/view?usp=sharing" TargetMode="External"/><Relationship Id="rId18" Type="http://schemas.openxmlformats.org/officeDocument/2006/relationships/hyperlink" Target="https://drive.google.com/file/d/1FsF1giiKFimUKx9N5rykGoQkQwL_nZuS/view?usp=sharing" TargetMode="External"/><Relationship Id="rId26" Type="http://schemas.openxmlformats.org/officeDocument/2006/relationships/hyperlink" Target="https://drive.google.com/file/d/1YNOZXDGe0YaILP8Z1l4E1clyx9pKCKLF/view?usp=sharing" TargetMode="External"/><Relationship Id="rId3" Type="http://schemas.openxmlformats.org/officeDocument/2006/relationships/hyperlink" Target="https://drive.google.com/file/d/1knU8uq7oy3WjNesgdAUgCVAO3HwyFvpE/view?usp=sharing" TargetMode="External"/><Relationship Id="rId21" Type="http://schemas.openxmlformats.org/officeDocument/2006/relationships/hyperlink" Target="https://drive.google.com/file/d/1_jRbv3ggB5wqFq1kU78Mh456ESk9NAcy/view?usp=sharing" TargetMode="External"/><Relationship Id="rId7" Type="http://schemas.openxmlformats.org/officeDocument/2006/relationships/hyperlink" Target="https://drive.google.com/file/d/1m8hMmsK2qWUzOhtOuY35xmJS3pMgDZ7w/view?usp=sharing" TargetMode="External"/><Relationship Id="rId12" Type="http://schemas.openxmlformats.org/officeDocument/2006/relationships/hyperlink" Target="https://drive.google.com/file/d/1bWoqoOPBigj0c_szNjCMwau15TN94Cvn/view?usp=sharing" TargetMode="External"/><Relationship Id="rId17" Type="http://schemas.openxmlformats.org/officeDocument/2006/relationships/hyperlink" Target="https://drive.google.com/file/d/1rMNx_1Iw3YlSnq-lGKt4HwRz_CnACdig/view?usp=sharing" TargetMode="External"/><Relationship Id="rId25" Type="http://schemas.openxmlformats.org/officeDocument/2006/relationships/hyperlink" Target="https://drive.google.com/file/d/1gLglxCXer3BqRb9h7V26xm86yqkg8OCw/view?usp=sharing" TargetMode="External"/><Relationship Id="rId2" Type="http://schemas.openxmlformats.org/officeDocument/2006/relationships/hyperlink" Target="https://drive.google.com/file/d/1Br4y9rILmgHX1zBRFFijEXrr8ota8DwA/view?usp=sharing" TargetMode="External"/><Relationship Id="rId16" Type="http://schemas.openxmlformats.org/officeDocument/2006/relationships/hyperlink" Target="https://drive.google.com/file/d/1eFiETgRaPlqW2XrPDVEtR9igeLIk3g2M/view?usp=sharing" TargetMode="External"/><Relationship Id="rId20" Type="http://schemas.openxmlformats.org/officeDocument/2006/relationships/hyperlink" Target="https://drive.google.com/file/d/1urwxnqNVA1y5zpl2TmOfCQuUl9Dk795y/view?usp=sharing" TargetMode="External"/><Relationship Id="rId29" Type="http://schemas.openxmlformats.org/officeDocument/2006/relationships/hyperlink" Target="https://drive.google.com/file/d/1u4hS6idfuCi-YGx_8yy9g0j8hMb4KPrc/view?usp=sharing" TargetMode="External"/><Relationship Id="rId1" Type="http://schemas.openxmlformats.org/officeDocument/2006/relationships/hyperlink" Target="https://drive.google.com/file/d/14wTmy1m_Xr1MFk-dSd9fC-05lT-3Jqma/view?usp=sharing" TargetMode="External"/><Relationship Id="rId6" Type="http://schemas.openxmlformats.org/officeDocument/2006/relationships/hyperlink" Target="https://drive.google.com/file/d/1Fzw5m5MEgRPdK_mphulNdNcqui5BhgFR/view?usp=sharing" TargetMode="External"/><Relationship Id="rId11" Type="http://schemas.openxmlformats.org/officeDocument/2006/relationships/hyperlink" Target="https://drive.google.com/file/d/1bmwdLNbo_plQv5HWMKsPwoKwThdMygmB/view?usp=sharing" TargetMode="External"/><Relationship Id="rId24" Type="http://schemas.openxmlformats.org/officeDocument/2006/relationships/hyperlink" Target="https://drive.google.com/file/d/1UNRyUGV1cPDR3gBFhiueyAV7nBMY7JyU/view?usp=sharing" TargetMode="External"/><Relationship Id="rId5" Type="http://schemas.openxmlformats.org/officeDocument/2006/relationships/hyperlink" Target="https://drive.google.com/file/d/1ex3jI4eV9lRMmlXIQ8VJrADDh0H3sMwA/view?usp=sharing" TargetMode="External"/><Relationship Id="rId15" Type="http://schemas.openxmlformats.org/officeDocument/2006/relationships/hyperlink" Target="https://drive.google.com/file/d/1UhxGD2TrRDI7A16mBklrK0QTwJJHUxPA/view?usp=sharing" TargetMode="External"/><Relationship Id="rId23" Type="http://schemas.openxmlformats.org/officeDocument/2006/relationships/hyperlink" Target="https://drive.google.com/file/d/10qDp3Tq02CCfzG2S5OMVgIg2YnZQWFaR/view?usp=sharing" TargetMode="External"/><Relationship Id="rId28" Type="http://schemas.openxmlformats.org/officeDocument/2006/relationships/hyperlink" Target="https://drive.google.com/file/d/1u4cbVTG0aZGrNYMuVmbO3mEwwoeEeFed/view?usp=sharing" TargetMode="External"/><Relationship Id="rId10" Type="http://schemas.openxmlformats.org/officeDocument/2006/relationships/hyperlink" Target="https://drive.google.com/file/d/1exLUSrxk55dEQqz8lt6yrP1QP2HG-tvZ/view?usp=sharing" TargetMode="External"/><Relationship Id="rId19" Type="http://schemas.openxmlformats.org/officeDocument/2006/relationships/hyperlink" Target="https://drive.google.com/file/d/1QfQFf9kXnD_cjwFiImHN-GWr0Hylw0ta/view?usp=shari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MbRT171QuweOwz0hwl68yFVLddEblJaN/view?usp=sharing" TargetMode="External"/><Relationship Id="rId9" Type="http://schemas.openxmlformats.org/officeDocument/2006/relationships/hyperlink" Target="https://drive.google.com/file/d/1D7v_dWik5HmLjYqC25ly7yBqYhcx6BTu/view?usp=sharing" TargetMode="External"/><Relationship Id="rId14" Type="http://schemas.openxmlformats.org/officeDocument/2006/relationships/hyperlink" Target="https://drive.google.com/file/d/1c_RbXefY9NeH8tvroKqF707HpQHDekxv/view?usp=sharing" TargetMode="External"/><Relationship Id="rId22" Type="http://schemas.openxmlformats.org/officeDocument/2006/relationships/hyperlink" Target="https://drive.google.com/file/d/163eNQVl8SEEak37Kwlr7RBFW3fOntx07/view?usp=sharing" TargetMode="External"/><Relationship Id="rId27" Type="http://schemas.openxmlformats.org/officeDocument/2006/relationships/hyperlink" Target="https://drive.google.com/file/d/1UPgPjdTahXXNKpj9q0rZMVc-Yprl2pzj/view?usp=sharing" TargetMode="External"/><Relationship Id="rId30" Type="http://schemas.openxmlformats.org/officeDocument/2006/relationships/hyperlink" Target="https://drive.google.com/file/d/1-izhQlybQfhuGCv--SiOUvEg3LO1aiU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782"/>
  <sheetViews>
    <sheetView showGridLines="0" tabSelected="1" zoomScale="85" zoomScaleNormal="85" workbookViewId="0">
      <pane ySplit="6" topLeftCell="A7" activePane="bottomLeft" state="frozen"/>
      <selection pane="bottomLeft" activeCell="F60" sqref="F60:F61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81" t="s">
        <v>4</v>
      </c>
      <c r="B1" s="82"/>
      <c r="C1" s="15" t="s">
        <v>167</v>
      </c>
      <c r="D1" s="33" t="s">
        <v>5</v>
      </c>
      <c r="E1" s="12" t="s">
        <v>44</v>
      </c>
      <c r="F1" s="35" t="s">
        <v>6</v>
      </c>
      <c r="G1" s="12" t="s">
        <v>44</v>
      </c>
      <c r="H1" s="83" t="s">
        <v>7</v>
      </c>
      <c r="I1" s="84"/>
    </row>
    <row r="2" spans="1:9" ht="20.100000000000001" customHeight="1" x14ac:dyDescent="0.2">
      <c r="A2" s="85" t="s">
        <v>8</v>
      </c>
      <c r="B2" s="82"/>
      <c r="C2" s="14" t="s">
        <v>73</v>
      </c>
      <c r="D2" s="33" t="s">
        <v>9</v>
      </c>
      <c r="E2" s="12" t="s">
        <v>168</v>
      </c>
      <c r="F2" s="36" t="s">
        <v>10</v>
      </c>
      <c r="G2" s="12" t="s">
        <v>168</v>
      </c>
      <c r="H2" s="38" t="s">
        <v>0</v>
      </c>
      <c r="I2" s="5">
        <f>COUNTIF(G7:G836, "PASS")</f>
        <v>18</v>
      </c>
    </row>
    <row r="3" spans="1:9" ht="20.100000000000001" customHeight="1" x14ac:dyDescent="0.2">
      <c r="A3" s="85"/>
      <c r="B3" s="82"/>
      <c r="C3" s="14"/>
      <c r="D3" s="34" t="s">
        <v>11</v>
      </c>
      <c r="E3" s="13" t="s">
        <v>33</v>
      </c>
      <c r="F3" s="37" t="s">
        <v>12</v>
      </c>
      <c r="G3" s="14"/>
      <c r="H3" s="39" t="s">
        <v>1</v>
      </c>
      <c r="I3" s="6">
        <f>COUNTIF(G7:G836, "Fail")</f>
        <v>5</v>
      </c>
    </row>
    <row r="4" spans="1:9" ht="20.100000000000001" customHeight="1" x14ac:dyDescent="0.2">
      <c r="A4" s="85" t="s">
        <v>13</v>
      </c>
      <c r="B4" s="82"/>
      <c r="C4" s="14" t="s">
        <v>26</v>
      </c>
      <c r="D4" s="34" t="s">
        <v>14</v>
      </c>
      <c r="E4" s="14" t="s">
        <v>34</v>
      </c>
      <c r="F4" s="37" t="s">
        <v>15</v>
      </c>
      <c r="G4" s="16" t="s">
        <v>3</v>
      </c>
      <c r="H4" s="38" t="s">
        <v>16</v>
      </c>
      <c r="I4" s="7">
        <f>COUNTIF(G7:G836, "WARNING")</f>
        <v>7</v>
      </c>
    </row>
    <row r="5" spans="1:9" ht="18" customHeight="1" x14ac:dyDescent="0.2">
      <c r="A5" s="86" t="s">
        <v>17</v>
      </c>
      <c r="B5" s="87"/>
      <c r="C5" s="86" t="s">
        <v>33</v>
      </c>
      <c r="D5" s="88"/>
      <c r="E5" s="88"/>
      <c r="F5" s="88"/>
      <c r="G5" s="87"/>
      <c r="H5" s="40" t="s">
        <v>18</v>
      </c>
      <c r="I5" s="8">
        <f>SUM(I2:I4:I3)</f>
        <v>30</v>
      </c>
    </row>
    <row r="6" spans="1:9" ht="18" customHeight="1" x14ac:dyDescent="0.2">
      <c r="A6" s="17" t="s">
        <v>19</v>
      </c>
      <c r="B6" s="18" t="s">
        <v>20</v>
      </c>
      <c r="C6" s="18" t="s">
        <v>23</v>
      </c>
      <c r="D6" s="18" t="s">
        <v>24</v>
      </c>
      <c r="E6" s="18" t="s">
        <v>21</v>
      </c>
      <c r="F6" s="18" t="s">
        <v>25</v>
      </c>
      <c r="G6" s="18" t="s">
        <v>22</v>
      </c>
      <c r="H6" s="18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4.95" customHeight="1" x14ac:dyDescent="0.2">
      <c r="A8" s="58" t="s">
        <v>27</v>
      </c>
      <c r="B8" s="60" t="s">
        <v>60</v>
      </c>
      <c r="C8" s="60" t="s">
        <v>155</v>
      </c>
      <c r="D8" s="10" t="s">
        <v>169</v>
      </c>
      <c r="E8" s="60" t="s">
        <v>65</v>
      </c>
      <c r="F8" s="60" t="s">
        <v>66</v>
      </c>
      <c r="G8" s="71" t="s">
        <v>0</v>
      </c>
      <c r="H8" s="68" t="s">
        <v>197</v>
      </c>
    </row>
    <row r="9" spans="1:9" ht="24.95" customHeight="1" x14ac:dyDescent="0.2">
      <c r="A9" s="57"/>
      <c r="B9" s="70"/>
      <c r="C9" s="70"/>
      <c r="D9" s="10" t="s">
        <v>171</v>
      </c>
      <c r="E9" s="70"/>
      <c r="F9" s="70"/>
      <c r="G9" s="74"/>
      <c r="H9" s="73"/>
    </row>
    <row r="10" spans="1:9" ht="24.95" customHeight="1" x14ac:dyDescent="0.2">
      <c r="A10" s="57"/>
      <c r="B10" s="70"/>
      <c r="C10" s="70"/>
      <c r="D10" s="10" t="s">
        <v>172</v>
      </c>
      <c r="E10" s="70"/>
      <c r="F10" s="70"/>
      <c r="G10" s="74"/>
      <c r="H10" s="73"/>
    </row>
    <row r="11" spans="1:9" ht="24.95" customHeight="1" x14ac:dyDescent="0.2">
      <c r="A11" s="57"/>
      <c r="B11" s="70"/>
      <c r="C11" s="70"/>
      <c r="D11" s="10" t="s">
        <v>173</v>
      </c>
      <c r="E11" s="70"/>
      <c r="F11" s="70"/>
      <c r="G11" s="74"/>
      <c r="H11" s="73"/>
    </row>
    <row r="12" spans="1:9" ht="24.95" customHeight="1" x14ac:dyDescent="0.2">
      <c r="A12" s="57"/>
      <c r="B12" s="70"/>
      <c r="C12" s="70"/>
      <c r="D12" s="11" t="s">
        <v>174</v>
      </c>
      <c r="E12" s="63"/>
      <c r="F12" s="63"/>
      <c r="G12" s="74"/>
      <c r="H12" s="73"/>
    </row>
    <row r="13" spans="1:9" ht="9.9499999999999993" customHeight="1" x14ac:dyDescent="0.2">
      <c r="A13" s="9"/>
      <c r="B13" s="3"/>
      <c r="C13" s="19"/>
      <c r="D13" s="10"/>
      <c r="E13" s="10"/>
      <c r="F13" s="11"/>
      <c r="G13" s="4"/>
      <c r="H13" s="10"/>
    </row>
    <row r="14" spans="1:9" ht="30" customHeight="1" x14ac:dyDescent="0.2">
      <c r="A14" s="58" t="s">
        <v>28</v>
      </c>
      <c r="B14" s="60" t="s">
        <v>61</v>
      </c>
      <c r="C14" s="60" t="s">
        <v>155</v>
      </c>
      <c r="D14" s="60" t="s">
        <v>170</v>
      </c>
      <c r="E14" s="60" t="s">
        <v>132</v>
      </c>
      <c r="F14" s="60" t="s">
        <v>133</v>
      </c>
      <c r="G14" s="71" t="s">
        <v>0</v>
      </c>
      <c r="H14" s="68" t="s">
        <v>69</v>
      </c>
    </row>
    <row r="15" spans="1:9" ht="30" customHeight="1" x14ac:dyDescent="0.2">
      <c r="A15" s="57"/>
      <c r="B15" s="70"/>
      <c r="C15" s="70"/>
      <c r="D15" s="63"/>
      <c r="E15" s="70"/>
      <c r="F15" s="70"/>
      <c r="G15" s="72"/>
      <c r="H15" s="73"/>
    </row>
    <row r="16" spans="1:9" ht="30" customHeight="1" x14ac:dyDescent="0.2">
      <c r="A16" s="57"/>
      <c r="B16" s="70"/>
      <c r="C16" s="70"/>
      <c r="D16" s="60" t="s">
        <v>101</v>
      </c>
      <c r="E16" s="70"/>
      <c r="F16" s="70"/>
      <c r="G16" s="74"/>
      <c r="H16" s="73"/>
    </row>
    <row r="17" spans="1:8" ht="30" customHeight="1" x14ac:dyDescent="0.2">
      <c r="A17" s="57"/>
      <c r="B17" s="70"/>
      <c r="C17" s="70"/>
      <c r="D17" s="61"/>
      <c r="E17" s="61"/>
      <c r="F17" s="61"/>
      <c r="G17" s="74"/>
      <c r="H17" s="73"/>
    </row>
    <row r="18" spans="1:8" ht="9.9499999999999993" customHeight="1" x14ac:dyDescent="0.2">
      <c r="A18" s="9"/>
      <c r="B18" s="3"/>
      <c r="C18" s="19"/>
      <c r="D18" s="26"/>
      <c r="E18" s="28"/>
      <c r="F18" s="27"/>
      <c r="G18" s="4"/>
      <c r="H18" s="10"/>
    </row>
    <row r="19" spans="1:8" ht="30" customHeight="1" x14ac:dyDescent="0.2">
      <c r="A19" s="58" t="s">
        <v>29</v>
      </c>
      <c r="B19" s="60" t="s">
        <v>62</v>
      </c>
      <c r="C19" s="60"/>
      <c r="D19" s="60" t="s">
        <v>64</v>
      </c>
      <c r="E19" s="62" t="s">
        <v>67</v>
      </c>
      <c r="F19" s="62" t="s">
        <v>68</v>
      </c>
      <c r="G19" s="71" t="s">
        <v>1</v>
      </c>
      <c r="H19" s="68" t="s">
        <v>70</v>
      </c>
    </row>
    <row r="20" spans="1:8" ht="30" customHeight="1" x14ac:dyDescent="0.2">
      <c r="A20" s="57"/>
      <c r="B20" s="70"/>
      <c r="C20" s="70"/>
      <c r="D20" s="70"/>
      <c r="E20" s="70"/>
      <c r="F20" s="70"/>
      <c r="G20" s="72"/>
      <c r="H20" s="73"/>
    </row>
    <row r="21" spans="1:8" ht="30" customHeight="1" x14ac:dyDescent="0.2">
      <c r="A21" s="57"/>
      <c r="B21" s="70"/>
      <c r="C21" s="70"/>
      <c r="D21" s="70"/>
      <c r="E21" s="70"/>
      <c r="F21" s="70"/>
      <c r="G21" s="74"/>
      <c r="H21" s="73"/>
    </row>
    <row r="22" spans="1:8" ht="30" customHeight="1" x14ac:dyDescent="0.2">
      <c r="A22" s="57"/>
      <c r="B22" s="70"/>
      <c r="C22" s="70"/>
      <c r="D22" s="63"/>
      <c r="E22" s="63"/>
      <c r="F22" s="63"/>
      <c r="G22" s="74"/>
      <c r="H22" s="73"/>
    </row>
    <row r="23" spans="1:8" ht="9.9499999999999993" customHeight="1" x14ac:dyDescent="0.2">
      <c r="A23" s="9"/>
      <c r="B23" s="3"/>
      <c r="C23" s="19"/>
      <c r="D23" s="3"/>
      <c r="E23" s="10"/>
      <c r="F23" s="11"/>
      <c r="G23" s="4"/>
      <c r="H23" s="10"/>
    </row>
    <row r="24" spans="1:8" ht="60" customHeight="1" x14ac:dyDescent="0.2">
      <c r="A24" s="58" t="s">
        <v>30</v>
      </c>
      <c r="B24" s="60" t="s">
        <v>74</v>
      </c>
      <c r="C24" s="75" t="s">
        <v>156</v>
      </c>
      <c r="D24" s="29" t="s">
        <v>175</v>
      </c>
      <c r="E24" s="60" t="s">
        <v>134</v>
      </c>
      <c r="F24" s="60" t="s">
        <v>135</v>
      </c>
      <c r="G24" s="71" t="s">
        <v>0</v>
      </c>
      <c r="H24" s="68" t="s">
        <v>198</v>
      </c>
    </row>
    <row r="25" spans="1:8" ht="60" customHeight="1" x14ac:dyDescent="0.2">
      <c r="A25" s="57"/>
      <c r="B25" s="70"/>
      <c r="C25" s="76"/>
      <c r="D25" s="25" t="s">
        <v>176</v>
      </c>
      <c r="E25" s="63"/>
      <c r="F25" s="63"/>
      <c r="G25" s="74"/>
      <c r="H25" s="67"/>
    </row>
    <row r="26" spans="1:8" ht="9.9499999999999993" customHeight="1" x14ac:dyDescent="0.2">
      <c r="A26" s="9"/>
      <c r="B26" s="3"/>
      <c r="C26" s="19"/>
      <c r="D26" s="10"/>
      <c r="E26" s="10"/>
      <c r="F26" s="11"/>
      <c r="G26" s="4"/>
      <c r="H26" s="10"/>
    </row>
    <row r="27" spans="1:8" ht="60" customHeight="1" x14ac:dyDescent="0.2">
      <c r="A27" s="58" t="s">
        <v>31</v>
      </c>
      <c r="B27" s="60" t="s">
        <v>75</v>
      </c>
      <c r="C27" s="75" t="s">
        <v>157</v>
      </c>
      <c r="D27" s="41" t="s">
        <v>177</v>
      </c>
      <c r="E27" s="60" t="s">
        <v>136</v>
      </c>
      <c r="F27" s="60" t="s">
        <v>137</v>
      </c>
      <c r="G27" s="71" t="s">
        <v>0</v>
      </c>
      <c r="H27" s="68" t="s">
        <v>199</v>
      </c>
    </row>
    <row r="28" spans="1:8" ht="60" customHeight="1" x14ac:dyDescent="0.2">
      <c r="A28" s="59"/>
      <c r="B28" s="61"/>
      <c r="C28" s="76"/>
      <c r="D28" s="48" t="s">
        <v>176</v>
      </c>
      <c r="E28" s="63"/>
      <c r="F28" s="63"/>
      <c r="G28" s="74"/>
      <c r="H28" s="69"/>
    </row>
    <row r="29" spans="1:8" ht="9.9499999999999993" customHeight="1" x14ac:dyDescent="0.2">
      <c r="A29" s="45"/>
      <c r="B29" s="46"/>
      <c r="C29" s="23"/>
      <c r="D29" s="23"/>
      <c r="E29" s="51"/>
      <c r="F29" s="44"/>
      <c r="G29" s="47"/>
      <c r="H29" s="23"/>
    </row>
    <row r="30" spans="1:8" ht="60" customHeight="1" x14ac:dyDescent="0.2">
      <c r="A30" s="56" t="s">
        <v>32</v>
      </c>
      <c r="B30" s="60" t="s">
        <v>76</v>
      </c>
      <c r="C30" s="60" t="s">
        <v>100</v>
      </c>
      <c r="D30" s="41" t="s">
        <v>102</v>
      </c>
      <c r="E30" s="62" t="s">
        <v>136</v>
      </c>
      <c r="F30" s="62" t="s">
        <v>137</v>
      </c>
      <c r="G30" s="64" t="s">
        <v>0</v>
      </c>
      <c r="H30" s="66" t="s">
        <v>200</v>
      </c>
    </row>
    <row r="31" spans="1:8" ht="60" customHeight="1" x14ac:dyDescent="0.2">
      <c r="A31" s="57"/>
      <c r="B31" s="70"/>
      <c r="C31" s="61"/>
      <c r="D31" s="25" t="s">
        <v>101</v>
      </c>
      <c r="E31" s="63"/>
      <c r="F31" s="61"/>
      <c r="G31" s="65"/>
      <c r="H31" s="67"/>
    </row>
    <row r="32" spans="1:8" ht="9.9499999999999993" customHeight="1" x14ac:dyDescent="0.2">
      <c r="A32" s="42"/>
      <c r="B32" s="41"/>
      <c r="C32" s="19"/>
      <c r="D32" s="21"/>
      <c r="E32" s="49"/>
      <c r="F32" s="19"/>
      <c r="G32" s="43"/>
      <c r="H32" s="21"/>
    </row>
    <row r="33" spans="1:8" ht="60" customHeight="1" x14ac:dyDescent="0.2">
      <c r="A33" s="58" t="s">
        <v>35</v>
      </c>
      <c r="B33" s="60" t="s">
        <v>77</v>
      </c>
      <c r="C33" s="60" t="s">
        <v>157</v>
      </c>
      <c r="D33" s="24" t="s">
        <v>178</v>
      </c>
      <c r="E33" s="62" t="s">
        <v>138</v>
      </c>
      <c r="F33" s="60" t="s">
        <v>139</v>
      </c>
      <c r="G33" s="71" t="s">
        <v>1</v>
      </c>
      <c r="H33" s="68" t="s">
        <v>201</v>
      </c>
    </row>
    <row r="34" spans="1:8" ht="60" customHeight="1" x14ac:dyDescent="0.2">
      <c r="A34" s="57"/>
      <c r="B34" s="70"/>
      <c r="C34" s="70"/>
      <c r="D34" s="32" t="s">
        <v>101</v>
      </c>
      <c r="E34" s="63"/>
      <c r="F34" s="63"/>
      <c r="G34" s="74"/>
      <c r="H34" s="67"/>
    </row>
    <row r="35" spans="1:8" ht="9.9499999999999993" customHeight="1" x14ac:dyDescent="0.2">
      <c r="A35" s="9"/>
      <c r="B35" s="3"/>
      <c r="C35" s="19"/>
      <c r="D35" s="10"/>
      <c r="E35" s="10"/>
      <c r="F35" s="11"/>
      <c r="G35" s="4"/>
      <c r="H35" s="10"/>
    </row>
    <row r="36" spans="1:8" ht="60" customHeight="1" x14ac:dyDescent="0.2">
      <c r="A36" s="58" t="s">
        <v>36</v>
      </c>
      <c r="B36" s="60" t="s">
        <v>78</v>
      </c>
      <c r="C36" s="60" t="s">
        <v>158</v>
      </c>
      <c r="D36" s="24" t="s">
        <v>179</v>
      </c>
      <c r="E36" s="60" t="s">
        <v>140</v>
      </c>
      <c r="F36" s="60" t="s">
        <v>141</v>
      </c>
      <c r="G36" s="71" t="s">
        <v>0</v>
      </c>
      <c r="H36" s="68" t="s">
        <v>202</v>
      </c>
    </row>
    <row r="37" spans="1:8" ht="60" customHeight="1" x14ac:dyDescent="0.2">
      <c r="A37" s="57"/>
      <c r="B37" s="70"/>
      <c r="C37" s="70"/>
      <c r="D37" s="30" t="s">
        <v>101</v>
      </c>
      <c r="E37" s="63"/>
      <c r="F37" s="63"/>
      <c r="G37" s="72"/>
      <c r="H37" s="73"/>
    </row>
    <row r="38" spans="1:8" ht="9.9499999999999993" customHeight="1" x14ac:dyDescent="0.2">
      <c r="A38" s="9"/>
      <c r="B38" s="3"/>
      <c r="C38" s="19"/>
      <c r="D38" s="10"/>
      <c r="E38" s="10"/>
      <c r="F38" s="11"/>
      <c r="G38" s="4"/>
      <c r="H38" s="10"/>
    </row>
    <row r="39" spans="1:8" ht="60" customHeight="1" x14ac:dyDescent="0.2">
      <c r="A39" s="58" t="s">
        <v>37</v>
      </c>
      <c r="B39" s="60" t="s">
        <v>79</v>
      </c>
      <c r="C39" s="60" t="s">
        <v>155</v>
      </c>
      <c r="D39" s="24" t="s">
        <v>180</v>
      </c>
      <c r="E39" s="60" t="s">
        <v>142</v>
      </c>
      <c r="F39" s="60" t="s">
        <v>143</v>
      </c>
      <c r="G39" s="71" t="s">
        <v>0</v>
      </c>
      <c r="H39" s="68" t="s">
        <v>203</v>
      </c>
    </row>
    <row r="40" spans="1:8" ht="60" customHeight="1" x14ac:dyDescent="0.2">
      <c r="A40" s="57"/>
      <c r="B40" s="70"/>
      <c r="C40" s="70"/>
      <c r="D40" s="22" t="s">
        <v>176</v>
      </c>
      <c r="E40" s="63"/>
      <c r="F40" s="63"/>
      <c r="G40" s="74"/>
      <c r="H40" s="73"/>
    </row>
    <row r="41" spans="1:8" ht="9.9499999999999993" customHeight="1" x14ac:dyDescent="0.2">
      <c r="A41" s="9"/>
      <c r="B41" s="3"/>
      <c r="C41" s="19"/>
      <c r="D41" s="10"/>
      <c r="E41" s="10"/>
      <c r="F41" s="11"/>
      <c r="G41" s="4"/>
      <c r="H41" s="10"/>
    </row>
    <row r="42" spans="1:8" ht="60" customHeight="1" x14ac:dyDescent="0.2">
      <c r="A42" s="58" t="s">
        <v>38</v>
      </c>
      <c r="B42" s="60" t="s">
        <v>80</v>
      </c>
      <c r="C42" s="60" t="s">
        <v>159</v>
      </c>
      <c r="D42" s="10" t="s">
        <v>181</v>
      </c>
      <c r="E42" s="60" t="s">
        <v>144</v>
      </c>
      <c r="F42" s="60" t="s">
        <v>145</v>
      </c>
      <c r="G42" s="79" t="s">
        <v>0</v>
      </c>
      <c r="H42" s="68" t="s">
        <v>71</v>
      </c>
    </row>
    <row r="43" spans="1:8" ht="60" customHeight="1" x14ac:dyDescent="0.2">
      <c r="A43" s="78"/>
      <c r="B43" s="63"/>
      <c r="C43" s="61"/>
      <c r="D43" s="10" t="s">
        <v>176</v>
      </c>
      <c r="E43" s="63"/>
      <c r="F43" s="63"/>
      <c r="G43" s="80"/>
      <c r="H43" s="67"/>
    </row>
    <row r="44" spans="1:8" ht="9.9499999999999993" customHeight="1" x14ac:dyDescent="0.2">
      <c r="A44" s="9"/>
      <c r="B44" s="3"/>
      <c r="C44" s="19"/>
      <c r="D44" s="10"/>
      <c r="E44" s="10"/>
      <c r="F44" s="11"/>
      <c r="G44" s="4"/>
      <c r="H44" s="10"/>
    </row>
    <row r="45" spans="1:8" ht="60" customHeight="1" x14ac:dyDescent="0.2">
      <c r="A45" s="58" t="s">
        <v>39</v>
      </c>
      <c r="B45" s="60" t="s">
        <v>81</v>
      </c>
      <c r="C45" s="60" t="s">
        <v>160</v>
      </c>
      <c r="D45" s="24" t="s">
        <v>182</v>
      </c>
      <c r="E45" s="60" t="s">
        <v>136</v>
      </c>
      <c r="F45" s="60" t="s">
        <v>146</v>
      </c>
      <c r="G45" s="71" t="s">
        <v>1</v>
      </c>
      <c r="H45" s="68" t="s">
        <v>204</v>
      </c>
    </row>
    <row r="46" spans="1:8" ht="60" customHeight="1" x14ac:dyDescent="0.2">
      <c r="A46" s="57"/>
      <c r="B46" s="70"/>
      <c r="C46" s="70"/>
      <c r="D46" s="32" t="s">
        <v>101</v>
      </c>
      <c r="E46" s="63"/>
      <c r="F46" s="63"/>
      <c r="G46" s="72"/>
      <c r="H46" s="73"/>
    </row>
    <row r="47" spans="1:8" ht="9.9499999999999993" customHeight="1" x14ac:dyDescent="0.2">
      <c r="A47" s="9"/>
      <c r="B47" s="3"/>
      <c r="C47" s="19"/>
      <c r="D47" s="10"/>
      <c r="E47" s="10"/>
      <c r="F47" s="11"/>
      <c r="G47" s="4"/>
      <c r="H47" s="10"/>
    </row>
    <row r="48" spans="1:8" ht="60" customHeight="1" x14ac:dyDescent="0.2">
      <c r="A48" s="58" t="s">
        <v>40</v>
      </c>
      <c r="B48" s="60" t="s">
        <v>82</v>
      </c>
      <c r="C48" s="77" t="s">
        <v>161</v>
      </c>
      <c r="D48" s="10" t="s">
        <v>183</v>
      </c>
      <c r="E48" s="60" t="s">
        <v>147</v>
      </c>
      <c r="F48" s="60" t="s">
        <v>148</v>
      </c>
      <c r="G48" s="71" t="s">
        <v>0</v>
      </c>
      <c r="H48" s="68" t="s">
        <v>205</v>
      </c>
    </row>
    <row r="49" spans="1:8" ht="60" customHeight="1" x14ac:dyDescent="0.2">
      <c r="A49" s="57"/>
      <c r="B49" s="70"/>
      <c r="C49" s="70"/>
      <c r="D49" s="10" t="s">
        <v>101</v>
      </c>
      <c r="E49" s="63"/>
      <c r="F49" s="63"/>
      <c r="G49" s="74"/>
      <c r="H49" s="73"/>
    </row>
    <row r="50" spans="1:8" ht="9.9499999999999993" customHeight="1" x14ac:dyDescent="0.2">
      <c r="A50" s="9"/>
      <c r="B50" s="3"/>
      <c r="C50" s="19"/>
      <c r="D50" s="10"/>
      <c r="E50" s="10"/>
      <c r="F50" s="11"/>
      <c r="G50" s="4"/>
      <c r="H50" s="10"/>
    </row>
    <row r="51" spans="1:8" ht="60" customHeight="1" x14ac:dyDescent="0.2">
      <c r="A51" s="58" t="s">
        <v>41</v>
      </c>
      <c r="B51" s="60" t="s">
        <v>83</v>
      </c>
      <c r="C51" s="77" t="s">
        <v>162</v>
      </c>
      <c r="D51" s="10" t="s">
        <v>184</v>
      </c>
      <c r="E51" s="60" t="s">
        <v>149</v>
      </c>
      <c r="F51" s="60" t="s">
        <v>150</v>
      </c>
      <c r="G51" s="71" t="s">
        <v>0</v>
      </c>
      <c r="H51" s="68" t="s">
        <v>206</v>
      </c>
    </row>
    <row r="52" spans="1:8" ht="60" customHeight="1" x14ac:dyDescent="0.2">
      <c r="A52" s="57"/>
      <c r="B52" s="70"/>
      <c r="C52" s="70"/>
      <c r="D52" s="10" t="s">
        <v>176</v>
      </c>
      <c r="E52" s="63"/>
      <c r="F52" s="63"/>
      <c r="G52" s="72"/>
      <c r="H52" s="73"/>
    </row>
    <row r="53" spans="1:8" ht="9.9499999999999993" customHeight="1" x14ac:dyDescent="0.2">
      <c r="A53" s="9"/>
      <c r="B53" s="3"/>
      <c r="C53" s="19"/>
      <c r="D53" s="10"/>
      <c r="E53" s="10"/>
      <c r="F53" s="11"/>
      <c r="G53" s="4"/>
      <c r="H53" s="10"/>
    </row>
    <row r="54" spans="1:8" ht="60" customHeight="1" x14ac:dyDescent="0.2">
      <c r="A54" s="58" t="s">
        <v>42</v>
      </c>
      <c r="B54" s="60" t="s">
        <v>63</v>
      </c>
      <c r="C54" s="60" t="s">
        <v>163</v>
      </c>
      <c r="D54" s="10" t="s">
        <v>131</v>
      </c>
      <c r="E54" s="60" t="s">
        <v>151</v>
      </c>
      <c r="F54" s="60" t="s">
        <v>152</v>
      </c>
      <c r="G54" s="71" t="s">
        <v>0</v>
      </c>
      <c r="H54" s="68" t="s">
        <v>207</v>
      </c>
    </row>
    <row r="55" spans="1:8" ht="60" customHeight="1" x14ac:dyDescent="0.2">
      <c r="A55" s="57"/>
      <c r="B55" s="70"/>
      <c r="C55" s="70"/>
      <c r="D55" s="10" t="s">
        <v>101</v>
      </c>
      <c r="E55" s="63"/>
      <c r="F55" s="63"/>
      <c r="G55" s="72"/>
      <c r="H55" s="73"/>
    </row>
    <row r="56" spans="1:8" ht="9.9499999999999993" customHeight="1" x14ac:dyDescent="0.2">
      <c r="A56" s="9"/>
      <c r="B56" s="3"/>
      <c r="C56" s="19"/>
      <c r="D56" s="10"/>
      <c r="E56" s="10"/>
      <c r="F56" s="11"/>
      <c r="G56" s="4"/>
      <c r="H56" s="10"/>
    </row>
    <row r="57" spans="1:8" ht="60" customHeight="1" x14ac:dyDescent="0.2">
      <c r="A57" s="58" t="s">
        <v>43</v>
      </c>
      <c r="B57" s="60" t="s">
        <v>84</v>
      </c>
      <c r="C57" s="60" t="s">
        <v>164</v>
      </c>
      <c r="D57" s="49" t="s">
        <v>185</v>
      </c>
      <c r="E57" s="60" t="s">
        <v>153</v>
      </c>
      <c r="F57" s="60" t="s">
        <v>154</v>
      </c>
      <c r="G57" s="71" t="s">
        <v>0</v>
      </c>
      <c r="H57" s="68" t="s">
        <v>72</v>
      </c>
    </row>
    <row r="58" spans="1:8" ht="60" customHeight="1" x14ac:dyDescent="0.2">
      <c r="A58" s="57"/>
      <c r="B58" s="70"/>
      <c r="C58" s="70"/>
      <c r="D58" s="55" t="s">
        <v>101</v>
      </c>
      <c r="E58" s="63"/>
      <c r="F58" s="63"/>
      <c r="G58" s="72"/>
      <c r="H58" s="73"/>
    </row>
    <row r="59" spans="1:8" ht="9.9499999999999993" customHeight="1" x14ac:dyDescent="0.2">
      <c r="A59" s="9"/>
      <c r="B59" s="3"/>
      <c r="C59" s="19"/>
      <c r="D59" s="53"/>
      <c r="E59" s="10"/>
      <c r="F59" s="11"/>
      <c r="G59" s="4"/>
      <c r="H59" s="10"/>
    </row>
    <row r="60" spans="1:8" ht="60" customHeight="1" x14ac:dyDescent="0.2">
      <c r="A60" s="58" t="s">
        <v>45</v>
      </c>
      <c r="B60" s="60" t="s">
        <v>85</v>
      </c>
      <c r="C60" s="60" t="s">
        <v>165</v>
      </c>
      <c r="D60" s="52" t="s">
        <v>186</v>
      </c>
      <c r="E60" s="60" t="s">
        <v>129</v>
      </c>
      <c r="F60" s="60" t="s">
        <v>130</v>
      </c>
      <c r="G60" s="71" t="s">
        <v>16</v>
      </c>
      <c r="H60" s="68" t="s">
        <v>193</v>
      </c>
    </row>
    <row r="61" spans="1:8" ht="60" customHeight="1" x14ac:dyDescent="0.2">
      <c r="A61" s="57"/>
      <c r="B61" s="70"/>
      <c r="C61" s="70"/>
      <c r="D61" s="19" t="s">
        <v>101</v>
      </c>
      <c r="E61" s="70"/>
      <c r="F61" s="61"/>
      <c r="G61" s="74"/>
      <c r="H61" s="73"/>
    </row>
    <row r="62" spans="1:8" ht="9.9499999999999993" customHeight="1" x14ac:dyDescent="0.2">
      <c r="A62" s="9"/>
      <c r="B62" s="3"/>
      <c r="C62" s="19"/>
      <c r="D62" s="10"/>
      <c r="E62" s="10"/>
      <c r="F62" s="11"/>
      <c r="G62" s="4"/>
      <c r="H62" s="10"/>
    </row>
    <row r="63" spans="1:8" ht="30" customHeight="1" x14ac:dyDescent="0.2">
      <c r="A63" s="58" t="s">
        <v>46</v>
      </c>
      <c r="B63" s="60" t="s">
        <v>86</v>
      </c>
      <c r="C63" s="60" t="s">
        <v>166</v>
      </c>
      <c r="D63" s="60" t="s">
        <v>187</v>
      </c>
      <c r="E63" s="60" t="s">
        <v>127</v>
      </c>
      <c r="F63" s="60" t="s">
        <v>128</v>
      </c>
      <c r="G63" s="71" t="s">
        <v>0</v>
      </c>
      <c r="H63" s="68" t="s">
        <v>194</v>
      </c>
    </row>
    <row r="64" spans="1:8" ht="30" customHeight="1" x14ac:dyDescent="0.2">
      <c r="A64" s="57"/>
      <c r="B64" s="70"/>
      <c r="C64" s="70"/>
      <c r="D64" s="70"/>
      <c r="E64" s="70"/>
      <c r="F64" s="70"/>
      <c r="G64" s="72"/>
      <c r="H64" s="73"/>
    </row>
    <row r="65" spans="1:8" ht="30" customHeight="1" x14ac:dyDescent="0.2">
      <c r="A65" s="57"/>
      <c r="B65" s="70"/>
      <c r="C65" s="70"/>
      <c r="D65" s="70"/>
      <c r="E65" s="70"/>
      <c r="F65" s="70"/>
      <c r="G65" s="74"/>
      <c r="H65" s="73"/>
    </row>
    <row r="66" spans="1:8" ht="30" customHeight="1" x14ac:dyDescent="0.2">
      <c r="A66" s="57"/>
      <c r="B66" s="70"/>
      <c r="C66" s="70"/>
      <c r="D66" s="63"/>
      <c r="E66" s="61"/>
      <c r="F66" s="61"/>
      <c r="G66" s="74"/>
      <c r="H66" s="73"/>
    </row>
    <row r="67" spans="1:8" ht="9.9499999999999993" customHeight="1" x14ac:dyDescent="0.2">
      <c r="A67" s="9"/>
      <c r="B67" s="3"/>
      <c r="C67" s="19"/>
      <c r="D67" s="54"/>
      <c r="E67" s="28"/>
      <c r="F67" s="27"/>
      <c r="G67" s="4"/>
      <c r="H67" s="10"/>
    </row>
    <row r="68" spans="1:8" ht="30" customHeight="1" x14ac:dyDescent="0.2">
      <c r="A68" s="58" t="s">
        <v>47</v>
      </c>
      <c r="B68" s="60" t="s">
        <v>87</v>
      </c>
      <c r="C68" s="60"/>
      <c r="D68" s="60" t="s">
        <v>188</v>
      </c>
      <c r="E68" s="62" t="s">
        <v>125</v>
      </c>
      <c r="F68" s="62" t="s">
        <v>126</v>
      </c>
      <c r="G68" s="71" t="s">
        <v>0</v>
      </c>
      <c r="H68" s="68" t="s">
        <v>195</v>
      </c>
    </row>
    <row r="69" spans="1:8" ht="30" customHeight="1" x14ac:dyDescent="0.2">
      <c r="A69" s="57"/>
      <c r="B69" s="70"/>
      <c r="C69" s="70"/>
      <c r="D69" s="70"/>
      <c r="E69" s="70"/>
      <c r="F69" s="70"/>
      <c r="G69" s="72"/>
      <c r="H69" s="73"/>
    </row>
    <row r="70" spans="1:8" ht="30" customHeight="1" x14ac:dyDescent="0.2">
      <c r="A70" s="57"/>
      <c r="B70" s="70"/>
      <c r="C70" s="70"/>
      <c r="D70" s="70"/>
      <c r="E70" s="70"/>
      <c r="F70" s="70"/>
      <c r="G70" s="74"/>
      <c r="H70" s="73"/>
    </row>
    <row r="71" spans="1:8" ht="30" customHeight="1" x14ac:dyDescent="0.2">
      <c r="A71" s="57"/>
      <c r="B71" s="70"/>
      <c r="C71" s="70"/>
      <c r="D71" s="63"/>
      <c r="E71" s="63"/>
      <c r="F71" s="63"/>
      <c r="G71" s="74"/>
      <c r="H71" s="73"/>
    </row>
    <row r="72" spans="1:8" ht="9.9499999999999993" customHeight="1" x14ac:dyDescent="0.2">
      <c r="A72" s="9"/>
      <c r="B72" s="3"/>
      <c r="C72" s="19"/>
      <c r="D72" s="10"/>
      <c r="E72" s="10"/>
      <c r="F72" s="11"/>
      <c r="G72" s="4"/>
      <c r="H72" s="10"/>
    </row>
    <row r="73" spans="1:8" ht="39.950000000000003" customHeight="1" x14ac:dyDescent="0.2">
      <c r="A73" s="58" t="s">
        <v>48</v>
      </c>
      <c r="B73" s="60" t="s">
        <v>88</v>
      </c>
      <c r="C73" s="75"/>
      <c r="D73" s="60" t="s">
        <v>189</v>
      </c>
      <c r="E73" s="60" t="s">
        <v>125</v>
      </c>
      <c r="F73" s="60" t="s">
        <v>126</v>
      </c>
      <c r="G73" s="71" t="s">
        <v>0</v>
      </c>
      <c r="H73" s="68" t="s">
        <v>196</v>
      </c>
    </row>
    <row r="74" spans="1:8" ht="39.950000000000003" customHeight="1" x14ac:dyDescent="0.2">
      <c r="A74" s="57"/>
      <c r="B74" s="70"/>
      <c r="C74" s="89"/>
      <c r="D74" s="70"/>
      <c r="E74" s="70"/>
      <c r="F74" s="70"/>
      <c r="G74" s="74"/>
      <c r="H74" s="73"/>
    </row>
    <row r="75" spans="1:8" ht="39.950000000000003" customHeight="1" x14ac:dyDescent="0.2">
      <c r="A75" s="57"/>
      <c r="B75" s="70"/>
      <c r="C75" s="76"/>
      <c r="D75" s="63"/>
      <c r="E75" s="63"/>
      <c r="F75" s="63"/>
      <c r="G75" s="74"/>
      <c r="H75" s="67"/>
    </row>
    <row r="76" spans="1:8" ht="9.9499999999999993" customHeight="1" x14ac:dyDescent="0.2">
      <c r="A76" s="9"/>
      <c r="B76" s="3"/>
      <c r="C76" s="19"/>
      <c r="D76" s="10"/>
      <c r="E76" s="10"/>
      <c r="F76" s="11"/>
      <c r="G76" s="4"/>
      <c r="H76" s="10"/>
    </row>
    <row r="77" spans="1:8" ht="39.950000000000003" customHeight="1" x14ac:dyDescent="0.2">
      <c r="A77" s="58" t="s">
        <v>49</v>
      </c>
      <c r="B77" s="60" t="s">
        <v>89</v>
      </c>
      <c r="C77" s="75"/>
      <c r="D77" s="60" t="s">
        <v>190</v>
      </c>
      <c r="E77" s="60" t="s">
        <v>123</v>
      </c>
      <c r="F77" s="60" t="s">
        <v>124</v>
      </c>
      <c r="G77" s="71" t="s">
        <v>0</v>
      </c>
      <c r="H77" s="68" t="s">
        <v>208</v>
      </c>
    </row>
    <row r="78" spans="1:8" ht="39.950000000000003" customHeight="1" x14ac:dyDescent="0.2">
      <c r="A78" s="57"/>
      <c r="B78" s="70"/>
      <c r="C78" s="89"/>
      <c r="D78" s="70"/>
      <c r="E78" s="70"/>
      <c r="F78" s="70"/>
      <c r="G78" s="74"/>
      <c r="H78" s="73"/>
    </row>
    <row r="79" spans="1:8" ht="39.950000000000003" customHeight="1" x14ac:dyDescent="0.2">
      <c r="A79" s="59"/>
      <c r="B79" s="61"/>
      <c r="C79" s="76"/>
      <c r="D79" s="63"/>
      <c r="E79" s="63"/>
      <c r="F79" s="63"/>
      <c r="G79" s="74"/>
      <c r="H79" s="69"/>
    </row>
    <row r="80" spans="1:8" ht="9.9499999999999993" customHeight="1" x14ac:dyDescent="0.2">
      <c r="A80" s="45"/>
      <c r="B80" s="46"/>
      <c r="C80" s="31"/>
      <c r="D80" s="31"/>
      <c r="E80" s="51"/>
      <c r="F80" s="44"/>
      <c r="G80" s="47"/>
      <c r="H80" s="31"/>
    </row>
    <row r="81" spans="1:8" ht="39.950000000000003" customHeight="1" x14ac:dyDescent="0.2">
      <c r="A81" s="56" t="s">
        <v>50</v>
      </c>
      <c r="B81" s="60" t="s">
        <v>90</v>
      </c>
      <c r="C81" s="60"/>
      <c r="D81" s="62" t="s">
        <v>191</v>
      </c>
      <c r="E81" s="62" t="s">
        <v>121</v>
      </c>
      <c r="F81" s="62" t="s">
        <v>122</v>
      </c>
      <c r="G81" s="64" t="s">
        <v>0</v>
      </c>
      <c r="H81" s="66" t="s">
        <v>209</v>
      </c>
    </row>
    <row r="82" spans="1:8" ht="39.950000000000003" customHeight="1" x14ac:dyDescent="0.2">
      <c r="A82" s="57"/>
      <c r="B82" s="70"/>
      <c r="C82" s="70"/>
      <c r="D82" s="70"/>
      <c r="E82" s="70"/>
      <c r="F82" s="70"/>
      <c r="G82" s="65"/>
      <c r="H82" s="73"/>
    </row>
    <row r="83" spans="1:8" ht="39.950000000000003" customHeight="1" x14ac:dyDescent="0.2">
      <c r="A83" s="57"/>
      <c r="B83" s="70"/>
      <c r="C83" s="61"/>
      <c r="D83" s="63"/>
      <c r="E83" s="63"/>
      <c r="F83" s="61"/>
      <c r="G83" s="65"/>
      <c r="H83" s="67"/>
    </row>
    <row r="84" spans="1:8" ht="9.9499999999999993" customHeight="1" x14ac:dyDescent="0.2">
      <c r="A84" s="42"/>
      <c r="B84" s="41"/>
      <c r="C84" s="19"/>
      <c r="D84" s="29"/>
      <c r="E84" s="24"/>
      <c r="F84" s="19"/>
      <c r="G84" s="43"/>
      <c r="H84" s="29"/>
    </row>
    <row r="85" spans="1:8" ht="39.950000000000003" customHeight="1" x14ac:dyDescent="0.2">
      <c r="A85" s="58" t="s">
        <v>51</v>
      </c>
      <c r="B85" s="60" t="s">
        <v>91</v>
      </c>
      <c r="C85" s="60"/>
      <c r="D85" s="60" t="s">
        <v>192</v>
      </c>
      <c r="E85" s="62" t="s">
        <v>119</v>
      </c>
      <c r="F85" s="60" t="s">
        <v>120</v>
      </c>
      <c r="G85" s="71" t="s">
        <v>0</v>
      </c>
      <c r="H85" s="68" t="s">
        <v>210</v>
      </c>
    </row>
    <row r="86" spans="1:8" ht="39.950000000000003" customHeight="1" x14ac:dyDescent="0.2">
      <c r="A86" s="57"/>
      <c r="B86" s="70"/>
      <c r="C86" s="70"/>
      <c r="D86" s="70"/>
      <c r="E86" s="70"/>
      <c r="F86" s="70"/>
      <c r="G86" s="74"/>
      <c r="H86" s="73"/>
    </row>
    <row r="87" spans="1:8" ht="39.950000000000003" customHeight="1" x14ac:dyDescent="0.2">
      <c r="A87" s="57"/>
      <c r="B87" s="70"/>
      <c r="C87" s="70"/>
      <c r="D87" s="63"/>
      <c r="E87" s="63"/>
      <c r="F87" s="63"/>
      <c r="G87" s="74"/>
      <c r="H87" s="67"/>
    </row>
    <row r="88" spans="1:8" ht="9.9499999999999993" customHeight="1" x14ac:dyDescent="0.2">
      <c r="A88" s="9"/>
      <c r="B88" s="3"/>
      <c r="C88" s="19"/>
      <c r="D88" s="10"/>
      <c r="E88" s="10"/>
      <c r="F88" s="11"/>
      <c r="G88" s="4"/>
      <c r="H88" s="10"/>
    </row>
    <row r="89" spans="1:8" ht="39.950000000000003" customHeight="1" x14ac:dyDescent="0.2">
      <c r="A89" s="58" t="s">
        <v>52</v>
      </c>
      <c r="B89" s="60" t="s">
        <v>92</v>
      </c>
      <c r="C89" s="60"/>
      <c r="D89" s="60"/>
      <c r="E89" s="60" t="s">
        <v>117</v>
      </c>
      <c r="F89" s="60" t="s">
        <v>118</v>
      </c>
      <c r="G89" s="71" t="s">
        <v>16</v>
      </c>
      <c r="H89" s="68" t="s">
        <v>211</v>
      </c>
    </row>
    <row r="90" spans="1:8" ht="39.950000000000003" customHeight="1" x14ac:dyDescent="0.2">
      <c r="A90" s="57"/>
      <c r="B90" s="70"/>
      <c r="C90" s="70"/>
      <c r="D90" s="70"/>
      <c r="E90" s="70"/>
      <c r="F90" s="70"/>
      <c r="G90" s="74"/>
      <c r="H90" s="73"/>
    </row>
    <row r="91" spans="1:8" ht="39.950000000000003" customHeight="1" x14ac:dyDescent="0.2">
      <c r="A91" s="57"/>
      <c r="B91" s="70"/>
      <c r="C91" s="70"/>
      <c r="D91" s="63"/>
      <c r="E91" s="63"/>
      <c r="F91" s="63"/>
      <c r="G91" s="74"/>
      <c r="H91" s="67"/>
    </row>
    <row r="92" spans="1:8" ht="9.9499999999999993" customHeight="1" x14ac:dyDescent="0.2">
      <c r="A92" s="9"/>
      <c r="B92" s="3"/>
      <c r="C92" s="19"/>
      <c r="D92" s="10"/>
      <c r="E92" s="10"/>
      <c r="F92" s="11"/>
      <c r="G92" s="4"/>
      <c r="H92" s="10"/>
    </row>
    <row r="93" spans="1:8" ht="39.950000000000003" customHeight="1" x14ac:dyDescent="0.2">
      <c r="A93" s="58" t="s">
        <v>53</v>
      </c>
      <c r="B93" s="60" t="s">
        <v>93</v>
      </c>
      <c r="C93" s="60"/>
      <c r="D93" s="60"/>
      <c r="E93" s="60" t="s">
        <v>115</v>
      </c>
      <c r="F93" s="60" t="s">
        <v>116</v>
      </c>
      <c r="G93" s="71" t="s">
        <v>1</v>
      </c>
      <c r="H93" s="68" t="s">
        <v>212</v>
      </c>
    </row>
    <row r="94" spans="1:8" ht="39.950000000000003" customHeight="1" x14ac:dyDescent="0.2">
      <c r="A94" s="78"/>
      <c r="B94" s="63"/>
      <c r="C94" s="61"/>
      <c r="D94" s="70"/>
      <c r="E94" s="70"/>
      <c r="F94" s="70"/>
      <c r="G94" s="90"/>
      <c r="H94" s="67"/>
    </row>
    <row r="95" spans="1:8" ht="39.950000000000003" customHeight="1" x14ac:dyDescent="0.2">
      <c r="A95" s="57"/>
      <c r="B95" s="70"/>
      <c r="C95" s="70"/>
      <c r="D95" s="70"/>
      <c r="E95" s="63"/>
      <c r="F95" s="63"/>
      <c r="G95" s="72"/>
      <c r="H95" s="73"/>
    </row>
    <row r="96" spans="1:8" ht="9.9499999999999993" customHeight="1" x14ac:dyDescent="0.2">
      <c r="A96" s="9"/>
      <c r="B96" s="3"/>
      <c r="C96" s="19"/>
      <c r="D96" s="10"/>
      <c r="E96" s="10"/>
      <c r="F96" s="11"/>
      <c r="G96" s="4"/>
      <c r="H96" s="10"/>
    </row>
    <row r="97" spans="1:8" ht="39.950000000000003" customHeight="1" x14ac:dyDescent="0.2">
      <c r="A97" s="58" t="s">
        <v>54</v>
      </c>
      <c r="B97" s="60" t="s">
        <v>94</v>
      </c>
      <c r="C97" s="60"/>
      <c r="D97" s="60"/>
      <c r="E97" s="60" t="s">
        <v>113</v>
      </c>
      <c r="F97" s="60" t="s">
        <v>114</v>
      </c>
      <c r="G97" s="71" t="s">
        <v>1</v>
      </c>
      <c r="H97" s="68" t="s">
        <v>213</v>
      </c>
    </row>
    <row r="98" spans="1:8" ht="39.950000000000003" customHeight="1" x14ac:dyDescent="0.2">
      <c r="A98" s="57"/>
      <c r="B98" s="70"/>
      <c r="C98" s="70"/>
      <c r="D98" s="70"/>
      <c r="E98" s="70"/>
      <c r="F98" s="70"/>
      <c r="G98" s="74"/>
      <c r="H98" s="73"/>
    </row>
    <row r="99" spans="1:8" ht="39.950000000000003" customHeight="1" x14ac:dyDescent="0.2">
      <c r="A99" s="57"/>
      <c r="B99" s="70"/>
      <c r="C99" s="70"/>
      <c r="D99" s="63"/>
      <c r="E99" s="63"/>
      <c r="F99" s="63"/>
      <c r="G99" s="74"/>
      <c r="H99" s="73"/>
    </row>
    <row r="100" spans="1:8" ht="9.9499999999999993" customHeight="1" x14ac:dyDescent="0.2">
      <c r="A100" s="9"/>
      <c r="B100" s="3"/>
      <c r="C100" s="19"/>
      <c r="D100" s="10"/>
      <c r="E100" s="10"/>
      <c r="F100" s="11"/>
      <c r="G100" s="4"/>
      <c r="H100" s="10"/>
    </row>
    <row r="101" spans="1:8" ht="24.95" customHeight="1" x14ac:dyDescent="0.2">
      <c r="A101" s="58" t="s">
        <v>55</v>
      </c>
      <c r="B101" s="60" t="s">
        <v>95</v>
      </c>
      <c r="C101" s="60"/>
      <c r="D101" s="60"/>
      <c r="E101" s="60" t="s">
        <v>111</v>
      </c>
      <c r="F101" s="60" t="s">
        <v>112</v>
      </c>
      <c r="G101" s="79" t="s">
        <v>16</v>
      </c>
      <c r="H101" s="68" t="s">
        <v>214</v>
      </c>
    </row>
    <row r="102" spans="1:8" ht="24.95" customHeight="1" x14ac:dyDescent="0.2">
      <c r="A102" s="57"/>
      <c r="B102" s="70"/>
      <c r="C102" s="70"/>
      <c r="D102" s="70"/>
      <c r="E102" s="70"/>
      <c r="F102" s="70"/>
      <c r="G102" s="65"/>
      <c r="H102" s="73"/>
    </row>
    <row r="103" spans="1:8" ht="24.95" customHeight="1" x14ac:dyDescent="0.2">
      <c r="A103" s="57"/>
      <c r="B103" s="70"/>
      <c r="C103" s="70"/>
      <c r="D103" s="70"/>
      <c r="E103" s="70"/>
      <c r="F103" s="70"/>
      <c r="G103" s="65"/>
      <c r="H103" s="73"/>
    </row>
    <row r="104" spans="1:8" ht="24.95" customHeight="1" x14ac:dyDescent="0.2">
      <c r="A104" s="57"/>
      <c r="B104" s="70"/>
      <c r="C104" s="70"/>
      <c r="D104" s="70"/>
      <c r="E104" s="70"/>
      <c r="F104" s="70"/>
      <c r="G104" s="65"/>
      <c r="H104" s="73"/>
    </row>
    <row r="105" spans="1:8" ht="24.95" customHeight="1" x14ac:dyDescent="0.2">
      <c r="A105" s="78"/>
      <c r="B105" s="63"/>
      <c r="C105" s="61"/>
      <c r="D105" s="63"/>
      <c r="E105" s="63"/>
      <c r="F105" s="63"/>
      <c r="G105" s="80"/>
      <c r="H105" s="67"/>
    </row>
    <row r="106" spans="1:8" ht="9.9499999999999993" customHeight="1" x14ac:dyDescent="0.2">
      <c r="A106" s="9"/>
      <c r="B106" s="3"/>
      <c r="C106" s="19"/>
      <c r="D106" s="10"/>
      <c r="E106" s="10"/>
      <c r="F106" s="11"/>
      <c r="G106" s="4"/>
      <c r="H106" s="10"/>
    </row>
    <row r="107" spans="1:8" ht="39.950000000000003" customHeight="1" x14ac:dyDescent="0.2">
      <c r="A107" s="58" t="s">
        <v>56</v>
      </c>
      <c r="B107" s="60" t="s">
        <v>96</v>
      </c>
      <c r="C107" s="60"/>
      <c r="D107" s="60"/>
      <c r="E107" s="60" t="s">
        <v>109</v>
      </c>
      <c r="F107" s="60" t="s">
        <v>110</v>
      </c>
      <c r="G107" s="71" t="s">
        <v>16</v>
      </c>
      <c r="H107" s="68" t="s">
        <v>215</v>
      </c>
    </row>
    <row r="108" spans="1:8" ht="39.950000000000003" customHeight="1" x14ac:dyDescent="0.2">
      <c r="A108" s="57"/>
      <c r="B108" s="70"/>
      <c r="C108" s="70"/>
      <c r="D108" s="70"/>
      <c r="E108" s="70"/>
      <c r="F108" s="70"/>
      <c r="G108" s="72"/>
      <c r="H108" s="73"/>
    </row>
    <row r="109" spans="1:8" ht="39.950000000000003" customHeight="1" x14ac:dyDescent="0.2">
      <c r="A109" s="57"/>
      <c r="B109" s="70"/>
      <c r="C109" s="70"/>
      <c r="D109" s="63"/>
      <c r="E109" s="63"/>
      <c r="F109" s="63"/>
      <c r="G109" s="72"/>
      <c r="H109" s="73"/>
    </row>
    <row r="110" spans="1:8" ht="9.9499999999999993" customHeight="1" x14ac:dyDescent="0.2">
      <c r="A110" s="9"/>
      <c r="B110" s="3"/>
      <c r="C110" s="19"/>
      <c r="D110" s="10"/>
      <c r="E110" s="10"/>
      <c r="F110" s="11"/>
      <c r="G110" s="4"/>
      <c r="H110" s="10"/>
    </row>
    <row r="111" spans="1:8" ht="39.950000000000003" customHeight="1" x14ac:dyDescent="0.2">
      <c r="A111" s="58" t="s">
        <v>57</v>
      </c>
      <c r="B111" s="60" t="s">
        <v>97</v>
      </c>
      <c r="C111" s="77"/>
      <c r="D111" s="60"/>
      <c r="E111" s="60" t="s">
        <v>107</v>
      </c>
      <c r="F111" s="60" t="s">
        <v>108</v>
      </c>
      <c r="G111" s="71" t="s">
        <v>16</v>
      </c>
      <c r="H111" s="68" t="s">
        <v>216</v>
      </c>
    </row>
    <row r="112" spans="1:8" ht="39.950000000000003" customHeight="1" x14ac:dyDescent="0.2">
      <c r="A112" s="57"/>
      <c r="B112" s="70"/>
      <c r="C112" s="70"/>
      <c r="D112" s="70"/>
      <c r="E112" s="70"/>
      <c r="F112" s="70"/>
      <c r="G112" s="74"/>
      <c r="H112" s="73"/>
    </row>
    <row r="113" spans="1:8" ht="39.950000000000003" customHeight="1" x14ac:dyDescent="0.2">
      <c r="A113" s="57"/>
      <c r="B113" s="70"/>
      <c r="C113" s="70"/>
      <c r="D113" s="63"/>
      <c r="E113" s="63"/>
      <c r="F113" s="63"/>
      <c r="G113" s="74"/>
      <c r="H113" s="73"/>
    </row>
    <row r="114" spans="1:8" ht="9.9499999999999993" customHeight="1" x14ac:dyDescent="0.2">
      <c r="A114" s="9"/>
      <c r="B114" s="3"/>
      <c r="C114" s="19"/>
      <c r="D114" s="10"/>
      <c r="E114" s="10"/>
      <c r="F114" s="11"/>
      <c r="G114" s="4"/>
      <c r="H114" s="10"/>
    </row>
    <row r="115" spans="1:8" ht="39.950000000000003" customHeight="1" x14ac:dyDescent="0.2">
      <c r="A115" s="58" t="s">
        <v>58</v>
      </c>
      <c r="B115" s="60" t="s">
        <v>98</v>
      </c>
      <c r="C115" s="77"/>
      <c r="D115" s="60"/>
      <c r="E115" s="60" t="s">
        <v>105</v>
      </c>
      <c r="F115" s="60" t="s">
        <v>106</v>
      </c>
      <c r="G115" s="71" t="s">
        <v>16</v>
      </c>
      <c r="H115" s="68" t="s">
        <v>217</v>
      </c>
    </row>
    <row r="116" spans="1:8" ht="39.950000000000003" customHeight="1" x14ac:dyDescent="0.2">
      <c r="A116" s="57"/>
      <c r="B116" s="70"/>
      <c r="C116" s="70"/>
      <c r="D116" s="70"/>
      <c r="E116" s="70"/>
      <c r="F116" s="70"/>
      <c r="G116" s="72"/>
      <c r="H116" s="73"/>
    </row>
    <row r="117" spans="1:8" ht="39.950000000000003" customHeight="1" x14ac:dyDescent="0.2">
      <c r="A117" s="57"/>
      <c r="B117" s="70"/>
      <c r="C117" s="70"/>
      <c r="D117" s="63"/>
      <c r="E117" s="63"/>
      <c r="F117" s="63"/>
      <c r="G117" s="72"/>
      <c r="H117" s="73"/>
    </row>
    <row r="118" spans="1:8" ht="9.9499999999999993" customHeight="1" x14ac:dyDescent="0.2">
      <c r="A118" s="9"/>
      <c r="B118" s="3"/>
      <c r="C118" s="19"/>
      <c r="D118" s="10"/>
      <c r="E118" s="10"/>
      <c r="F118" s="11"/>
      <c r="G118" s="4"/>
      <c r="H118" s="10"/>
    </row>
    <row r="119" spans="1:8" ht="60" customHeight="1" x14ac:dyDescent="0.2">
      <c r="A119" s="58" t="s">
        <v>59</v>
      </c>
      <c r="B119" s="60" t="s">
        <v>99</v>
      </c>
      <c r="C119" s="60" t="s">
        <v>100</v>
      </c>
      <c r="D119" s="24" t="s">
        <v>102</v>
      </c>
      <c r="E119" s="60" t="s">
        <v>103</v>
      </c>
      <c r="F119" s="60" t="s">
        <v>104</v>
      </c>
      <c r="G119" s="71" t="s">
        <v>16</v>
      </c>
      <c r="H119" s="68" t="s">
        <v>218</v>
      </c>
    </row>
    <row r="120" spans="1:8" ht="60" customHeight="1" x14ac:dyDescent="0.2">
      <c r="A120" s="57"/>
      <c r="B120" s="70"/>
      <c r="C120" s="70"/>
      <c r="D120" s="50" t="s">
        <v>101</v>
      </c>
      <c r="E120" s="63"/>
      <c r="F120" s="63"/>
      <c r="G120" s="72"/>
      <c r="H120" s="73"/>
    </row>
    <row r="121" spans="1:8" ht="9.9499999999999993" customHeight="1" x14ac:dyDescent="0.2">
      <c r="A121" s="9"/>
      <c r="B121" s="3"/>
      <c r="C121" s="19"/>
      <c r="D121" s="10"/>
      <c r="E121" s="10"/>
      <c r="F121" s="11"/>
      <c r="G121" s="4"/>
      <c r="H121" s="10"/>
    </row>
    <row r="122" spans="1:8" ht="15.75" customHeight="1" x14ac:dyDescent="0.2">
      <c r="E122" s="20"/>
      <c r="F122" s="20"/>
    </row>
    <row r="123" spans="1:8" ht="15.75" customHeight="1" x14ac:dyDescent="0.2">
      <c r="E123" s="20"/>
      <c r="F123" s="20"/>
    </row>
    <row r="124" spans="1:8" ht="15.75" customHeight="1" x14ac:dyDescent="0.2">
      <c r="E124" s="20"/>
      <c r="F124" s="20"/>
    </row>
    <row r="125" spans="1:8" ht="15.75" customHeight="1" x14ac:dyDescent="0.2">
      <c r="E125" s="20"/>
      <c r="F125" s="20"/>
    </row>
    <row r="126" spans="1:8" ht="15.75" customHeight="1" x14ac:dyDescent="0.2">
      <c r="E126" s="20"/>
      <c r="F126" s="20"/>
    </row>
    <row r="127" spans="1:8" ht="15.75" customHeight="1" x14ac:dyDescent="0.2">
      <c r="E127" s="20"/>
      <c r="F127" s="20"/>
    </row>
    <row r="128" spans="1:8" ht="15.75" customHeight="1" x14ac:dyDescent="0.2">
      <c r="E128" s="20"/>
      <c r="F128" s="20"/>
    </row>
    <row r="129" spans="5:6" ht="15.75" customHeight="1" x14ac:dyDescent="0.2">
      <c r="E129" s="20"/>
      <c r="F129" s="20"/>
    </row>
    <row r="130" spans="5:6" ht="15.75" customHeight="1" x14ac:dyDescent="0.2">
      <c r="E130" s="20"/>
      <c r="F130" s="20"/>
    </row>
    <row r="131" spans="5:6" ht="15.75" customHeight="1" x14ac:dyDescent="0.2">
      <c r="E131" s="20"/>
      <c r="F131" s="20"/>
    </row>
    <row r="132" spans="5:6" ht="15.75" customHeight="1" x14ac:dyDescent="0.2">
      <c r="E132" s="20"/>
      <c r="F132" s="20"/>
    </row>
    <row r="133" spans="5:6" ht="15.75" customHeight="1" x14ac:dyDescent="0.2">
      <c r="E133" s="20"/>
      <c r="F133" s="20"/>
    </row>
    <row r="134" spans="5:6" ht="15.75" customHeight="1" x14ac:dyDescent="0.2">
      <c r="E134" s="20"/>
      <c r="F134" s="20"/>
    </row>
    <row r="135" spans="5:6" ht="15.75" customHeight="1" x14ac:dyDescent="0.2">
      <c r="E135" s="20"/>
      <c r="F135" s="20"/>
    </row>
    <row r="136" spans="5:6" ht="15.75" customHeight="1" x14ac:dyDescent="0.2">
      <c r="E136" s="20"/>
      <c r="F136" s="20"/>
    </row>
    <row r="137" spans="5:6" ht="15.75" customHeight="1" x14ac:dyDescent="0.2">
      <c r="E137" s="20"/>
      <c r="F137" s="20"/>
    </row>
    <row r="138" spans="5:6" ht="15.75" customHeight="1" x14ac:dyDescent="0.2">
      <c r="E138" s="20"/>
      <c r="F138" s="20"/>
    </row>
    <row r="139" spans="5:6" ht="15.75" customHeight="1" x14ac:dyDescent="0.2">
      <c r="E139" s="20"/>
      <c r="F139" s="20"/>
    </row>
    <row r="140" spans="5:6" ht="15.75" customHeight="1" x14ac:dyDescent="0.2">
      <c r="E140" s="20"/>
      <c r="F140" s="20"/>
    </row>
    <row r="141" spans="5:6" ht="15.75" customHeight="1" x14ac:dyDescent="0.2">
      <c r="E141" s="20"/>
      <c r="F141" s="20"/>
    </row>
    <row r="142" spans="5:6" ht="15.75" customHeight="1" x14ac:dyDescent="0.2">
      <c r="E142" s="20"/>
      <c r="F142" s="20"/>
    </row>
    <row r="143" spans="5:6" ht="15.75" customHeight="1" x14ac:dyDescent="0.2">
      <c r="E143" s="20"/>
      <c r="F143" s="20"/>
    </row>
    <row r="144" spans="5:6" ht="15.75" customHeight="1" x14ac:dyDescent="0.2">
      <c r="E144" s="20"/>
      <c r="F144" s="20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</sheetData>
  <mergeCells count="233">
    <mergeCell ref="A119:A120"/>
    <mergeCell ref="B119:B120"/>
    <mergeCell ref="C119:C120"/>
    <mergeCell ref="E119:E120"/>
    <mergeCell ref="F119:F120"/>
    <mergeCell ref="G119:G120"/>
    <mergeCell ref="H119:H120"/>
    <mergeCell ref="D14:D15"/>
    <mergeCell ref="D16:D17"/>
    <mergeCell ref="D19:D22"/>
    <mergeCell ref="D63:D66"/>
    <mergeCell ref="D115:D117"/>
    <mergeCell ref="D111:D113"/>
    <mergeCell ref="D107:D109"/>
    <mergeCell ref="D101:D105"/>
    <mergeCell ref="D97:D99"/>
    <mergeCell ref="A111:A113"/>
    <mergeCell ref="B111:B113"/>
    <mergeCell ref="C111:C113"/>
    <mergeCell ref="E111:E113"/>
    <mergeCell ref="F111:F113"/>
    <mergeCell ref="G111:G113"/>
    <mergeCell ref="H111:H113"/>
    <mergeCell ref="A115:A117"/>
    <mergeCell ref="B115:B117"/>
    <mergeCell ref="C115:C117"/>
    <mergeCell ref="E115:E117"/>
    <mergeCell ref="F115:F117"/>
    <mergeCell ref="G115:G117"/>
    <mergeCell ref="H115:H117"/>
    <mergeCell ref="A101:A105"/>
    <mergeCell ref="B101:B105"/>
    <mergeCell ref="C101:C105"/>
    <mergeCell ref="E101:E105"/>
    <mergeCell ref="F101:F105"/>
    <mergeCell ref="G101:G105"/>
    <mergeCell ref="H101:H105"/>
    <mergeCell ref="A107:A109"/>
    <mergeCell ref="B107:B109"/>
    <mergeCell ref="C107:C109"/>
    <mergeCell ref="E107:E109"/>
    <mergeCell ref="F107:F109"/>
    <mergeCell ref="G107:G109"/>
    <mergeCell ref="H107:H109"/>
    <mergeCell ref="A93:A95"/>
    <mergeCell ref="B93:B95"/>
    <mergeCell ref="C93:C95"/>
    <mergeCell ref="D93:D95"/>
    <mergeCell ref="E93:E95"/>
    <mergeCell ref="F93:F95"/>
    <mergeCell ref="G93:G95"/>
    <mergeCell ref="H93:H95"/>
    <mergeCell ref="A97:A99"/>
    <mergeCell ref="B97:B99"/>
    <mergeCell ref="C97:C99"/>
    <mergeCell ref="E97:E99"/>
    <mergeCell ref="F97:F99"/>
    <mergeCell ref="G97:G99"/>
    <mergeCell ref="H97:H99"/>
    <mergeCell ref="A85:A87"/>
    <mergeCell ref="B85:B87"/>
    <mergeCell ref="C85:C87"/>
    <mergeCell ref="D85:D87"/>
    <mergeCell ref="E85:E87"/>
    <mergeCell ref="F85:F87"/>
    <mergeCell ref="G85:G87"/>
    <mergeCell ref="H85:H87"/>
    <mergeCell ref="A89:A91"/>
    <mergeCell ref="B89:B91"/>
    <mergeCell ref="C89:C91"/>
    <mergeCell ref="D89:D91"/>
    <mergeCell ref="E89:E91"/>
    <mergeCell ref="F89:F91"/>
    <mergeCell ref="G89:G91"/>
    <mergeCell ref="H89:H91"/>
    <mergeCell ref="A77:A79"/>
    <mergeCell ref="B77:B79"/>
    <mergeCell ref="C77:C79"/>
    <mergeCell ref="E77:E79"/>
    <mergeCell ref="F77:F79"/>
    <mergeCell ref="G77:G79"/>
    <mergeCell ref="H77:H79"/>
    <mergeCell ref="A81:A83"/>
    <mergeCell ref="B81:B83"/>
    <mergeCell ref="C81:C83"/>
    <mergeCell ref="E81:E83"/>
    <mergeCell ref="F81:F83"/>
    <mergeCell ref="G81:G83"/>
    <mergeCell ref="H81:H83"/>
    <mergeCell ref="D81:D83"/>
    <mergeCell ref="D77:D79"/>
    <mergeCell ref="A68:A71"/>
    <mergeCell ref="B68:B71"/>
    <mergeCell ref="C68:C71"/>
    <mergeCell ref="E68:E71"/>
    <mergeCell ref="F68:F71"/>
    <mergeCell ref="G68:G71"/>
    <mergeCell ref="H68:H71"/>
    <mergeCell ref="A73:A75"/>
    <mergeCell ref="B73:B75"/>
    <mergeCell ref="C73:C75"/>
    <mergeCell ref="E73:E75"/>
    <mergeCell ref="F73:F75"/>
    <mergeCell ref="G73:G75"/>
    <mergeCell ref="H73:H75"/>
    <mergeCell ref="D73:D75"/>
    <mergeCell ref="D68:D71"/>
    <mergeCell ref="A60:A61"/>
    <mergeCell ref="B60:B61"/>
    <mergeCell ref="C60:C61"/>
    <mergeCell ref="E60:E61"/>
    <mergeCell ref="F60:F61"/>
    <mergeCell ref="G60:G61"/>
    <mergeCell ref="H60:H61"/>
    <mergeCell ref="A63:A66"/>
    <mergeCell ref="B63:B66"/>
    <mergeCell ref="C63:C66"/>
    <mergeCell ref="E63:E66"/>
    <mergeCell ref="F63:F66"/>
    <mergeCell ref="G63:G66"/>
    <mergeCell ref="H63:H66"/>
    <mergeCell ref="A57:A58"/>
    <mergeCell ref="B57:B58"/>
    <mergeCell ref="C57:C58"/>
    <mergeCell ref="E57:E58"/>
    <mergeCell ref="F57:F58"/>
    <mergeCell ref="G57:G58"/>
    <mergeCell ref="H57:H58"/>
    <mergeCell ref="B36:B37"/>
    <mergeCell ref="A4:B4"/>
    <mergeCell ref="A24:A25"/>
    <mergeCell ref="C30:C31"/>
    <mergeCell ref="G24:G25"/>
    <mergeCell ref="B33:B34"/>
    <mergeCell ref="F33:F34"/>
    <mergeCell ref="C24:C25"/>
    <mergeCell ref="B24:B25"/>
    <mergeCell ref="B30:B31"/>
    <mergeCell ref="A33:A34"/>
    <mergeCell ref="C33:C34"/>
    <mergeCell ref="G33:G34"/>
    <mergeCell ref="E24:E25"/>
    <mergeCell ref="H24:H25"/>
    <mergeCell ref="H33:H34"/>
    <mergeCell ref="F14:F17"/>
    <mergeCell ref="A1:B1"/>
    <mergeCell ref="H1:I1"/>
    <mergeCell ref="A2:B2"/>
    <mergeCell ref="A3:B3"/>
    <mergeCell ref="B19:B22"/>
    <mergeCell ref="C19:C22"/>
    <mergeCell ref="G19:G22"/>
    <mergeCell ref="A8:A12"/>
    <mergeCell ref="B8:B12"/>
    <mergeCell ref="C8:C12"/>
    <mergeCell ref="G8:G12"/>
    <mergeCell ref="A5:B5"/>
    <mergeCell ref="C5:G5"/>
    <mergeCell ref="E8:E12"/>
    <mergeCell ref="F8:F12"/>
    <mergeCell ref="A14:A17"/>
    <mergeCell ref="B14:B17"/>
    <mergeCell ref="C14:C17"/>
    <mergeCell ref="G14:G17"/>
    <mergeCell ref="A19:A22"/>
    <mergeCell ref="H8:H12"/>
    <mergeCell ref="H14:H17"/>
    <mergeCell ref="H19:H22"/>
    <mergeCell ref="E14:E17"/>
    <mergeCell ref="E19:E22"/>
    <mergeCell ref="F19:F22"/>
    <mergeCell ref="G36:G37"/>
    <mergeCell ref="H36:H37"/>
    <mergeCell ref="F24:F25"/>
    <mergeCell ref="E33:E34"/>
    <mergeCell ref="A54:A55"/>
    <mergeCell ref="B54:B55"/>
    <mergeCell ref="B39:B40"/>
    <mergeCell ref="A36:A37"/>
    <mergeCell ref="C36:C37"/>
    <mergeCell ref="E36:E37"/>
    <mergeCell ref="F36:F37"/>
    <mergeCell ref="G39:G40"/>
    <mergeCell ref="H39:H40"/>
    <mergeCell ref="A39:A40"/>
    <mergeCell ref="C39:C40"/>
    <mergeCell ref="E39:E40"/>
    <mergeCell ref="F39:F40"/>
    <mergeCell ref="A42:A43"/>
    <mergeCell ref="B42:B43"/>
    <mergeCell ref="G42:G43"/>
    <mergeCell ref="E42:E43"/>
    <mergeCell ref="H54:H55"/>
    <mergeCell ref="A51:A52"/>
    <mergeCell ref="B51:B52"/>
    <mergeCell ref="C51:C52"/>
    <mergeCell ref="E51:E52"/>
    <mergeCell ref="F51:F52"/>
    <mergeCell ref="G45:G46"/>
    <mergeCell ref="H45:H46"/>
    <mergeCell ref="A48:A49"/>
    <mergeCell ref="B48:B49"/>
    <mergeCell ref="C48:C49"/>
    <mergeCell ref="E48:E49"/>
    <mergeCell ref="F48:F49"/>
    <mergeCell ref="G48:G49"/>
    <mergeCell ref="H48:H49"/>
    <mergeCell ref="A45:A46"/>
    <mergeCell ref="B45:B46"/>
    <mergeCell ref="C45:C46"/>
    <mergeCell ref="E45:E46"/>
    <mergeCell ref="C54:C55"/>
    <mergeCell ref="E54:E55"/>
    <mergeCell ref="F54:F55"/>
    <mergeCell ref="G54:G55"/>
    <mergeCell ref="F45:F46"/>
    <mergeCell ref="G51:G52"/>
    <mergeCell ref="H51:H52"/>
    <mergeCell ref="E27:E28"/>
    <mergeCell ref="G27:G28"/>
    <mergeCell ref="C27:C28"/>
    <mergeCell ref="F27:F28"/>
    <mergeCell ref="A30:A31"/>
    <mergeCell ref="A27:A28"/>
    <mergeCell ref="B27:B28"/>
    <mergeCell ref="F30:F31"/>
    <mergeCell ref="E30:E31"/>
    <mergeCell ref="G30:G31"/>
    <mergeCell ref="H30:H31"/>
    <mergeCell ref="H27:H28"/>
    <mergeCell ref="H42:H43"/>
    <mergeCell ref="F42:F43"/>
    <mergeCell ref="C42:C43"/>
  </mergeCells>
  <phoneticPr fontId="7" type="noConversion"/>
  <conditionalFormatting sqref="F7">
    <cfRule type="cellIs" dxfId="136" priority="425" operator="equal">
      <formula>"FAIL"</formula>
    </cfRule>
  </conditionalFormatting>
  <conditionalFormatting sqref="F7">
    <cfRule type="cellIs" dxfId="135" priority="426" operator="equal">
      <formula>"PASS"</formula>
    </cfRule>
  </conditionalFormatting>
  <conditionalFormatting sqref="F7">
    <cfRule type="cellIs" dxfId="134" priority="427" operator="equal">
      <formula>"WARNING"</formula>
    </cfRule>
  </conditionalFormatting>
  <conditionalFormatting sqref="F7">
    <cfRule type="containsBlanks" dxfId="133" priority="428">
      <formula>LEN(TRIM(F7))=0</formula>
    </cfRule>
  </conditionalFormatting>
  <conditionalFormatting sqref="I2">
    <cfRule type="cellIs" dxfId="132" priority="453" operator="equal">
      <formula>"FAIL"</formula>
    </cfRule>
  </conditionalFormatting>
  <conditionalFormatting sqref="I2">
    <cfRule type="cellIs" dxfId="131" priority="454" operator="equal">
      <formula>"PASS"</formula>
    </cfRule>
  </conditionalFormatting>
  <conditionalFormatting sqref="I2">
    <cfRule type="cellIs" dxfId="130" priority="455" operator="equal">
      <formula>"WARNING"</formula>
    </cfRule>
  </conditionalFormatting>
  <conditionalFormatting sqref="I2">
    <cfRule type="containsBlanks" dxfId="129" priority="456">
      <formula>LEN(TRIM(I2))=0</formula>
    </cfRule>
  </conditionalFormatting>
  <conditionalFormatting sqref="I3">
    <cfRule type="cellIs" dxfId="128" priority="449" operator="equal">
      <formula>"FAIL"</formula>
    </cfRule>
  </conditionalFormatting>
  <conditionalFormatting sqref="I3">
    <cfRule type="cellIs" dxfId="127" priority="450" operator="equal">
      <formula>"PASS"</formula>
    </cfRule>
  </conditionalFormatting>
  <conditionalFormatting sqref="I3">
    <cfRule type="cellIs" dxfId="126" priority="451" operator="equal">
      <formula>"WARNING"</formula>
    </cfRule>
  </conditionalFormatting>
  <conditionalFormatting sqref="I3">
    <cfRule type="containsBlanks" dxfId="125" priority="452">
      <formula>LEN(TRIM(I3))=0</formula>
    </cfRule>
  </conditionalFormatting>
  <conditionalFormatting sqref="G23">
    <cfRule type="cellIs" dxfId="124" priority="393" operator="equal">
      <formula>"FAIL"</formula>
    </cfRule>
  </conditionalFormatting>
  <conditionalFormatting sqref="G23">
    <cfRule type="cellIs" dxfId="123" priority="394" operator="equal">
      <formula>"PASS"</formula>
    </cfRule>
  </conditionalFormatting>
  <conditionalFormatting sqref="G23">
    <cfRule type="cellIs" dxfId="122" priority="395" operator="equal">
      <formula>"WARNING"</formula>
    </cfRule>
  </conditionalFormatting>
  <conditionalFormatting sqref="G23">
    <cfRule type="containsBlanks" dxfId="121" priority="396">
      <formula>LEN(TRIM(G23))=0</formula>
    </cfRule>
  </conditionalFormatting>
  <conditionalFormatting sqref="G13">
    <cfRule type="cellIs" dxfId="120" priority="417" operator="equal">
      <formula>"FAIL"</formula>
    </cfRule>
  </conditionalFormatting>
  <conditionalFormatting sqref="G13">
    <cfRule type="cellIs" dxfId="119" priority="418" operator="equal">
      <formula>"PASS"</formula>
    </cfRule>
  </conditionalFormatting>
  <conditionalFormatting sqref="G13">
    <cfRule type="cellIs" dxfId="118" priority="419" operator="equal">
      <formula>"WARNING"</formula>
    </cfRule>
  </conditionalFormatting>
  <conditionalFormatting sqref="G13">
    <cfRule type="containsBlanks" dxfId="117" priority="420">
      <formula>LEN(TRIM(G13))=0</formula>
    </cfRule>
  </conditionalFormatting>
  <conditionalFormatting sqref="G19:G22 G14:G17 G57:G58 G24:G25 G27:G28 G33:G34 G36:G37 G39:G40 G45:G46 G48:G49 G51:G52 G54:G55 G119:G120 G60:G61 G8:G12">
    <cfRule type="cellIs" dxfId="116" priority="412" operator="equal">
      <formula>"WARNING"</formula>
    </cfRule>
    <cfRule type="cellIs" dxfId="115" priority="415" operator="equal">
      <formula>"PASS"</formula>
    </cfRule>
    <cfRule type="cellIs" dxfId="114" priority="416" operator="equal">
      <formula>"FAIL"</formula>
    </cfRule>
  </conditionalFormatting>
  <conditionalFormatting sqref="G18">
    <cfRule type="cellIs" dxfId="113" priority="404" operator="equal">
      <formula>"FAIL"</formula>
    </cfRule>
  </conditionalFormatting>
  <conditionalFormatting sqref="G18">
    <cfRule type="cellIs" dxfId="112" priority="405" operator="equal">
      <formula>"PASS"</formula>
    </cfRule>
  </conditionalFormatting>
  <conditionalFormatting sqref="G18">
    <cfRule type="cellIs" dxfId="111" priority="406" operator="equal">
      <formula>"WARNING"</formula>
    </cfRule>
  </conditionalFormatting>
  <conditionalFormatting sqref="G18">
    <cfRule type="containsBlanks" dxfId="110" priority="407">
      <formula>LEN(TRIM(G18))=0</formula>
    </cfRule>
  </conditionalFormatting>
  <conditionalFormatting sqref="G26 G29:G30 G32">
    <cfRule type="cellIs" dxfId="109" priority="382" operator="equal">
      <formula>"FAIL"</formula>
    </cfRule>
  </conditionalFormatting>
  <conditionalFormatting sqref="G26 G29:G30 G32">
    <cfRule type="cellIs" dxfId="108" priority="383" operator="equal">
      <formula>"PASS"</formula>
    </cfRule>
  </conditionalFormatting>
  <conditionalFormatting sqref="G26 G29:G30 G32">
    <cfRule type="cellIs" dxfId="107" priority="384" operator="equal">
      <formula>"WARNING"</formula>
    </cfRule>
  </conditionalFormatting>
  <conditionalFormatting sqref="G26 G29:G30 G32">
    <cfRule type="containsBlanks" dxfId="106" priority="385">
      <formula>LEN(TRIM(G26))=0</formula>
    </cfRule>
  </conditionalFormatting>
  <conditionalFormatting sqref="G35">
    <cfRule type="cellIs" dxfId="105" priority="360" operator="equal">
      <formula>"FAIL"</formula>
    </cfRule>
  </conditionalFormatting>
  <conditionalFormatting sqref="G35">
    <cfRule type="cellIs" dxfId="104" priority="361" operator="equal">
      <formula>"PASS"</formula>
    </cfRule>
  </conditionalFormatting>
  <conditionalFormatting sqref="G35">
    <cfRule type="cellIs" dxfId="103" priority="362" operator="equal">
      <formula>"WARNING"</formula>
    </cfRule>
  </conditionalFormatting>
  <conditionalFormatting sqref="G35">
    <cfRule type="containsBlanks" dxfId="102" priority="363">
      <formula>LEN(TRIM(G35))=0</formula>
    </cfRule>
  </conditionalFormatting>
  <conditionalFormatting sqref="G38">
    <cfRule type="cellIs" dxfId="101" priority="346" operator="equal">
      <formula>"FAIL"</formula>
    </cfRule>
  </conditionalFormatting>
  <conditionalFormatting sqref="G38">
    <cfRule type="cellIs" dxfId="100" priority="347" operator="equal">
      <formula>"PASS"</formula>
    </cfRule>
  </conditionalFormatting>
  <conditionalFormatting sqref="G38">
    <cfRule type="cellIs" dxfId="99" priority="348" operator="equal">
      <formula>"WARNING"</formula>
    </cfRule>
  </conditionalFormatting>
  <conditionalFormatting sqref="G38">
    <cfRule type="containsBlanks" dxfId="98" priority="349">
      <formula>LEN(TRIM(G38))=0</formula>
    </cfRule>
  </conditionalFormatting>
  <conditionalFormatting sqref="G41:G42">
    <cfRule type="cellIs" dxfId="97" priority="339" operator="equal">
      <formula>"FAIL"</formula>
    </cfRule>
  </conditionalFormatting>
  <conditionalFormatting sqref="G41:G42">
    <cfRule type="cellIs" dxfId="96" priority="340" operator="equal">
      <formula>"PASS"</formula>
    </cfRule>
  </conditionalFormatting>
  <conditionalFormatting sqref="G41:G42">
    <cfRule type="cellIs" dxfId="95" priority="341" operator="equal">
      <formula>"WARNING"</formula>
    </cfRule>
  </conditionalFormatting>
  <conditionalFormatting sqref="G41:G42">
    <cfRule type="containsBlanks" dxfId="94" priority="342">
      <formula>LEN(TRIM(G41))=0</formula>
    </cfRule>
  </conditionalFormatting>
  <conditionalFormatting sqref="G44">
    <cfRule type="cellIs" dxfId="93" priority="332" operator="equal">
      <formula>"FAIL"</formula>
    </cfRule>
  </conditionalFormatting>
  <conditionalFormatting sqref="G44">
    <cfRule type="cellIs" dxfId="92" priority="333" operator="equal">
      <formula>"PASS"</formula>
    </cfRule>
  </conditionalFormatting>
  <conditionalFormatting sqref="G44">
    <cfRule type="cellIs" dxfId="91" priority="334" operator="equal">
      <formula>"WARNING"</formula>
    </cfRule>
  </conditionalFormatting>
  <conditionalFormatting sqref="G44">
    <cfRule type="containsBlanks" dxfId="90" priority="335">
      <formula>LEN(TRIM(G44))=0</formula>
    </cfRule>
  </conditionalFormatting>
  <conditionalFormatting sqref="G47">
    <cfRule type="cellIs" dxfId="89" priority="325" operator="equal">
      <formula>"FAIL"</formula>
    </cfRule>
  </conditionalFormatting>
  <conditionalFormatting sqref="G47">
    <cfRule type="cellIs" dxfId="88" priority="326" operator="equal">
      <formula>"PASS"</formula>
    </cfRule>
  </conditionalFormatting>
  <conditionalFormatting sqref="G47">
    <cfRule type="cellIs" dxfId="87" priority="327" operator="equal">
      <formula>"WARNING"</formula>
    </cfRule>
  </conditionalFormatting>
  <conditionalFormatting sqref="G47">
    <cfRule type="containsBlanks" dxfId="86" priority="328">
      <formula>LEN(TRIM(G47))=0</formula>
    </cfRule>
  </conditionalFormatting>
  <conditionalFormatting sqref="G50">
    <cfRule type="cellIs" dxfId="85" priority="318" operator="equal">
      <formula>"FAIL"</formula>
    </cfRule>
  </conditionalFormatting>
  <conditionalFormatting sqref="G50">
    <cfRule type="cellIs" dxfId="84" priority="319" operator="equal">
      <formula>"PASS"</formula>
    </cfRule>
  </conditionalFormatting>
  <conditionalFormatting sqref="G50">
    <cfRule type="cellIs" dxfId="83" priority="320" operator="equal">
      <formula>"WARNING"</formula>
    </cfRule>
  </conditionalFormatting>
  <conditionalFormatting sqref="G50">
    <cfRule type="containsBlanks" dxfId="82" priority="321">
      <formula>LEN(TRIM(G50))=0</formula>
    </cfRule>
  </conditionalFormatting>
  <conditionalFormatting sqref="G53">
    <cfRule type="cellIs" dxfId="81" priority="311" operator="equal">
      <formula>"FAIL"</formula>
    </cfRule>
  </conditionalFormatting>
  <conditionalFormatting sqref="G53">
    <cfRule type="cellIs" dxfId="80" priority="312" operator="equal">
      <formula>"PASS"</formula>
    </cfRule>
  </conditionalFormatting>
  <conditionalFormatting sqref="G53">
    <cfRule type="cellIs" dxfId="79" priority="313" operator="equal">
      <formula>"WARNING"</formula>
    </cfRule>
  </conditionalFormatting>
  <conditionalFormatting sqref="G53">
    <cfRule type="containsBlanks" dxfId="78" priority="314">
      <formula>LEN(TRIM(G53))=0</formula>
    </cfRule>
  </conditionalFormatting>
  <conditionalFormatting sqref="G56">
    <cfRule type="cellIs" dxfId="77" priority="304" operator="equal">
      <formula>"FAIL"</formula>
    </cfRule>
  </conditionalFormatting>
  <conditionalFormatting sqref="G56">
    <cfRule type="cellIs" dxfId="76" priority="305" operator="equal">
      <formula>"PASS"</formula>
    </cfRule>
  </conditionalFormatting>
  <conditionalFormatting sqref="G56">
    <cfRule type="cellIs" dxfId="75" priority="306" operator="equal">
      <formula>"WARNING"</formula>
    </cfRule>
  </conditionalFormatting>
  <conditionalFormatting sqref="G56">
    <cfRule type="containsBlanks" dxfId="74" priority="307">
      <formula>LEN(TRIM(G56))=0</formula>
    </cfRule>
  </conditionalFormatting>
  <conditionalFormatting sqref="G59">
    <cfRule type="cellIs" dxfId="73" priority="220" operator="equal">
      <formula>"FAIL"</formula>
    </cfRule>
  </conditionalFormatting>
  <conditionalFormatting sqref="G59">
    <cfRule type="cellIs" dxfId="72" priority="221" operator="equal">
      <formula>"PASS"</formula>
    </cfRule>
  </conditionalFormatting>
  <conditionalFormatting sqref="G59">
    <cfRule type="cellIs" dxfId="71" priority="222" operator="equal">
      <formula>"WARNING"</formula>
    </cfRule>
  </conditionalFormatting>
  <conditionalFormatting sqref="G59">
    <cfRule type="containsBlanks" dxfId="70" priority="223">
      <formula>LEN(TRIM(G59))=0</formula>
    </cfRule>
  </conditionalFormatting>
  <conditionalFormatting sqref="G72">
    <cfRule type="cellIs" dxfId="69" priority="182" operator="equal">
      <formula>"FAIL"</formula>
    </cfRule>
  </conditionalFormatting>
  <conditionalFormatting sqref="G72">
    <cfRule type="cellIs" dxfId="68" priority="183" operator="equal">
      <formula>"PASS"</formula>
    </cfRule>
  </conditionalFormatting>
  <conditionalFormatting sqref="G72">
    <cfRule type="cellIs" dxfId="67" priority="184" operator="equal">
      <formula>"WARNING"</formula>
    </cfRule>
  </conditionalFormatting>
  <conditionalFormatting sqref="G72">
    <cfRule type="containsBlanks" dxfId="66" priority="185">
      <formula>LEN(TRIM(G72))=0</formula>
    </cfRule>
  </conditionalFormatting>
  <conditionalFormatting sqref="G62">
    <cfRule type="cellIs" dxfId="65" priority="193" operator="equal">
      <formula>"FAIL"</formula>
    </cfRule>
  </conditionalFormatting>
  <conditionalFormatting sqref="G62">
    <cfRule type="cellIs" dxfId="64" priority="194" operator="equal">
      <formula>"PASS"</formula>
    </cfRule>
  </conditionalFormatting>
  <conditionalFormatting sqref="G62">
    <cfRule type="cellIs" dxfId="63" priority="195" operator="equal">
      <formula>"WARNING"</formula>
    </cfRule>
  </conditionalFormatting>
  <conditionalFormatting sqref="G62">
    <cfRule type="containsBlanks" dxfId="62" priority="196">
      <formula>LEN(TRIM(G62))=0</formula>
    </cfRule>
  </conditionalFormatting>
  <conditionalFormatting sqref="G68:G71 G63:G66 G73:G75 G85:G87 G89:G91 G115:G117">
    <cfRule type="cellIs" dxfId="61" priority="190" operator="equal">
      <formula>"WARNING"</formula>
    </cfRule>
    <cfRule type="cellIs" dxfId="60" priority="191" operator="equal">
      <formula>"PASS"</formula>
    </cfRule>
    <cfRule type="cellIs" dxfId="59" priority="192" operator="equal">
      <formula>"FAIL"</formula>
    </cfRule>
  </conditionalFormatting>
  <conditionalFormatting sqref="G67">
    <cfRule type="cellIs" dxfId="58" priority="186" operator="equal">
      <formula>"FAIL"</formula>
    </cfRule>
  </conditionalFormatting>
  <conditionalFormatting sqref="G67">
    <cfRule type="cellIs" dxfId="57" priority="187" operator="equal">
      <formula>"PASS"</formula>
    </cfRule>
  </conditionalFormatting>
  <conditionalFormatting sqref="G67">
    <cfRule type="cellIs" dxfId="56" priority="188" operator="equal">
      <formula>"WARNING"</formula>
    </cfRule>
  </conditionalFormatting>
  <conditionalFormatting sqref="G67">
    <cfRule type="containsBlanks" dxfId="55" priority="189">
      <formula>LEN(TRIM(G67))=0</formula>
    </cfRule>
  </conditionalFormatting>
  <conditionalFormatting sqref="G76 G80:G81 G84">
    <cfRule type="cellIs" dxfId="54" priority="178" operator="equal">
      <formula>"FAIL"</formula>
    </cfRule>
  </conditionalFormatting>
  <conditionalFormatting sqref="G76 G80:G81 G84">
    <cfRule type="cellIs" dxfId="53" priority="179" operator="equal">
      <formula>"PASS"</formula>
    </cfRule>
  </conditionalFormatting>
  <conditionalFormatting sqref="G76 G80:G81 G84">
    <cfRule type="cellIs" dxfId="52" priority="180" operator="equal">
      <formula>"WARNING"</formula>
    </cfRule>
  </conditionalFormatting>
  <conditionalFormatting sqref="G76 G80:G81 G84">
    <cfRule type="containsBlanks" dxfId="51" priority="181">
      <formula>LEN(TRIM(G76))=0</formula>
    </cfRule>
  </conditionalFormatting>
  <conditionalFormatting sqref="G88">
    <cfRule type="cellIs" dxfId="50" priority="174" operator="equal">
      <formula>"FAIL"</formula>
    </cfRule>
  </conditionalFormatting>
  <conditionalFormatting sqref="G88">
    <cfRule type="cellIs" dxfId="49" priority="175" operator="equal">
      <formula>"PASS"</formula>
    </cfRule>
  </conditionalFormatting>
  <conditionalFormatting sqref="G88">
    <cfRule type="cellIs" dxfId="48" priority="176" operator="equal">
      <formula>"WARNING"</formula>
    </cfRule>
  </conditionalFormatting>
  <conditionalFormatting sqref="G88">
    <cfRule type="containsBlanks" dxfId="47" priority="177">
      <formula>LEN(TRIM(G88))=0</formula>
    </cfRule>
  </conditionalFormatting>
  <conditionalFormatting sqref="G92">
    <cfRule type="cellIs" dxfId="46" priority="170" operator="equal">
      <formula>"FAIL"</formula>
    </cfRule>
  </conditionalFormatting>
  <conditionalFormatting sqref="G92">
    <cfRule type="cellIs" dxfId="45" priority="171" operator="equal">
      <formula>"PASS"</formula>
    </cfRule>
  </conditionalFormatting>
  <conditionalFormatting sqref="G92">
    <cfRule type="cellIs" dxfId="44" priority="172" operator="equal">
      <formula>"WARNING"</formula>
    </cfRule>
  </conditionalFormatting>
  <conditionalFormatting sqref="G92">
    <cfRule type="containsBlanks" dxfId="43" priority="173">
      <formula>LEN(TRIM(G92))=0</formula>
    </cfRule>
  </conditionalFormatting>
  <conditionalFormatting sqref="G93:G95">
    <cfRule type="cellIs" dxfId="42" priority="167" operator="equal">
      <formula>"WARNING"</formula>
    </cfRule>
    <cfRule type="cellIs" dxfId="41" priority="168" operator="equal">
      <formula>"PASS"</formula>
    </cfRule>
    <cfRule type="cellIs" dxfId="40" priority="169" operator="equal">
      <formula>"FAIL"</formula>
    </cfRule>
  </conditionalFormatting>
  <conditionalFormatting sqref="G96">
    <cfRule type="cellIs" dxfId="39" priority="163" operator="equal">
      <formula>"FAIL"</formula>
    </cfRule>
  </conditionalFormatting>
  <conditionalFormatting sqref="G96">
    <cfRule type="cellIs" dxfId="38" priority="164" operator="equal">
      <formula>"PASS"</formula>
    </cfRule>
  </conditionalFormatting>
  <conditionalFormatting sqref="G96">
    <cfRule type="cellIs" dxfId="37" priority="165" operator="equal">
      <formula>"WARNING"</formula>
    </cfRule>
  </conditionalFormatting>
  <conditionalFormatting sqref="G96">
    <cfRule type="containsBlanks" dxfId="36" priority="166">
      <formula>LEN(TRIM(G96))=0</formula>
    </cfRule>
  </conditionalFormatting>
  <conditionalFormatting sqref="G97:G99">
    <cfRule type="cellIs" dxfId="35" priority="156" operator="equal">
      <formula>"WARNING"</formula>
    </cfRule>
    <cfRule type="cellIs" dxfId="34" priority="157" operator="equal">
      <formula>"PASS"</formula>
    </cfRule>
    <cfRule type="cellIs" dxfId="33" priority="158" operator="equal">
      <formula>"FAIL"</formula>
    </cfRule>
  </conditionalFormatting>
  <conditionalFormatting sqref="G100:G101">
    <cfRule type="cellIs" dxfId="32" priority="159" operator="equal">
      <formula>"FAIL"</formula>
    </cfRule>
  </conditionalFormatting>
  <conditionalFormatting sqref="G100:G101">
    <cfRule type="cellIs" dxfId="31" priority="160" operator="equal">
      <formula>"PASS"</formula>
    </cfRule>
  </conditionalFormatting>
  <conditionalFormatting sqref="G100:G101">
    <cfRule type="cellIs" dxfId="30" priority="161" operator="equal">
      <formula>"WARNING"</formula>
    </cfRule>
  </conditionalFormatting>
  <conditionalFormatting sqref="G100:G101">
    <cfRule type="containsBlanks" dxfId="29" priority="162">
      <formula>LEN(TRIM(G100))=0</formula>
    </cfRule>
  </conditionalFormatting>
  <conditionalFormatting sqref="G107:G109">
    <cfRule type="cellIs" dxfId="28" priority="145" operator="equal">
      <formula>"WARNING"</formula>
    </cfRule>
    <cfRule type="cellIs" dxfId="27" priority="146" operator="equal">
      <formula>"PASS"</formula>
    </cfRule>
    <cfRule type="cellIs" dxfId="26" priority="147" operator="equal">
      <formula>"FAIL"</formula>
    </cfRule>
  </conditionalFormatting>
  <conditionalFormatting sqref="G106">
    <cfRule type="cellIs" dxfId="25" priority="152" operator="equal">
      <formula>"FAIL"</formula>
    </cfRule>
  </conditionalFormatting>
  <conditionalFormatting sqref="G106">
    <cfRule type="cellIs" dxfId="24" priority="153" operator="equal">
      <formula>"PASS"</formula>
    </cfRule>
  </conditionalFormatting>
  <conditionalFormatting sqref="G106">
    <cfRule type="cellIs" dxfId="23" priority="154" operator="equal">
      <formula>"WARNING"</formula>
    </cfRule>
  </conditionalFormatting>
  <conditionalFormatting sqref="G106">
    <cfRule type="containsBlanks" dxfId="22" priority="155">
      <formula>LEN(TRIM(G106))=0</formula>
    </cfRule>
  </conditionalFormatting>
  <conditionalFormatting sqref="G110">
    <cfRule type="cellIs" dxfId="21" priority="148" operator="equal">
      <formula>"FAIL"</formula>
    </cfRule>
  </conditionalFormatting>
  <conditionalFormatting sqref="G110">
    <cfRule type="cellIs" dxfId="20" priority="149" operator="equal">
      <formula>"PASS"</formula>
    </cfRule>
  </conditionalFormatting>
  <conditionalFormatting sqref="G110">
    <cfRule type="cellIs" dxfId="19" priority="150" operator="equal">
      <formula>"WARNING"</formula>
    </cfRule>
  </conditionalFormatting>
  <conditionalFormatting sqref="G110">
    <cfRule type="containsBlanks" dxfId="18" priority="151">
      <formula>LEN(TRIM(G110))=0</formula>
    </cfRule>
  </conditionalFormatting>
  <conditionalFormatting sqref="G111:G113">
    <cfRule type="cellIs" dxfId="17" priority="138" operator="equal">
      <formula>"WARNING"</formula>
    </cfRule>
    <cfRule type="cellIs" dxfId="16" priority="139" operator="equal">
      <formula>"PASS"</formula>
    </cfRule>
    <cfRule type="cellIs" dxfId="15" priority="140" operator="equal">
      <formula>"FAIL"</formula>
    </cfRule>
  </conditionalFormatting>
  <conditionalFormatting sqref="G114">
    <cfRule type="cellIs" dxfId="14" priority="141" operator="equal">
      <formula>"FAIL"</formula>
    </cfRule>
  </conditionalFormatting>
  <conditionalFormatting sqref="G114">
    <cfRule type="cellIs" dxfId="13" priority="142" operator="equal">
      <formula>"PASS"</formula>
    </cfRule>
  </conditionalFormatting>
  <conditionalFormatting sqref="G114">
    <cfRule type="cellIs" dxfId="12" priority="143" operator="equal">
      <formula>"WARNING"</formula>
    </cfRule>
  </conditionalFormatting>
  <conditionalFormatting sqref="G114">
    <cfRule type="containsBlanks" dxfId="11" priority="144">
      <formula>LEN(TRIM(G114))=0</formula>
    </cfRule>
  </conditionalFormatting>
  <conditionalFormatting sqref="G118">
    <cfRule type="cellIs" dxfId="10" priority="134" operator="equal">
      <formula>"FAIL"</formula>
    </cfRule>
  </conditionalFormatting>
  <conditionalFormatting sqref="G118">
    <cfRule type="cellIs" dxfId="9" priority="135" operator="equal">
      <formula>"PASS"</formula>
    </cfRule>
  </conditionalFormatting>
  <conditionalFormatting sqref="G118">
    <cfRule type="cellIs" dxfId="8" priority="136" operator="equal">
      <formula>"WARNING"</formula>
    </cfRule>
  </conditionalFormatting>
  <conditionalFormatting sqref="G118">
    <cfRule type="containsBlanks" dxfId="7" priority="137">
      <formula>LEN(TRIM(G118))=0</formula>
    </cfRule>
  </conditionalFormatting>
  <conditionalFormatting sqref="G121">
    <cfRule type="cellIs" dxfId="6" priority="130" operator="equal">
      <formula>"FAIL"</formula>
    </cfRule>
  </conditionalFormatting>
  <conditionalFormatting sqref="G121">
    <cfRule type="cellIs" dxfId="5" priority="131" operator="equal">
      <formula>"PASS"</formula>
    </cfRule>
  </conditionalFormatting>
  <conditionalFormatting sqref="G121">
    <cfRule type="cellIs" dxfId="4" priority="132" operator="equal">
      <formula>"WARNING"</formula>
    </cfRule>
  </conditionalFormatting>
  <conditionalFormatting sqref="G121">
    <cfRule type="containsBlanks" dxfId="3" priority="133">
      <formula>LEN(TRIM(G121))=0</formula>
    </cfRule>
  </conditionalFormatting>
  <conditionalFormatting sqref="G77:G79">
    <cfRule type="cellIs" dxfId="2" priority="120" operator="equal">
      <formula>"WARNING"</formula>
    </cfRule>
    <cfRule type="cellIs" dxfId="1" priority="121" operator="equal">
      <formula>"PASS"</formula>
    </cfRule>
    <cfRule type="cellIs" dxfId="0" priority="122" operator="equal">
      <formula>"FAIL"</formula>
    </cfRule>
  </conditionalFormatting>
  <dataValidations xWindow="1209" yWindow="526" count="2">
    <dataValidation type="list" allowBlank="1" showInputMessage="1" showErrorMessage="1" prompt="Click and enter a value from the list of items" sqref="G18 G23 G35 G13 G38 G59 G44 G47 G50 G53 G56 G41:G42 G26 G29:G30 G32 G67 G72 G92 G62 G88 G96 G106 G110 G114 G118 G121 G100:G101 G76 G80:G81 G84" xr:uid="{00000000-0002-0000-0000-000000000000}">
      <formula1>"PASS,FAIL,WARNING"</formula1>
    </dataValidation>
    <dataValidation type="list" allowBlank="1" showInputMessage="1" showErrorMessage="1" sqref="G19:G22 G14:G17 G57:G58 G93:G95 G97:G99 G107:G109 G111:G113 G68:G71 G63:G66 G73:G75 G85:G87 G89:G91 G115:G117 G77:G79 G24:G25 G27:G28 G33:G34 G36:G37 G39:G40 G45:G46 G48:G49 G51:G52 G54:G55 G119:G120 G60:G61 G8:G12" xr:uid="{31BC146C-5C86-4474-A625-5E38D567CE50}">
      <formula1>$H$2:$H$4</formula1>
    </dataValidation>
  </dataValidations>
  <hyperlinks>
    <hyperlink ref="H8:H12" r:id="rId1" display="RegistrationWithValidInformation" xr:uid="{4DB5AA0B-EF12-40E0-90C0-0D00EB8BA9F2}"/>
    <hyperlink ref="H14:H17" r:id="rId2" display="RegistrationSuccessfullMessage" xr:uid="{1BF2876C-4464-4740-B5CE-5426B5E35C62}"/>
    <hyperlink ref="H19:H22" r:id="rId3" display="VerificationEmail" xr:uid="{76B26BB6-C52A-4CE4-AB05-86BDF65E19B8}"/>
    <hyperlink ref="H24:H25" r:id="rId4" display="BlankFirstName" xr:uid="{EFCFCB8B-64CC-4A71-AC74-0C690B247CBA}"/>
    <hyperlink ref="H27:H28" r:id="rId5" display="LessThan25SpecialCharacterInNameField" xr:uid="{38E3743B-433F-4D97-8A2D-D0CA0AFB852D}"/>
    <hyperlink ref="H30:H31" r:id="rId6" display="LessThan25SpecialCharacterInLastNameField" xr:uid="{15F0ECCC-47C5-4FE4-939F-BA7501F908F6}"/>
    <hyperlink ref="H33:H34" r:id="rId7" display="GreaterThan25SpecialCharacterInNameField" xr:uid="{0CEEDBDA-D17C-4912-B57A-3D6069AE5A4B}"/>
    <hyperlink ref="H36:H37" r:id="rId8" display="BlankNameFields" xr:uid="{A31EAB6A-471D-4674-9978-667223B43E7B}"/>
    <hyperlink ref="H39:H40" r:id="rId9" display="ExistingRegisteredUser" xr:uid="{47D7ADF9-19F1-46D2-9FD6-F02310624BB9}"/>
    <hyperlink ref="H42:H43" r:id="rId10" display="BlankEmailAddress" xr:uid="{5DF3E7A6-E0F5-4261-8DCA-465D39B2B7C9}"/>
    <hyperlink ref="H45:H46" r:id="rId11" display="GreaterThan25LattersAndSpace" xr:uid="{D7691A64-8B67-49CD-8F16-D1C6E4BC84EA}"/>
    <hyperlink ref="H48:H49" r:id="rId12" display="BlankLastNameField" xr:uid="{C5F4E3CF-BA20-4FD7-AC40-5DDB31DA2FD4}"/>
    <hyperlink ref="H51:H52" r:id="rId13" display="BlankPasswordFields" xr:uid="{3CA15B13-6EB5-4757-97A0-39E7E748F8A2}"/>
    <hyperlink ref="H54:H55" r:id="rId14" display="DifferentPasswordandConfirmPassword" xr:uid="{D24A5CD0-1346-4A5A-A177-C8FF47D03F67}"/>
    <hyperlink ref="H57:H58" r:id="rId15" display="WeakPassword" xr:uid="{5CCF7EB0-9C29-4935-B375-E19496E52CF7}"/>
    <hyperlink ref="H60:H61" r:id="rId16" display="NotExistingEmailAddress" xr:uid="{5FAEF4A1-8BE8-40E9-BDA3-599C84BCAF98}"/>
    <hyperlink ref="H63:H66" r:id="rId17" display="TogglePasswordVisibility" xr:uid="{AEF105BB-682A-453A-B1F0-5B59DE981E6C}"/>
    <hyperlink ref="H68:H71" r:id="rId18" display="CrossButton" xr:uid="{61860BC8-CB7A-4614-A69A-A01C0DC305D3}"/>
    <hyperlink ref="H73:H75" r:id="rId19" display="SlideUpToDown" xr:uid="{D5A8B07D-A20B-4F36-8C4C-FF1B4166DC53}"/>
    <hyperlink ref="H77:H79" r:id="rId20" display="FadeUpEffect" xr:uid="{9496D08B-BB28-4D4D-8F4F-FFA510A665AC}"/>
    <hyperlink ref="H81:H83" r:id="rId21" display="SignInAnchor" xr:uid="{F6782244-7D2A-411E-874A-75DFDE236311}"/>
    <hyperlink ref="H85:H87" r:id="rId22" display="OutlinedTextFields" xr:uid="{0268D358-C620-408A-B530-52C4B05E3DCC}"/>
    <hyperlink ref="H89:H91" r:id="rId23" display="PasswordFillingConditionText" xr:uid="{7FA7534D-9687-4D65-BC19-7AA7BB5D3300}"/>
    <hyperlink ref="H93:H95" r:id="rId24" display="UserAddress" xr:uid="{0E5C3837-8840-46D9-9F7B-4523B26D0E8D}"/>
    <hyperlink ref="H97:H99" r:id="rId25" display="BackgroundImage" xr:uid="{D9D71167-81A5-4937-B3A7-EF03D1CA1FE3}"/>
    <hyperlink ref="H101:H105" r:id="rId26" display="PositionOfLoader" xr:uid="{C6161945-148C-49D7-B0D1-21C1DC5812E0}"/>
    <hyperlink ref="H107:H109" r:id="rId27" display="PickabooLogo" xr:uid="{D4D177AF-1B34-4E4B-A482-9F95C3203BB3}"/>
    <hyperlink ref="H111:H113" r:id="rId28" display="SigniInButton" xr:uid="{62B60BFB-9E0D-49E3-A442-570E64FB6F0E}"/>
    <hyperlink ref="H115:H117" r:id="rId29" display="SpaceBetweenComponents" xr:uid="{C3BFC871-9F34-43FB-B528-472A6E0EAB8A}"/>
    <hyperlink ref="H119:H120" r:id="rId30" display="ErrorMessageLessThan25SpecialCharacters" xr:uid="{0BBEF9E1-75DE-440C-93C1-75F237BBE56F}"/>
  </hyperlinks>
  <pageMargins left="0.7" right="0.7" top="0.75" bottom="0.75" header="0" footer="0"/>
  <pageSetup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2021-09-19T22:46:28Z</dcterms:modified>
</cp:coreProperties>
</file>