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Đề Mos Excel 2016 full\Đề Mos Excel 2016 full\"/>
    </mc:Choice>
  </mc:AlternateContent>
  <bookViews>
    <workbookView xWindow="0" yWindow="0" windowWidth="28200" windowHeight="8865"/>
  </bookViews>
  <sheets>
    <sheet name="Customers" sheetId="1" r:id="rId1"/>
    <sheet name="Products" sheetId="2" r:id="rId2"/>
    <sheet name="Orders" sheetId="3" r:id="rId3"/>
    <sheet name="Customers by Ord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<sst xmlns="http://schemas.openxmlformats.org/spreadsheetml/2006/main" count="413" uniqueCount="129">
  <si>
    <t>CustomerID</t>
  </si>
  <si>
    <t>NameLast</t>
  </si>
  <si>
    <t>NameFirst</t>
  </si>
  <si>
    <t>NameMiddle</t>
  </si>
  <si>
    <t>Address</t>
  </si>
  <si>
    <t>City</t>
  </si>
  <si>
    <t>StateOrProvince</t>
  </si>
  <si>
    <t>PostalCode</t>
  </si>
  <si>
    <t>CountryOrRegion</t>
  </si>
  <si>
    <t>BirthDate</t>
  </si>
  <si>
    <t>CurrentAge</t>
  </si>
  <si>
    <t>Moyer</t>
  </si>
  <si>
    <t>Tsoflias</t>
  </si>
  <si>
    <t>Kumar</t>
  </si>
  <si>
    <t>Martins</t>
  </si>
  <si>
    <t>Fatima</t>
  </si>
  <si>
    <t>Houston</t>
  </si>
  <si>
    <t>Thorp</t>
  </si>
  <si>
    <t>Moore</t>
  </si>
  <si>
    <t>Shtiegman</t>
  </si>
  <si>
    <t>McGurk</t>
  </si>
  <si>
    <t>Grisso</t>
  </si>
  <si>
    <t>Charles</t>
  </si>
  <si>
    <t>Jamison</t>
  </si>
  <si>
    <t>Ciccu</t>
  </si>
  <si>
    <t>Dan</t>
  </si>
  <si>
    <t>Lynn</t>
  </si>
  <si>
    <t>Gunjan</t>
  </si>
  <si>
    <t>Felipe</t>
  </si>
  <si>
    <t>Suroor</t>
  </si>
  <si>
    <t>Peter</t>
  </si>
  <si>
    <t>Justin</t>
  </si>
  <si>
    <t>Eran</t>
  </si>
  <si>
    <t>Chris</t>
  </si>
  <si>
    <t>Geoff</t>
  </si>
  <si>
    <t>Mathew</t>
  </si>
  <si>
    <t>Jay</t>
  </si>
  <si>
    <t>Alice</t>
  </si>
  <si>
    <t>Bobby</t>
  </si>
  <si>
    <t>565 Hawthorn Lane</t>
  </si>
  <si>
    <t>201 Spruce Terrace</t>
  </si>
  <si>
    <t>349 Yew Ct</t>
  </si>
  <si>
    <t>636 Aspen Blvd</t>
  </si>
  <si>
    <t>987 Birch Drive</t>
  </si>
  <si>
    <t>872 Pine Lane</t>
  </si>
  <si>
    <t>819 Beech St</t>
  </si>
  <si>
    <t>551 Gum Ln</t>
  </si>
  <si>
    <t>694 Palmetto Cove</t>
  </si>
  <si>
    <t>738 Beech Dr</t>
  </si>
  <si>
    <t>88 Cypress Way</t>
  </si>
  <si>
    <t>847 Readwood Ln</t>
  </si>
  <si>
    <t>673 Cradwood Cove</t>
  </si>
  <si>
    <t>907 Ironwood Lave</t>
  </si>
  <si>
    <t>Pittsburgh</t>
  </si>
  <si>
    <t>Dallas</t>
  </si>
  <si>
    <t>Texarkane</t>
  </si>
  <si>
    <t>South Bend</t>
  </si>
  <si>
    <t>Montgomery</t>
  </si>
  <si>
    <t>Raleifh</t>
  </si>
  <si>
    <t>Tacoma</t>
  </si>
  <si>
    <t>Knoxville</t>
  </si>
  <si>
    <t>Long Beach</t>
  </si>
  <si>
    <t>El Pase</t>
  </si>
  <si>
    <t>Amarillo</t>
  </si>
  <si>
    <t>North Houston</t>
  </si>
  <si>
    <t>Madison</t>
  </si>
  <si>
    <t>DE</t>
  </si>
  <si>
    <t>NV</t>
  </si>
  <si>
    <t>CT</t>
  </si>
  <si>
    <t>CO</t>
  </si>
  <si>
    <t>MT</t>
  </si>
  <si>
    <t>SC</t>
  </si>
  <si>
    <t>ME</t>
  </si>
  <si>
    <t>IN</t>
  </si>
  <si>
    <t>UT</t>
  </si>
  <si>
    <t>NC</t>
  </si>
  <si>
    <t>KY</t>
  </si>
  <si>
    <t>WI</t>
  </si>
  <si>
    <t>United States</t>
  </si>
  <si>
    <t>Customer Information</t>
  </si>
  <si>
    <t>Average age:</t>
  </si>
  <si>
    <t>Category</t>
  </si>
  <si>
    <t>Magic Supplies</t>
  </si>
  <si>
    <t>Puzzles</t>
  </si>
  <si>
    <t>Model Trains</t>
  </si>
  <si>
    <t>ItemNumber</t>
  </si>
  <si>
    <t>M1001</t>
  </si>
  <si>
    <t>M1002</t>
  </si>
  <si>
    <t>M1003</t>
  </si>
  <si>
    <t>M2001</t>
  </si>
  <si>
    <t>M2002</t>
  </si>
  <si>
    <t>M3001</t>
  </si>
  <si>
    <t>M3002</t>
  </si>
  <si>
    <t>P1001</t>
  </si>
  <si>
    <t>P2001</t>
  </si>
  <si>
    <t>P2002</t>
  </si>
  <si>
    <t>P2003</t>
  </si>
  <si>
    <t>P3001</t>
  </si>
  <si>
    <t>T1001</t>
  </si>
  <si>
    <t>T1002</t>
  </si>
  <si>
    <t>ItemDescription</t>
  </si>
  <si>
    <t>Magician's Hat</t>
  </si>
  <si>
    <t>Magician's Wand</t>
  </si>
  <si>
    <t>Magician's Cape</t>
  </si>
  <si>
    <t>Disappearing Ink</t>
  </si>
  <si>
    <t>Trick Cards</t>
  </si>
  <si>
    <t>Trick Kit - Mile of Handkerchiefs</t>
  </si>
  <si>
    <t>Trick Kit - Disappearing Coins</t>
  </si>
  <si>
    <t>Puzzle - World map</t>
  </si>
  <si>
    <t>Puzzle - Cats and kittens</t>
  </si>
  <si>
    <t>Puzzle - Horses</t>
  </si>
  <si>
    <t>Puzzle - Flowers</t>
  </si>
  <si>
    <t>Puzzle - Dogs and puppies</t>
  </si>
  <si>
    <t>Model Train Car - Locomotive (Steam)</t>
  </si>
  <si>
    <t>Model Train Car - Locomotive (Electric)</t>
  </si>
  <si>
    <t>Weight</t>
  </si>
  <si>
    <t>OrderID</t>
  </si>
  <si>
    <t>OrderDate</t>
  </si>
  <si>
    <t>Item</t>
  </si>
  <si>
    <t>Quantity</t>
  </si>
  <si>
    <t>UnitPrice</t>
  </si>
  <si>
    <t>OrderTotal</t>
  </si>
  <si>
    <t>Order Information</t>
  </si>
  <si>
    <t>Maximum purchase:</t>
  </si>
  <si>
    <t>V1002</t>
  </si>
  <si>
    <t>T1003</t>
  </si>
  <si>
    <t>T2001</t>
  </si>
  <si>
    <t>V2001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</si>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</sst>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0" fontId="4" fillId="0" borderId="0" xfId="0" applyFont="1"/>
    <xf numFmtId="164" fontId="4" fillId="0" borderId="0" xfId="0" applyNumberFormat="1" applyFo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0" xfId="0" applyBorder="1"/>
    <xf numFmtId="14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K40" totalsRowShown="0" dataDxfId="14">
  <autoFilter ref="A1:K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ustomerID" dataDxfId="13"/>
    <tableColumn id="2" name="NameLast"/>
    <tableColumn id="3" name="NameFirst"/>
    <tableColumn id="4" name="NameMiddle"/>
    <tableColumn id="5" name="Address"/>
    <tableColumn id="6" name="City"/>
    <tableColumn id="7" name="StateOrProvince" dataDxfId="12"/>
    <tableColumn id="8" name="PostalCode" dataDxfId="11"/>
    <tableColumn id="9" name="CountryOrRegion" dataDxfId="10"/>
    <tableColumn id="10" name="BirthDate" dataDxfId="9"/>
    <tableColumn id="11" name="CurrentAge" dataDxfId="8">
      <calculatedColumnFormula>2016-YEAR(J2)</calculatedColumnFormula>
    </tableColumn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:D15" totalsRowShown="0">
  <autoFilter ref="A1:D15"/>
  <tableColumns count="4">
    <tableColumn id="1" name="Category"/>
    <tableColumn id="2" name="ItemNumber" dataDxfId="7"/>
    <tableColumn id="3" name="ItemDescription"/>
    <tableColumn id="4" name="Weight" dataDxfId="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35" totalsRowShown="0">
  <autoFilter ref="A1:G35"/>
  <tableColumns count="7">
    <tableColumn id="1" name="OrderID" dataDxfId="5"/>
    <tableColumn id="2" name="OrderDate" dataDxfId="4"/>
    <tableColumn id="3" name="CustomerID" dataDxfId="3"/>
    <tableColumn id="4" name="Item"/>
    <tableColumn id="5" name="Quantity" dataDxfId="2"/>
    <tableColumn id="6" name="UnitPrice"/>
    <tableColumn id="7" name="OrderTotal">
      <calculatedColumnFormula>E2*F2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37" totalsRowShown="0">
  <autoFilter ref="A1:E3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OrderID"/>
    <tableColumn id="2" name="OrderDate" dataDxfId="1"/>
    <tableColumn id="3" name="CustomerID" dataDxfId="0"/>
    <tableColumn id="4" name="NameLast"/>
    <tableColumn id="5" name="NameFirs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/>
  </sheetViews>
  <sheetFormatPr defaultRowHeight="15" x14ac:dyDescent="0.25"/>
  <cols>
    <col min="1" max="1" width="13.5703125" customWidth="1"/>
    <col min="2" max="2" width="15.5703125" customWidth="1"/>
    <col min="3" max="3" width="14.140625" customWidth="1"/>
    <col min="4" max="4" width="13.5703125" customWidth="1"/>
    <col min="5" max="5" width="26.42578125" customWidth="1"/>
    <col min="6" max="6" width="15.5703125" customWidth="1"/>
    <col min="7" max="7" width="16.42578125" customWidth="1"/>
    <col min="8" max="8" width="12.85546875" customWidth="1"/>
    <col min="9" max="9" width="17.28515625" customWidth="1"/>
    <col min="10" max="10" width="13.85546875" customWidth="1"/>
    <col min="11" max="11" width="12.42578125" customWidth="1"/>
    <col min="13" max="13" width="19.28515625" customWidth="1"/>
    <col min="14" max="14" width="9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5" t="s">
        <v>79</v>
      </c>
      <c r="N1" s="15"/>
    </row>
    <row r="2" spans="1:14" x14ac:dyDescent="0.25">
      <c r="A2" s="1">
        <v>100001</v>
      </c>
      <c r="B2" t="s">
        <v>11</v>
      </c>
      <c r="C2" t="s">
        <v>25</v>
      </c>
      <c r="E2" t="s">
        <v>39</v>
      </c>
      <c r="F2" t="s">
        <v>53</v>
      </c>
      <c r="G2" s="1" t="s">
        <v>66</v>
      </c>
      <c r="H2" s="1">
        <v>27013</v>
      </c>
      <c r="I2" s="1" t="s">
        <v>78</v>
      </c>
      <c r="J2" s="2">
        <v>14451</v>
      </c>
      <c r="K2" s="1">
        <f>2016-YEAR(J2)</f>
        <v>77</v>
      </c>
      <c r="M2" s="3" t="s">
        <v>80</v>
      </c>
      <c r="N2" s="9"/>
    </row>
    <row r="3" spans="1:14" x14ac:dyDescent="0.25">
      <c r="A3" s="1">
        <v>100002</v>
      </c>
      <c r="B3" t="s">
        <v>12</v>
      </c>
      <c r="C3" t="s">
        <v>26</v>
      </c>
      <c r="E3" t="s">
        <v>40</v>
      </c>
      <c r="F3" t="s">
        <v>54</v>
      </c>
      <c r="G3" s="1" t="s">
        <v>67</v>
      </c>
      <c r="H3" s="1">
        <v>47647</v>
      </c>
      <c r="I3" s="1" t="s">
        <v>78</v>
      </c>
      <c r="J3" s="2">
        <v>32550</v>
      </c>
      <c r="K3" s="1">
        <f t="shared" ref="K3:K15" si="0">2016-YEAR(J3)</f>
        <v>27</v>
      </c>
    </row>
    <row r="4" spans="1:14" x14ac:dyDescent="0.25">
      <c r="A4" s="1">
        <v>100003</v>
      </c>
      <c r="B4" t="s">
        <v>13</v>
      </c>
      <c r="C4" t="s">
        <v>27</v>
      </c>
      <c r="E4" t="s">
        <v>41</v>
      </c>
      <c r="F4" t="s">
        <v>55</v>
      </c>
      <c r="G4" s="1" t="s">
        <v>68</v>
      </c>
      <c r="H4" s="1">
        <v>85311</v>
      </c>
      <c r="I4" s="1" t="s">
        <v>78</v>
      </c>
      <c r="J4" s="2">
        <v>19669</v>
      </c>
      <c r="K4" s="1">
        <f t="shared" si="0"/>
        <v>63</v>
      </c>
    </row>
    <row r="5" spans="1:14" x14ac:dyDescent="0.25">
      <c r="A5" s="1">
        <v>100004</v>
      </c>
      <c r="B5" t="s">
        <v>14</v>
      </c>
      <c r="C5" t="s">
        <v>28</v>
      </c>
      <c r="E5" t="s">
        <v>42</v>
      </c>
      <c r="F5" t="s">
        <v>56</v>
      </c>
      <c r="G5" s="1" t="s">
        <v>69</v>
      </c>
      <c r="H5" s="1">
        <v>64099</v>
      </c>
      <c r="I5" s="1" t="s">
        <v>78</v>
      </c>
      <c r="J5" s="2">
        <v>31553</v>
      </c>
      <c r="K5" s="1">
        <f t="shared" si="0"/>
        <v>30</v>
      </c>
    </row>
    <row r="6" spans="1:14" x14ac:dyDescent="0.25">
      <c r="A6" s="1">
        <v>100005</v>
      </c>
      <c r="B6" t="s">
        <v>15</v>
      </c>
      <c r="C6" t="s">
        <v>29</v>
      </c>
      <c r="E6" t="s">
        <v>43</v>
      </c>
      <c r="F6" t="s">
        <v>57</v>
      </c>
      <c r="G6" s="1" t="s">
        <v>69</v>
      </c>
      <c r="H6" s="1">
        <v>60118</v>
      </c>
      <c r="I6" s="1" t="s">
        <v>78</v>
      </c>
      <c r="J6" s="2">
        <v>16366</v>
      </c>
      <c r="K6" s="1">
        <f t="shared" si="0"/>
        <v>72</v>
      </c>
    </row>
    <row r="7" spans="1:14" x14ac:dyDescent="0.25">
      <c r="A7" s="1">
        <v>100006</v>
      </c>
      <c r="B7" t="s">
        <v>16</v>
      </c>
      <c r="C7" t="s">
        <v>30</v>
      </c>
      <c r="E7" t="s">
        <v>44</v>
      </c>
      <c r="F7" t="s">
        <v>58</v>
      </c>
      <c r="G7" s="1" t="s">
        <v>70</v>
      </c>
      <c r="H7" s="1">
        <v>51298</v>
      </c>
      <c r="I7" s="1" t="s">
        <v>78</v>
      </c>
      <c r="J7" s="2">
        <v>27973</v>
      </c>
      <c r="K7" s="1">
        <f t="shared" si="0"/>
        <v>40</v>
      </c>
    </row>
    <row r="8" spans="1:14" x14ac:dyDescent="0.25">
      <c r="A8" s="1">
        <v>100007</v>
      </c>
      <c r="B8" t="s">
        <v>17</v>
      </c>
      <c r="C8" t="s">
        <v>31</v>
      </c>
      <c r="E8" t="s">
        <v>45</v>
      </c>
      <c r="F8" t="s">
        <v>59</v>
      </c>
      <c r="G8" s="1" t="s">
        <v>71</v>
      </c>
      <c r="H8" s="1">
        <v>95206</v>
      </c>
      <c r="I8" s="1" t="s">
        <v>78</v>
      </c>
      <c r="J8" s="2">
        <v>24890</v>
      </c>
      <c r="K8" s="1">
        <f t="shared" si="0"/>
        <v>48</v>
      </c>
    </row>
    <row r="9" spans="1:14" x14ac:dyDescent="0.25">
      <c r="A9" s="1">
        <v>100008</v>
      </c>
      <c r="B9" t="s">
        <v>18</v>
      </c>
      <c r="C9" t="s">
        <v>38</v>
      </c>
      <c r="E9" t="s">
        <v>46</v>
      </c>
      <c r="F9" t="s">
        <v>60</v>
      </c>
      <c r="G9" s="1" t="s">
        <v>72</v>
      </c>
      <c r="H9" s="1">
        <v>69446</v>
      </c>
      <c r="I9" s="1" t="s">
        <v>78</v>
      </c>
      <c r="J9" s="2">
        <v>32626</v>
      </c>
      <c r="K9" s="1">
        <f t="shared" si="0"/>
        <v>27</v>
      </c>
    </row>
    <row r="10" spans="1:14" x14ac:dyDescent="0.25">
      <c r="A10" s="1">
        <v>100009</v>
      </c>
      <c r="B10" t="s">
        <v>19</v>
      </c>
      <c r="C10" t="s">
        <v>32</v>
      </c>
      <c r="E10" t="s">
        <v>47</v>
      </c>
      <c r="F10" t="s">
        <v>61</v>
      </c>
      <c r="G10" s="1" t="s">
        <v>73</v>
      </c>
      <c r="H10" s="1">
        <v>62156</v>
      </c>
      <c r="I10" s="1" t="s">
        <v>78</v>
      </c>
      <c r="J10" s="2">
        <v>12881</v>
      </c>
      <c r="K10" s="1">
        <f t="shared" si="0"/>
        <v>81</v>
      </c>
    </row>
    <row r="11" spans="1:14" x14ac:dyDescent="0.25">
      <c r="A11" s="1">
        <v>100010</v>
      </c>
      <c r="B11" t="s">
        <v>20</v>
      </c>
      <c r="C11" t="s">
        <v>33</v>
      </c>
      <c r="E11" t="s">
        <v>48</v>
      </c>
      <c r="F11" t="s">
        <v>62</v>
      </c>
      <c r="G11" s="1" t="s">
        <v>74</v>
      </c>
      <c r="H11" s="1">
        <v>31029</v>
      </c>
      <c r="I11" s="1" t="s">
        <v>78</v>
      </c>
      <c r="J11" s="2">
        <v>25282</v>
      </c>
      <c r="K11" s="1">
        <f t="shared" si="0"/>
        <v>47</v>
      </c>
    </row>
    <row r="12" spans="1:14" x14ac:dyDescent="0.25">
      <c r="A12" s="1">
        <v>100011</v>
      </c>
      <c r="B12" t="s">
        <v>21</v>
      </c>
      <c r="C12" t="s">
        <v>34</v>
      </c>
      <c r="E12" t="s">
        <v>49</v>
      </c>
      <c r="F12" t="s">
        <v>63</v>
      </c>
      <c r="G12" s="1" t="s">
        <v>73</v>
      </c>
      <c r="H12" s="1">
        <v>54540</v>
      </c>
      <c r="I12" s="1" t="s">
        <v>78</v>
      </c>
      <c r="J12" s="2">
        <v>13261</v>
      </c>
      <c r="K12" s="1">
        <f t="shared" si="0"/>
        <v>80</v>
      </c>
    </row>
    <row r="13" spans="1:14" x14ac:dyDescent="0.25">
      <c r="A13" s="1">
        <v>100012</v>
      </c>
      <c r="B13" t="s">
        <v>22</v>
      </c>
      <c r="C13" t="s">
        <v>35</v>
      </c>
      <c r="E13" t="s">
        <v>50</v>
      </c>
      <c r="F13" t="s">
        <v>64</v>
      </c>
      <c r="G13" s="1" t="s">
        <v>75</v>
      </c>
      <c r="H13" s="1">
        <v>79974</v>
      </c>
      <c r="I13" s="1" t="s">
        <v>78</v>
      </c>
      <c r="J13" s="2">
        <v>13012</v>
      </c>
      <c r="K13" s="1">
        <f t="shared" si="0"/>
        <v>81</v>
      </c>
    </row>
    <row r="14" spans="1:14" x14ac:dyDescent="0.25">
      <c r="A14" s="1">
        <v>100013</v>
      </c>
      <c r="B14" t="s">
        <v>23</v>
      </c>
      <c r="C14" t="s">
        <v>36</v>
      </c>
      <c r="E14" t="s">
        <v>52</v>
      </c>
      <c r="F14" t="s">
        <v>63</v>
      </c>
      <c r="G14" s="1" t="s">
        <v>76</v>
      </c>
      <c r="H14" s="1">
        <v>24573</v>
      </c>
      <c r="I14" s="1" t="s">
        <v>78</v>
      </c>
      <c r="J14" s="2">
        <v>27616</v>
      </c>
      <c r="K14" s="1">
        <f t="shared" si="0"/>
        <v>41</v>
      </c>
    </row>
    <row r="15" spans="1:14" x14ac:dyDescent="0.25">
      <c r="A15" s="1">
        <v>100014</v>
      </c>
      <c r="B15" t="s">
        <v>24</v>
      </c>
      <c r="C15" t="s">
        <v>37</v>
      </c>
      <c r="E15" t="s">
        <v>51</v>
      </c>
      <c r="F15" t="s">
        <v>65</v>
      </c>
      <c r="G15" s="1" t="s">
        <v>77</v>
      </c>
      <c r="H15" s="1">
        <v>40199</v>
      </c>
      <c r="I15" s="1" t="s">
        <v>78</v>
      </c>
      <c r="J15" s="2">
        <v>17317</v>
      </c>
      <c r="K15" s="1">
        <f t="shared" si="0"/>
        <v>69</v>
      </c>
    </row>
    <row r="16" spans="1:14" x14ac:dyDescent="0.25">
      <c r="A16" s="1">
        <v>100015</v>
      </c>
      <c r="B16" t="s">
        <v>18</v>
      </c>
      <c r="C16" t="s">
        <v>38</v>
      </c>
      <c r="E16" t="s">
        <v>46</v>
      </c>
      <c r="F16" t="s">
        <v>60</v>
      </c>
      <c r="G16" s="1" t="s">
        <v>72</v>
      </c>
      <c r="H16" s="1">
        <v>69446</v>
      </c>
      <c r="I16" s="1" t="s">
        <v>128</v>
      </c>
      <c r="J16" s="2">
        <v>32626</v>
      </c>
      <c r="K16" s="1">
        <f t="shared" ref="K16:K40" si="1">2016-YEAR(J16)</f>
        <v>27</v>
      </c>
    </row>
    <row r="17" spans="1:11" x14ac:dyDescent="0.25">
      <c r="A17" s="1">
        <v>100016</v>
      </c>
      <c r="B17" t="s">
        <v>19</v>
      </c>
      <c r="C17" t="s">
        <v>32</v>
      </c>
      <c r="E17" t="s">
        <v>47</v>
      </c>
      <c r="F17" t="s">
        <v>61</v>
      </c>
      <c r="G17" s="1" t="s">
        <v>73</v>
      </c>
      <c r="H17" s="1">
        <v>62156</v>
      </c>
      <c r="I17" s="1" t="s">
        <v>128</v>
      </c>
      <c r="J17" s="2">
        <v>12881</v>
      </c>
      <c r="K17" s="1">
        <f t="shared" si="1"/>
        <v>81</v>
      </c>
    </row>
    <row r="18" spans="1:11" x14ac:dyDescent="0.25">
      <c r="A18" s="1">
        <v>100017</v>
      </c>
      <c r="B18" t="s">
        <v>20</v>
      </c>
      <c r="C18" t="s">
        <v>33</v>
      </c>
      <c r="E18" t="s">
        <v>48</v>
      </c>
      <c r="F18" t="s">
        <v>62</v>
      </c>
      <c r="G18" s="1" t="s">
        <v>74</v>
      </c>
      <c r="H18" s="1">
        <v>31029</v>
      </c>
      <c r="I18" s="1" t="s">
        <v>128</v>
      </c>
      <c r="J18" s="2">
        <v>25282</v>
      </c>
      <c r="K18" s="1">
        <f t="shared" si="1"/>
        <v>47</v>
      </c>
    </row>
    <row r="19" spans="1:11" x14ac:dyDescent="0.25">
      <c r="A19" s="1">
        <v>100018</v>
      </c>
      <c r="B19" t="s">
        <v>21</v>
      </c>
      <c r="C19" t="s">
        <v>34</v>
      </c>
      <c r="E19" t="s">
        <v>49</v>
      </c>
      <c r="F19" t="s">
        <v>63</v>
      </c>
      <c r="G19" s="1" t="s">
        <v>73</v>
      </c>
      <c r="H19" s="1">
        <v>54540</v>
      </c>
      <c r="I19" s="1" t="s">
        <v>128</v>
      </c>
      <c r="J19" s="2">
        <v>13261</v>
      </c>
      <c r="K19" s="1">
        <f t="shared" si="1"/>
        <v>80</v>
      </c>
    </row>
    <row r="20" spans="1:11" x14ac:dyDescent="0.25">
      <c r="A20" s="1">
        <v>100019</v>
      </c>
      <c r="B20" t="s">
        <v>22</v>
      </c>
      <c r="C20" t="s">
        <v>35</v>
      </c>
      <c r="E20" t="s">
        <v>50</v>
      </c>
      <c r="F20" t="s">
        <v>64</v>
      </c>
      <c r="G20" s="1" t="s">
        <v>75</v>
      </c>
      <c r="H20" s="1">
        <v>79974</v>
      </c>
      <c r="I20" s="1" t="s">
        <v>78</v>
      </c>
      <c r="J20" s="2">
        <v>13012</v>
      </c>
      <c r="K20" s="1">
        <f t="shared" si="1"/>
        <v>81</v>
      </c>
    </row>
    <row r="21" spans="1:11" x14ac:dyDescent="0.25">
      <c r="A21" s="1">
        <v>100020</v>
      </c>
      <c r="B21" t="s">
        <v>23</v>
      </c>
      <c r="C21" t="s">
        <v>36</v>
      </c>
      <c r="E21" t="s">
        <v>52</v>
      </c>
      <c r="F21" t="s">
        <v>63</v>
      </c>
      <c r="G21" s="1" t="s">
        <v>76</v>
      </c>
      <c r="H21" s="1">
        <v>24573</v>
      </c>
      <c r="I21" s="1" t="s">
        <v>78</v>
      </c>
      <c r="J21" s="2">
        <v>27616</v>
      </c>
      <c r="K21" s="1">
        <f t="shared" si="1"/>
        <v>41</v>
      </c>
    </row>
    <row r="22" spans="1:11" x14ac:dyDescent="0.25">
      <c r="A22" s="1">
        <v>100021</v>
      </c>
      <c r="B22" t="s">
        <v>24</v>
      </c>
      <c r="C22" t="s">
        <v>37</v>
      </c>
      <c r="E22" t="s">
        <v>51</v>
      </c>
      <c r="F22" t="s">
        <v>65</v>
      </c>
      <c r="G22" s="1" t="s">
        <v>77</v>
      </c>
      <c r="H22" s="1">
        <v>40199</v>
      </c>
      <c r="I22" s="1" t="s">
        <v>78</v>
      </c>
      <c r="J22" s="2">
        <v>17317</v>
      </c>
      <c r="K22" s="1">
        <f t="shared" si="1"/>
        <v>69</v>
      </c>
    </row>
    <row r="23" spans="1:11" x14ac:dyDescent="0.25">
      <c r="A23" s="1">
        <v>100022</v>
      </c>
      <c r="B23" t="s">
        <v>18</v>
      </c>
      <c r="C23" t="s">
        <v>38</v>
      </c>
      <c r="E23" t="s">
        <v>46</v>
      </c>
      <c r="F23" t="s">
        <v>60</v>
      </c>
      <c r="G23" s="1" t="s">
        <v>72</v>
      </c>
      <c r="H23" s="1">
        <v>69446</v>
      </c>
      <c r="I23" s="1" t="s">
        <v>78</v>
      </c>
      <c r="J23" s="2">
        <v>32626</v>
      </c>
      <c r="K23" s="1">
        <f t="shared" si="1"/>
        <v>27</v>
      </c>
    </row>
    <row r="24" spans="1:11" x14ac:dyDescent="0.25">
      <c r="A24" s="1">
        <v>100023</v>
      </c>
      <c r="B24" t="s">
        <v>19</v>
      </c>
      <c r="C24" t="s">
        <v>32</v>
      </c>
      <c r="E24" t="s">
        <v>47</v>
      </c>
      <c r="F24" t="s">
        <v>61</v>
      </c>
      <c r="G24" s="1" t="s">
        <v>73</v>
      </c>
      <c r="H24" s="1">
        <v>62156</v>
      </c>
      <c r="I24" s="1" t="s">
        <v>128</v>
      </c>
      <c r="J24" s="2">
        <v>12881</v>
      </c>
      <c r="K24" s="1">
        <f t="shared" si="1"/>
        <v>81</v>
      </c>
    </row>
    <row r="25" spans="1:11" x14ac:dyDescent="0.25">
      <c r="A25" s="1">
        <v>100024</v>
      </c>
      <c r="B25" t="s">
        <v>20</v>
      </c>
      <c r="C25" t="s">
        <v>33</v>
      </c>
      <c r="E25" t="s">
        <v>48</v>
      </c>
      <c r="F25" t="s">
        <v>62</v>
      </c>
      <c r="G25" s="1" t="s">
        <v>74</v>
      </c>
      <c r="H25" s="1">
        <v>31029</v>
      </c>
      <c r="I25" s="1" t="s">
        <v>128</v>
      </c>
      <c r="J25" s="2">
        <v>25282</v>
      </c>
      <c r="K25" s="1">
        <f t="shared" si="1"/>
        <v>47</v>
      </c>
    </row>
    <row r="26" spans="1:11" x14ac:dyDescent="0.25">
      <c r="A26" s="1">
        <v>100025</v>
      </c>
      <c r="B26" t="s">
        <v>21</v>
      </c>
      <c r="C26" t="s">
        <v>34</v>
      </c>
      <c r="E26" t="s">
        <v>49</v>
      </c>
      <c r="F26" t="s">
        <v>63</v>
      </c>
      <c r="G26" s="1" t="s">
        <v>73</v>
      </c>
      <c r="H26" s="1">
        <v>54540</v>
      </c>
      <c r="I26" s="1" t="s">
        <v>128</v>
      </c>
      <c r="J26" s="2">
        <v>13261</v>
      </c>
      <c r="K26" s="1">
        <f t="shared" si="1"/>
        <v>80</v>
      </c>
    </row>
    <row r="27" spans="1:11" x14ac:dyDescent="0.25">
      <c r="A27" s="1">
        <v>100026</v>
      </c>
      <c r="B27" t="s">
        <v>22</v>
      </c>
      <c r="C27" t="s">
        <v>35</v>
      </c>
      <c r="E27" t="s">
        <v>50</v>
      </c>
      <c r="F27" t="s">
        <v>64</v>
      </c>
      <c r="G27" s="1" t="s">
        <v>75</v>
      </c>
      <c r="H27" s="1">
        <v>79974</v>
      </c>
      <c r="I27" s="1" t="s">
        <v>128</v>
      </c>
      <c r="J27" s="2">
        <v>13012</v>
      </c>
      <c r="K27" s="1">
        <f t="shared" si="1"/>
        <v>81</v>
      </c>
    </row>
    <row r="28" spans="1:11" x14ac:dyDescent="0.25">
      <c r="A28" s="1">
        <v>100027</v>
      </c>
      <c r="B28" t="s">
        <v>23</v>
      </c>
      <c r="C28" t="s">
        <v>36</v>
      </c>
      <c r="E28" t="s">
        <v>52</v>
      </c>
      <c r="F28" t="s">
        <v>63</v>
      </c>
      <c r="G28" s="1" t="s">
        <v>76</v>
      </c>
      <c r="H28" s="1">
        <v>24573</v>
      </c>
      <c r="I28" s="1" t="s">
        <v>128</v>
      </c>
      <c r="J28" s="2">
        <v>27616</v>
      </c>
      <c r="K28" s="1">
        <f t="shared" si="1"/>
        <v>41</v>
      </c>
    </row>
    <row r="29" spans="1:11" x14ac:dyDescent="0.25">
      <c r="A29" s="1">
        <v>100028</v>
      </c>
      <c r="B29" t="s">
        <v>24</v>
      </c>
      <c r="C29" t="s">
        <v>37</v>
      </c>
      <c r="E29" t="s">
        <v>51</v>
      </c>
      <c r="F29" t="s">
        <v>65</v>
      </c>
      <c r="G29" s="1" t="s">
        <v>77</v>
      </c>
      <c r="H29" s="1">
        <v>40199</v>
      </c>
      <c r="I29" s="1" t="s">
        <v>78</v>
      </c>
      <c r="J29" s="2">
        <v>17317</v>
      </c>
      <c r="K29" s="1">
        <f t="shared" si="1"/>
        <v>69</v>
      </c>
    </row>
    <row r="30" spans="1:11" x14ac:dyDescent="0.25">
      <c r="A30" s="1">
        <v>100029</v>
      </c>
      <c r="B30" t="s">
        <v>18</v>
      </c>
      <c r="C30" t="s">
        <v>38</v>
      </c>
      <c r="E30" t="s">
        <v>46</v>
      </c>
      <c r="F30" t="s">
        <v>60</v>
      </c>
      <c r="G30" s="1" t="s">
        <v>72</v>
      </c>
      <c r="H30" s="1">
        <v>69446</v>
      </c>
      <c r="I30" s="1" t="s">
        <v>78</v>
      </c>
      <c r="J30" s="2">
        <v>32626</v>
      </c>
      <c r="K30" s="1">
        <f t="shared" si="1"/>
        <v>27</v>
      </c>
    </row>
    <row r="31" spans="1:11" x14ac:dyDescent="0.25">
      <c r="A31" s="1">
        <v>100030</v>
      </c>
      <c r="B31" t="s">
        <v>19</v>
      </c>
      <c r="C31" t="s">
        <v>32</v>
      </c>
      <c r="E31" t="s">
        <v>47</v>
      </c>
      <c r="F31" t="s">
        <v>61</v>
      </c>
      <c r="G31" s="1" t="s">
        <v>73</v>
      </c>
      <c r="H31" s="1">
        <v>62156</v>
      </c>
      <c r="I31" s="1" t="s">
        <v>78</v>
      </c>
      <c r="J31" s="2">
        <v>12881</v>
      </c>
      <c r="K31" s="1">
        <f t="shared" si="1"/>
        <v>81</v>
      </c>
    </row>
    <row r="32" spans="1:11" x14ac:dyDescent="0.25">
      <c r="A32" s="1">
        <v>100031</v>
      </c>
      <c r="B32" t="s">
        <v>20</v>
      </c>
      <c r="C32" t="s">
        <v>33</v>
      </c>
      <c r="E32" t="s">
        <v>48</v>
      </c>
      <c r="F32" t="s">
        <v>62</v>
      </c>
      <c r="G32" s="1" t="s">
        <v>74</v>
      </c>
      <c r="H32" s="1">
        <v>31029</v>
      </c>
      <c r="I32" s="1" t="s">
        <v>78</v>
      </c>
      <c r="J32" s="2">
        <v>25282</v>
      </c>
      <c r="K32" s="1">
        <f t="shared" si="1"/>
        <v>47</v>
      </c>
    </row>
    <row r="33" spans="1:11" x14ac:dyDescent="0.25">
      <c r="A33" s="1">
        <v>100032</v>
      </c>
      <c r="B33" t="s">
        <v>21</v>
      </c>
      <c r="C33" t="s">
        <v>34</v>
      </c>
      <c r="E33" t="s">
        <v>49</v>
      </c>
      <c r="F33" t="s">
        <v>63</v>
      </c>
      <c r="G33" s="1" t="s">
        <v>73</v>
      </c>
      <c r="H33" s="1">
        <v>54540</v>
      </c>
      <c r="I33" s="1" t="s">
        <v>78</v>
      </c>
      <c r="J33" s="2">
        <v>13261</v>
      </c>
      <c r="K33" s="1">
        <f t="shared" si="1"/>
        <v>80</v>
      </c>
    </row>
    <row r="34" spans="1:11" x14ac:dyDescent="0.25">
      <c r="A34" s="1">
        <v>100033</v>
      </c>
      <c r="B34" t="s">
        <v>22</v>
      </c>
      <c r="C34" t="s">
        <v>35</v>
      </c>
      <c r="E34" t="s">
        <v>50</v>
      </c>
      <c r="F34" t="s">
        <v>64</v>
      </c>
      <c r="G34" s="1" t="s">
        <v>75</v>
      </c>
      <c r="H34" s="1">
        <v>79974</v>
      </c>
      <c r="I34" s="1" t="s">
        <v>128</v>
      </c>
      <c r="J34" s="2">
        <v>13012</v>
      </c>
      <c r="K34" s="1">
        <f t="shared" si="1"/>
        <v>81</v>
      </c>
    </row>
    <row r="35" spans="1:11" x14ac:dyDescent="0.25">
      <c r="A35" s="1">
        <v>100034</v>
      </c>
      <c r="B35" t="s">
        <v>23</v>
      </c>
      <c r="C35" t="s">
        <v>36</v>
      </c>
      <c r="E35" t="s">
        <v>52</v>
      </c>
      <c r="F35" t="s">
        <v>63</v>
      </c>
      <c r="G35" s="1" t="s">
        <v>76</v>
      </c>
      <c r="H35" s="1">
        <v>24573</v>
      </c>
      <c r="I35" s="1" t="s">
        <v>128</v>
      </c>
      <c r="J35" s="2">
        <v>27616</v>
      </c>
      <c r="K35" s="1">
        <f t="shared" si="1"/>
        <v>41</v>
      </c>
    </row>
    <row r="36" spans="1:11" x14ac:dyDescent="0.25">
      <c r="A36" s="1">
        <v>100035</v>
      </c>
      <c r="B36" t="s">
        <v>24</v>
      </c>
      <c r="C36" t="s">
        <v>37</v>
      </c>
      <c r="E36" t="s">
        <v>51</v>
      </c>
      <c r="F36" t="s">
        <v>65</v>
      </c>
      <c r="G36" s="1" t="s">
        <v>77</v>
      </c>
      <c r="H36" s="1">
        <v>40199</v>
      </c>
      <c r="I36" s="1" t="s">
        <v>128</v>
      </c>
      <c r="J36" s="2">
        <v>17317</v>
      </c>
      <c r="K36" s="1">
        <f t="shared" si="1"/>
        <v>69</v>
      </c>
    </row>
    <row r="37" spans="1:11" x14ac:dyDescent="0.25">
      <c r="A37" s="1">
        <v>100036</v>
      </c>
      <c r="B37" t="s">
        <v>18</v>
      </c>
      <c r="C37" t="s">
        <v>38</v>
      </c>
      <c r="E37" t="s">
        <v>46</v>
      </c>
      <c r="F37" t="s">
        <v>60</v>
      </c>
      <c r="G37" s="1" t="s">
        <v>72</v>
      </c>
      <c r="H37" s="1">
        <v>69446</v>
      </c>
      <c r="I37" s="1" t="s">
        <v>128</v>
      </c>
      <c r="J37" s="2">
        <v>32626</v>
      </c>
      <c r="K37" s="1">
        <f t="shared" si="1"/>
        <v>27</v>
      </c>
    </row>
    <row r="38" spans="1:11" x14ac:dyDescent="0.25">
      <c r="A38" s="1">
        <v>100037</v>
      </c>
      <c r="B38" t="s">
        <v>19</v>
      </c>
      <c r="C38" t="s">
        <v>32</v>
      </c>
      <c r="E38" t="s">
        <v>47</v>
      </c>
      <c r="F38" t="s">
        <v>61</v>
      </c>
      <c r="G38" s="1" t="s">
        <v>73</v>
      </c>
      <c r="H38" s="1">
        <v>62156</v>
      </c>
      <c r="I38" s="1" t="s">
        <v>78</v>
      </c>
      <c r="J38" s="2">
        <v>12881</v>
      </c>
      <c r="K38" s="1">
        <f t="shared" si="1"/>
        <v>81</v>
      </c>
    </row>
    <row r="39" spans="1:11" x14ac:dyDescent="0.25">
      <c r="A39" s="1">
        <v>100038</v>
      </c>
      <c r="B39" t="s">
        <v>20</v>
      </c>
      <c r="C39" t="s">
        <v>33</v>
      </c>
      <c r="E39" t="s">
        <v>48</v>
      </c>
      <c r="F39" t="s">
        <v>62</v>
      </c>
      <c r="G39" s="1" t="s">
        <v>74</v>
      </c>
      <c r="H39" s="1">
        <v>31029</v>
      </c>
      <c r="I39" s="1" t="s">
        <v>78</v>
      </c>
      <c r="J39" s="2">
        <v>25282</v>
      </c>
      <c r="K39" s="1">
        <f t="shared" si="1"/>
        <v>47</v>
      </c>
    </row>
    <row r="40" spans="1:11" x14ac:dyDescent="0.25">
      <c r="A40" s="1">
        <v>100039</v>
      </c>
      <c r="B40" t="s">
        <v>21</v>
      </c>
      <c r="C40" t="s">
        <v>34</v>
      </c>
      <c r="E40" t="s">
        <v>49</v>
      </c>
      <c r="F40" t="s">
        <v>63</v>
      </c>
      <c r="G40" s="1" t="s">
        <v>73</v>
      </c>
      <c r="H40" s="1">
        <v>54540</v>
      </c>
      <c r="I40" s="1" t="s">
        <v>128</v>
      </c>
      <c r="J40" s="2">
        <v>13261</v>
      </c>
      <c r="K40" s="1">
        <f t="shared" si="1"/>
        <v>80</v>
      </c>
    </row>
  </sheetData>
  <mergeCells count="1">
    <mergeCell ref="M1:N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5" sqref="F5"/>
    </sheetView>
  </sheetViews>
  <sheetFormatPr defaultRowHeight="15" x14ac:dyDescent="0.25"/>
  <cols>
    <col min="1" max="1" width="18.7109375" customWidth="1"/>
    <col min="2" max="2" width="14.140625" style="4" customWidth="1"/>
    <col min="3" max="3" width="33.85546875" customWidth="1"/>
    <col min="4" max="4" width="10.5703125" style="5" customWidth="1"/>
  </cols>
  <sheetData>
    <row r="1" spans="1:4" x14ac:dyDescent="0.25">
      <c r="A1" t="s">
        <v>81</v>
      </c>
      <c r="B1" s="4" t="s">
        <v>85</v>
      </c>
      <c r="C1" t="s">
        <v>100</v>
      </c>
      <c r="D1" s="5" t="s">
        <v>115</v>
      </c>
    </row>
    <row r="2" spans="1:4" x14ac:dyDescent="0.25">
      <c r="A2" t="s">
        <v>82</v>
      </c>
      <c r="B2" s="1" t="s">
        <v>86</v>
      </c>
      <c r="C2" t="s">
        <v>101</v>
      </c>
      <c r="D2" s="5">
        <v>0.56699999999999995</v>
      </c>
    </row>
    <row r="3" spans="1:4" x14ac:dyDescent="0.25">
      <c r="A3" t="s">
        <v>82</v>
      </c>
      <c r="B3" s="1" t="s">
        <v>87</v>
      </c>
      <c r="C3" t="s">
        <v>102</v>
      </c>
      <c r="D3" s="5">
        <v>0.23400000000000001</v>
      </c>
    </row>
    <row r="4" spans="1:4" x14ac:dyDescent="0.25">
      <c r="A4" t="s">
        <v>82</v>
      </c>
      <c r="B4" s="1" t="s">
        <v>88</v>
      </c>
      <c r="C4" t="s">
        <v>103</v>
      </c>
      <c r="D4" s="5">
        <v>1.36</v>
      </c>
    </row>
    <row r="5" spans="1:4" x14ac:dyDescent="0.25">
      <c r="A5" t="s">
        <v>82</v>
      </c>
      <c r="B5" s="1" t="s">
        <v>89</v>
      </c>
      <c r="C5" t="s">
        <v>104</v>
      </c>
      <c r="D5" s="5">
        <v>0.22600000000000001</v>
      </c>
    </row>
    <row r="6" spans="1:4" x14ac:dyDescent="0.25">
      <c r="A6" t="s">
        <v>82</v>
      </c>
      <c r="B6" s="1" t="s">
        <v>90</v>
      </c>
      <c r="C6" t="s">
        <v>105</v>
      </c>
      <c r="D6" s="5">
        <v>0.18</v>
      </c>
    </row>
    <row r="7" spans="1:4" x14ac:dyDescent="0.25">
      <c r="A7" t="s">
        <v>82</v>
      </c>
      <c r="B7" s="1" t="s">
        <v>91</v>
      </c>
      <c r="C7" t="s">
        <v>106</v>
      </c>
      <c r="D7" s="5">
        <v>2.722</v>
      </c>
    </row>
    <row r="8" spans="1:4" x14ac:dyDescent="0.25">
      <c r="A8" t="s">
        <v>82</v>
      </c>
      <c r="B8" s="1" t="s">
        <v>92</v>
      </c>
      <c r="C8" t="s">
        <v>107</v>
      </c>
      <c r="D8" s="5">
        <v>0.68</v>
      </c>
    </row>
    <row r="9" spans="1:4" x14ac:dyDescent="0.25">
      <c r="A9" t="s">
        <v>83</v>
      </c>
      <c r="B9" s="1" t="s">
        <v>93</v>
      </c>
      <c r="C9" t="s">
        <v>108</v>
      </c>
      <c r="D9" s="5">
        <v>0.81399999999999995</v>
      </c>
    </row>
    <row r="10" spans="1:4" x14ac:dyDescent="0.25">
      <c r="A10" t="s">
        <v>83</v>
      </c>
      <c r="B10" s="1" t="s">
        <v>94</v>
      </c>
      <c r="C10" t="s">
        <v>109</v>
      </c>
      <c r="D10" s="5">
        <v>0.81399999999999995</v>
      </c>
    </row>
    <row r="11" spans="1:4" x14ac:dyDescent="0.25">
      <c r="A11" t="s">
        <v>83</v>
      </c>
      <c r="B11" s="1" t="s">
        <v>95</v>
      </c>
      <c r="C11" t="s">
        <v>112</v>
      </c>
      <c r="D11" s="5">
        <v>0.81399999999999995</v>
      </c>
    </row>
    <row r="12" spans="1:4" x14ac:dyDescent="0.25">
      <c r="A12" t="s">
        <v>83</v>
      </c>
      <c r="B12" s="1" t="s">
        <v>96</v>
      </c>
      <c r="C12" t="s">
        <v>110</v>
      </c>
      <c r="D12" s="5">
        <v>0.81399999999999995</v>
      </c>
    </row>
    <row r="13" spans="1:4" x14ac:dyDescent="0.25">
      <c r="A13" t="s">
        <v>83</v>
      </c>
      <c r="B13" s="1" t="s">
        <v>97</v>
      </c>
      <c r="C13" t="s">
        <v>111</v>
      </c>
      <c r="D13" s="5">
        <v>0.81399999999999995</v>
      </c>
    </row>
    <row r="14" spans="1:4" x14ac:dyDescent="0.25">
      <c r="A14" t="s">
        <v>84</v>
      </c>
      <c r="B14" s="1" t="s">
        <v>98</v>
      </c>
      <c r="C14" t="s">
        <v>113</v>
      </c>
      <c r="D14" s="5">
        <v>0.13600000000000001</v>
      </c>
    </row>
    <row r="15" spans="1:4" x14ac:dyDescent="0.25">
      <c r="A15" t="s">
        <v>84</v>
      </c>
      <c r="B15" s="1" t="s">
        <v>99</v>
      </c>
      <c r="C15" t="s">
        <v>114</v>
      </c>
      <c r="D15" s="5">
        <v>0.13600000000000001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D26" sqref="D26"/>
    </sheetView>
  </sheetViews>
  <sheetFormatPr defaultRowHeight="15" x14ac:dyDescent="0.25"/>
  <cols>
    <col min="1" max="1" width="12.85546875" customWidth="1"/>
    <col min="2" max="2" width="16" customWidth="1"/>
    <col min="3" max="3" width="14.140625" customWidth="1"/>
    <col min="4" max="4" width="11.5703125" customWidth="1"/>
    <col min="5" max="5" width="14.85546875" customWidth="1"/>
    <col min="6" max="6" width="13.85546875" customWidth="1"/>
    <col min="7" max="7" width="14.28515625" customWidth="1"/>
    <col min="8" max="8" width="8.85546875" customWidth="1"/>
    <col min="9" max="9" width="18.140625" bestFit="1" customWidth="1"/>
  </cols>
  <sheetData>
    <row r="1" spans="1:10" x14ac:dyDescent="0.25">
      <c r="A1" t="s">
        <v>116</v>
      </c>
      <c r="B1" t="s">
        <v>117</v>
      </c>
      <c r="C1" t="s">
        <v>0</v>
      </c>
      <c r="D1" t="s">
        <v>118</v>
      </c>
      <c r="E1" t="s">
        <v>119</v>
      </c>
      <c r="F1" t="s">
        <v>120</v>
      </c>
      <c r="G1" t="s">
        <v>121</v>
      </c>
      <c r="I1" s="16" t="s">
        <v>122</v>
      </c>
      <c r="J1" s="16"/>
    </row>
    <row r="2" spans="1:10" x14ac:dyDescent="0.25">
      <c r="A2" s="1">
        <v>150400001</v>
      </c>
      <c r="B2" s="7">
        <v>42096</v>
      </c>
      <c r="C2" s="1">
        <v>100001</v>
      </c>
      <c r="D2" t="s">
        <v>124</v>
      </c>
      <c r="E2" s="1">
        <v>1</v>
      </c>
      <c r="F2">
        <v>4.54</v>
      </c>
      <c r="G2">
        <f>E2*F2</f>
        <v>4.54</v>
      </c>
      <c r="I2" s="6" t="s">
        <v>123</v>
      </c>
      <c r="J2" s="8"/>
    </row>
    <row r="3" spans="1:10" x14ac:dyDescent="0.25">
      <c r="A3" s="1">
        <v>150400002</v>
      </c>
      <c r="B3" s="7">
        <v>42096</v>
      </c>
      <c r="C3" s="1">
        <v>100002</v>
      </c>
      <c r="D3" t="s">
        <v>125</v>
      </c>
      <c r="E3" s="1">
        <v>2</v>
      </c>
      <c r="F3">
        <v>0.14000000000000001</v>
      </c>
      <c r="G3">
        <f t="shared" ref="G3:G15" si="0">E3*F3</f>
        <v>0.28000000000000003</v>
      </c>
    </row>
    <row r="4" spans="1:10" x14ac:dyDescent="0.25">
      <c r="A4" s="1">
        <v>150400003</v>
      </c>
      <c r="B4" s="7">
        <v>42096</v>
      </c>
      <c r="C4" s="1">
        <v>100003</v>
      </c>
      <c r="D4" t="s">
        <v>86</v>
      </c>
      <c r="E4" s="1">
        <v>1</v>
      </c>
      <c r="F4">
        <v>0.56999999999999995</v>
      </c>
      <c r="G4">
        <f t="shared" si="0"/>
        <v>0.56999999999999995</v>
      </c>
    </row>
    <row r="5" spans="1:10" x14ac:dyDescent="0.25">
      <c r="A5" s="1">
        <v>150400004</v>
      </c>
      <c r="B5" s="7">
        <v>42097</v>
      </c>
      <c r="C5" s="1">
        <v>100004</v>
      </c>
      <c r="D5" t="s">
        <v>98</v>
      </c>
      <c r="E5" s="1">
        <v>1</v>
      </c>
      <c r="F5">
        <v>0.14000000000000001</v>
      </c>
      <c r="G5">
        <f t="shared" si="0"/>
        <v>0.14000000000000001</v>
      </c>
    </row>
    <row r="6" spans="1:10" x14ac:dyDescent="0.25">
      <c r="A6" s="1">
        <v>150400005</v>
      </c>
      <c r="B6" s="7">
        <v>42097</v>
      </c>
      <c r="C6" s="1">
        <v>100005</v>
      </c>
      <c r="D6" t="s">
        <v>94</v>
      </c>
      <c r="E6" s="1">
        <v>2</v>
      </c>
      <c r="F6">
        <v>0.81</v>
      </c>
      <c r="G6">
        <f t="shared" si="0"/>
        <v>1.62</v>
      </c>
    </row>
    <row r="7" spans="1:10" x14ac:dyDescent="0.25">
      <c r="A7" s="1">
        <v>150400006</v>
      </c>
      <c r="B7" s="7">
        <v>42097</v>
      </c>
      <c r="C7" s="1">
        <v>100006</v>
      </c>
      <c r="D7" t="s">
        <v>126</v>
      </c>
      <c r="E7" s="1">
        <v>4</v>
      </c>
      <c r="F7">
        <v>0.05</v>
      </c>
      <c r="G7">
        <f t="shared" si="0"/>
        <v>0.2</v>
      </c>
    </row>
    <row r="8" spans="1:10" x14ac:dyDescent="0.25">
      <c r="A8" s="1">
        <v>150400007</v>
      </c>
      <c r="B8" s="7">
        <v>42097</v>
      </c>
      <c r="C8" s="1">
        <v>100007</v>
      </c>
      <c r="D8" t="s">
        <v>125</v>
      </c>
      <c r="E8" s="1">
        <v>3</v>
      </c>
      <c r="F8">
        <v>0.14000000000000001</v>
      </c>
      <c r="G8">
        <f t="shared" si="0"/>
        <v>0.42000000000000004</v>
      </c>
    </row>
    <row r="9" spans="1:10" x14ac:dyDescent="0.25">
      <c r="A9" s="1">
        <v>150400008</v>
      </c>
      <c r="B9" s="7">
        <v>42098</v>
      </c>
      <c r="C9" s="1">
        <v>100008</v>
      </c>
      <c r="D9" t="s">
        <v>99</v>
      </c>
      <c r="E9" s="1">
        <v>1</v>
      </c>
      <c r="F9">
        <v>0.14000000000000001</v>
      </c>
      <c r="G9">
        <f t="shared" si="0"/>
        <v>0.14000000000000001</v>
      </c>
    </row>
    <row r="10" spans="1:10" x14ac:dyDescent="0.25">
      <c r="A10" s="1">
        <v>150400009</v>
      </c>
      <c r="B10" s="7">
        <v>42098</v>
      </c>
      <c r="C10" s="1">
        <v>100009</v>
      </c>
      <c r="D10" t="s">
        <v>127</v>
      </c>
      <c r="E10" s="1">
        <v>1</v>
      </c>
      <c r="F10">
        <v>3.63</v>
      </c>
      <c r="G10">
        <f t="shared" si="0"/>
        <v>3.63</v>
      </c>
    </row>
    <row r="11" spans="1:10" x14ac:dyDescent="0.25">
      <c r="A11" s="1">
        <v>150400010</v>
      </c>
      <c r="B11" s="7">
        <v>42099</v>
      </c>
      <c r="C11" s="1">
        <v>100010</v>
      </c>
      <c r="D11" t="s">
        <v>127</v>
      </c>
      <c r="E11" s="1">
        <v>2</v>
      </c>
      <c r="F11">
        <v>3.63</v>
      </c>
      <c r="G11">
        <f t="shared" si="0"/>
        <v>7.26</v>
      </c>
    </row>
    <row r="12" spans="1:10" x14ac:dyDescent="0.25">
      <c r="A12" s="1">
        <v>150400011</v>
      </c>
      <c r="B12" s="7">
        <v>42099</v>
      </c>
      <c r="C12" s="1">
        <v>100011</v>
      </c>
      <c r="D12" t="s">
        <v>87</v>
      </c>
      <c r="E12" s="1">
        <v>1</v>
      </c>
      <c r="F12">
        <v>0.23</v>
      </c>
      <c r="G12">
        <f t="shared" si="0"/>
        <v>0.23</v>
      </c>
    </row>
    <row r="13" spans="1:10" x14ac:dyDescent="0.25">
      <c r="A13" s="1">
        <v>150400012</v>
      </c>
      <c r="B13" s="7">
        <v>42099</v>
      </c>
      <c r="C13" s="1">
        <v>100012</v>
      </c>
      <c r="D13" t="s">
        <v>88</v>
      </c>
      <c r="E13" s="1">
        <v>2</v>
      </c>
      <c r="F13">
        <v>1.36</v>
      </c>
      <c r="G13">
        <f t="shared" si="0"/>
        <v>2.72</v>
      </c>
    </row>
    <row r="14" spans="1:10" x14ac:dyDescent="0.25">
      <c r="A14" s="1">
        <v>150400013</v>
      </c>
      <c r="B14" s="7">
        <v>42100</v>
      </c>
      <c r="C14" s="1">
        <v>100013</v>
      </c>
      <c r="D14" t="s">
        <v>93</v>
      </c>
      <c r="E14" s="1">
        <v>1</v>
      </c>
      <c r="F14">
        <v>0.81</v>
      </c>
      <c r="G14">
        <f t="shared" si="0"/>
        <v>0.81</v>
      </c>
    </row>
    <row r="15" spans="1:10" x14ac:dyDescent="0.25">
      <c r="A15" s="1">
        <v>150400014</v>
      </c>
      <c r="B15" s="7">
        <v>42100</v>
      </c>
      <c r="C15" s="1">
        <v>100014</v>
      </c>
      <c r="D15" t="s">
        <v>126</v>
      </c>
      <c r="E15" s="1">
        <v>12</v>
      </c>
      <c r="F15">
        <v>0.05</v>
      </c>
      <c r="G15">
        <f t="shared" si="0"/>
        <v>0.60000000000000009</v>
      </c>
    </row>
    <row r="16" spans="1:10" x14ac:dyDescent="0.25">
      <c r="A16" s="1">
        <v>150400007</v>
      </c>
      <c r="B16" s="7">
        <v>42097</v>
      </c>
      <c r="C16" s="1">
        <v>100007</v>
      </c>
      <c r="D16" t="s">
        <v>125</v>
      </c>
      <c r="E16" s="1">
        <v>3</v>
      </c>
      <c r="F16">
        <v>0.14000000000000001</v>
      </c>
      <c r="G16">
        <f t="shared" ref="G16:G23" si="1">E16*F16</f>
        <v>0.42000000000000004</v>
      </c>
    </row>
    <row r="17" spans="1:7" x14ac:dyDescent="0.25">
      <c r="A17" s="1">
        <v>150400008</v>
      </c>
      <c r="B17" s="7">
        <v>42098</v>
      </c>
      <c r="C17" s="1">
        <v>100008</v>
      </c>
      <c r="D17" t="s">
        <v>99</v>
      </c>
      <c r="E17" s="1">
        <v>1</v>
      </c>
      <c r="F17">
        <v>0.14000000000000001</v>
      </c>
      <c r="G17">
        <f t="shared" si="1"/>
        <v>0.14000000000000001</v>
      </c>
    </row>
    <row r="18" spans="1:7" x14ac:dyDescent="0.25">
      <c r="A18" s="1">
        <v>150400009</v>
      </c>
      <c r="B18" s="7">
        <v>42098</v>
      </c>
      <c r="C18" s="1">
        <v>100009</v>
      </c>
      <c r="D18" t="s">
        <v>127</v>
      </c>
      <c r="E18" s="1">
        <v>1</v>
      </c>
      <c r="F18">
        <v>3.63</v>
      </c>
      <c r="G18">
        <f t="shared" si="1"/>
        <v>3.63</v>
      </c>
    </row>
    <row r="19" spans="1:7" x14ac:dyDescent="0.25">
      <c r="A19" s="1">
        <v>150400010</v>
      </c>
      <c r="B19" s="7">
        <v>42099</v>
      </c>
      <c r="C19" s="1">
        <v>100010</v>
      </c>
      <c r="D19" t="s">
        <v>127</v>
      </c>
      <c r="E19" s="1">
        <v>2</v>
      </c>
      <c r="F19">
        <v>3.63</v>
      </c>
      <c r="G19">
        <f t="shared" si="1"/>
        <v>7.26</v>
      </c>
    </row>
    <row r="20" spans="1:7" x14ac:dyDescent="0.25">
      <c r="A20" s="1">
        <v>150400011</v>
      </c>
      <c r="B20" s="7">
        <v>42099</v>
      </c>
      <c r="C20" s="1">
        <v>100011</v>
      </c>
      <c r="D20" t="s">
        <v>87</v>
      </c>
      <c r="E20" s="1">
        <v>1</v>
      </c>
      <c r="F20">
        <v>0.23</v>
      </c>
      <c r="G20">
        <f t="shared" si="1"/>
        <v>0.23</v>
      </c>
    </row>
    <row r="21" spans="1:7" x14ac:dyDescent="0.25">
      <c r="A21" s="1">
        <v>150400012</v>
      </c>
      <c r="B21" s="7">
        <v>42099</v>
      </c>
      <c r="C21" s="1">
        <v>100012</v>
      </c>
      <c r="D21" t="s">
        <v>88</v>
      </c>
      <c r="E21" s="1">
        <v>2</v>
      </c>
      <c r="F21">
        <v>1.36</v>
      </c>
      <c r="G21">
        <f t="shared" si="1"/>
        <v>2.72</v>
      </c>
    </row>
    <row r="22" spans="1:7" x14ac:dyDescent="0.25">
      <c r="A22" s="1">
        <v>150400013</v>
      </c>
      <c r="B22" s="7">
        <v>42100</v>
      </c>
      <c r="C22" s="1">
        <v>100013</v>
      </c>
      <c r="D22" t="s">
        <v>93</v>
      </c>
      <c r="E22" s="1">
        <v>1</v>
      </c>
      <c r="F22">
        <v>0.81</v>
      </c>
      <c r="G22">
        <f t="shared" si="1"/>
        <v>0.81</v>
      </c>
    </row>
    <row r="23" spans="1:7" x14ac:dyDescent="0.25">
      <c r="A23" s="1">
        <v>150400014</v>
      </c>
      <c r="B23" s="7">
        <v>42100</v>
      </c>
      <c r="C23" s="1">
        <v>100014</v>
      </c>
      <c r="D23" t="s">
        <v>126</v>
      </c>
      <c r="E23" s="1">
        <v>12</v>
      </c>
      <c r="F23">
        <v>0.05</v>
      </c>
      <c r="G23">
        <f t="shared" si="1"/>
        <v>0.60000000000000009</v>
      </c>
    </row>
    <row r="24" spans="1:7" x14ac:dyDescent="0.25">
      <c r="A24" s="1">
        <v>150400009</v>
      </c>
      <c r="B24" s="7">
        <v>42098</v>
      </c>
      <c r="C24" s="1">
        <v>100009</v>
      </c>
      <c r="D24" t="s">
        <v>127</v>
      </c>
      <c r="E24" s="1">
        <v>1</v>
      </c>
      <c r="F24">
        <v>3.63</v>
      </c>
      <c r="G24">
        <f t="shared" ref="G24:G35" si="2">E24*F24</f>
        <v>3.63</v>
      </c>
    </row>
    <row r="25" spans="1:7" x14ac:dyDescent="0.25">
      <c r="A25" s="1">
        <v>150400010</v>
      </c>
      <c r="B25" s="7">
        <v>42099</v>
      </c>
      <c r="C25" s="1">
        <v>100010</v>
      </c>
      <c r="D25" t="s">
        <v>127</v>
      </c>
      <c r="E25" s="1">
        <v>2</v>
      </c>
      <c r="F25">
        <v>3.63</v>
      </c>
      <c r="G25">
        <f t="shared" si="2"/>
        <v>7.26</v>
      </c>
    </row>
    <row r="26" spans="1:7" x14ac:dyDescent="0.25">
      <c r="A26" s="1">
        <v>150400011</v>
      </c>
      <c r="B26" s="7">
        <v>42099</v>
      </c>
      <c r="C26" s="1">
        <v>100011</v>
      </c>
      <c r="D26" t="s">
        <v>87</v>
      </c>
      <c r="E26" s="1">
        <v>1</v>
      </c>
      <c r="F26">
        <v>0.23</v>
      </c>
      <c r="G26">
        <f t="shared" si="2"/>
        <v>0.23</v>
      </c>
    </row>
    <row r="27" spans="1:7" x14ac:dyDescent="0.25">
      <c r="A27" s="1">
        <v>150400012</v>
      </c>
      <c r="B27" s="7">
        <v>42099</v>
      </c>
      <c r="C27" s="1">
        <v>100012</v>
      </c>
      <c r="D27" t="s">
        <v>88</v>
      </c>
      <c r="E27" s="1">
        <v>2</v>
      </c>
      <c r="F27">
        <v>1.36</v>
      </c>
      <c r="G27">
        <f t="shared" si="2"/>
        <v>2.72</v>
      </c>
    </row>
    <row r="28" spans="1:7" x14ac:dyDescent="0.25">
      <c r="A28" s="1">
        <v>150400013</v>
      </c>
      <c r="B28" s="7">
        <v>42100</v>
      </c>
      <c r="C28" s="1">
        <v>100013</v>
      </c>
      <c r="D28" t="s">
        <v>93</v>
      </c>
      <c r="E28" s="1">
        <v>1</v>
      </c>
      <c r="F28">
        <v>0.81</v>
      </c>
      <c r="G28">
        <f t="shared" si="2"/>
        <v>0.81</v>
      </c>
    </row>
    <row r="29" spans="1:7" x14ac:dyDescent="0.25">
      <c r="A29" s="1">
        <v>150400014</v>
      </c>
      <c r="B29" s="7">
        <v>42100</v>
      </c>
      <c r="C29" s="1">
        <v>100014</v>
      </c>
      <c r="D29" t="s">
        <v>126</v>
      </c>
      <c r="E29" s="1">
        <v>12</v>
      </c>
      <c r="F29">
        <v>0.05</v>
      </c>
      <c r="G29">
        <f t="shared" si="2"/>
        <v>0.60000000000000009</v>
      </c>
    </row>
    <row r="30" spans="1:7" x14ac:dyDescent="0.25">
      <c r="A30" s="1">
        <v>150400009</v>
      </c>
      <c r="B30" s="7">
        <v>42098</v>
      </c>
      <c r="C30" s="1">
        <v>100009</v>
      </c>
      <c r="D30" t="s">
        <v>127</v>
      </c>
      <c r="E30" s="1">
        <v>1</v>
      </c>
      <c r="F30">
        <v>3.63</v>
      </c>
      <c r="G30">
        <f t="shared" si="2"/>
        <v>3.63</v>
      </c>
    </row>
    <row r="31" spans="1:7" x14ac:dyDescent="0.25">
      <c r="A31" s="1">
        <v>150400010</v>
      </c>
      <c r="B31" s="7">
        <v>42099</v>
      </c>
      <c r="C31" s="1">
        <v>100010</v>
      </c>
      <c r="D31" t="s">
        <v>127</v>
      </c>
      <c r="E31" s="1">
        <v>2</v>
      </c>
      <c r="F31">
        <v>3.63</v>
      </c>
      <c r="G31">
        <f t="shared" si="2"/>
        <v>7.26</v>
      </c>
    </row>
    <row r="32" spans="1:7" x14ac:dyDescent="0.25">
      <c r="A32" s="1">
        <v>150400011</v>
      </c>
      <c r="B32" s="7">
        <v>42099</v>
      </c>
      <c r="C32" s="1">
        <v>100011</v>
      </c>
      <c r="D32" t="s">
        <v>87</v>
      </c>
      <c r="E32" s="1">
        <v>1</v>
      </c>
      <c r="F32">
        <v>0.23</v>
      </c>
      <c r="G32">
        <f t="shared" si="2"/>
        <v>0.23</v>
      </c>
    </row>
    <row r="33" spans="1:7" x14ac:dyDescent="0.25">
      <c r="A33" s="1">
        <v>150400012</v>
      </c>
      <c r="B33" s="7">
        <v>42099</v>
      </c>
      <c r="C33" s="1">
        <v>100012</v>
      </c>
      <c r="D33" t="s">
        <v>88</v>
      </c>
      <c r="E33" s="1">
        <v>2</v>
      </c>
      <c r="F33">
        <v>1.36</v>
      </c>
      <c r="G33">
        <f t="shared" si="2"/>
        <v>2.72</v>
      </c>
    </row>
    <row r="34" spans="1:7" x14ac:dyDescent="0.25">
      <c r="A34" s="1">
        <v>150400013</v>
      </c>
      <c r="B34" s="7">
        <v>42100</v>
      </c>
      <c r="C34" s="1">
        <v>100013</v>
      </c>
      <c r="D34" t="s">
        <v>93</v>
      </c>
      <c r="E34" s="1">
        <v>1</v>
      </c>
      <c r="F34">
        <v>0.81</v>
      </c>
      <c r="G34">
        <f t="shared" si="2"/>
        <v>0.81</v>
      </c>
    </row>
    <row r="35" spans="1:7" x14ac:dyDescent="0.25">
      <c r="A35" s="1">
        <v>150400014</v>
      </c>
      <c r="B35" s="7">
        <v>42100</v>
      </c>
      <c r="C35" s="1">
        <v>100014</v>
      </c>
      <c r="D35" t="s">
        <v>126</v>
      </c>
      <c r="E35" s="1">
        <v>12</v>
      </c>
      <c r="F35">
        <v>0.05</v>
      </c>
      <c r="G35">
        <f t="shared" si="2"/>
        <v>0.60000000000000009</v>
      </c>
    </row>
  </sheetData>
  <mergeCells count="1">
    <mergeCell ref="I1:J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17" sqref="C17"/>
    </sheetView>
  </sheetViews>
  <sheetFormatPr defaultRowHeight="15" x14ac:dyDescent="0.25"/>
  <cols>
    <col min="1" max="1" width="14.42578125" customWidth="1"/>
    <col min="2" max="2" width="16.7109375" customWidth="1"/>
    <col min="3" max="3" width="17.140625" customWidth="1"/>
    <col min="4" max="4" width="15.42578125" customWidth="1"/>
    <col min="5" max="5" width="15.140625" customWidth="1"/>
  </cols>
  <sheetData>
    <row r="1" spans="1:5" x14ac:dyDescent="0.25">
      <c r="A1" t="s">
        <v>116</v>
      </c>
      <c r="B1" t="s">
        <v>117</v>
      </c>
      <c r="C1" t="s">
        <v>0</v>
      </c>
      <c r="D1" t="s">
        <v>1</v>
      </c>
      <c r="E1" t="s">
        <v>2</v>
      </c>
    </row>
    <row r="2" spans="1:5" x14ac:dyDescent="0.25">
      <c r="A2">
        <v>150400001</v>
      </c>
      <c r="B2" s="10">
        <v>42096</v>
      </c>
      <c r="C2" s="11">
        <v>100001</v>
      </c>
      <c r="D2" t="s">
        <v>11</v>
      </c>
      <c r="E2" t="s">
        <v>25</v>
      </c>
    </row>
    <row r="3" spans="1:5" x14ac:dyDescent="0.25">
      <c r="A3">
        <v>150400002</v>
      </c>
      <c r="B3" s="10">
        <v>42096</v>
      </c>
      <c r="C3" s="11">
        <v>100002</v>
      </c>
      <c r="D3" t="s">
        <v>12</v>
      </c>
      <c r="E3" t="s">
        <v>26</v>
      </c>
    </row>
    <row r="4" spans="1:5" x14ac:dyDescent="0.25">
      <c r="A4">
        <v>150400003</v>
      </c>
      <c r="B4" s="10">
        <v>42096</v>
      </c>
      <c r="C4" s="11">
        <v>100003</v>
      </c>
      <c r="D4" t="s">
        <v>13</v>
      </c>
      <c r="E4" t="s">
        <v>27</v>
      </c>
    </row>
    <row r="5" spans="1:5" x14ac:dyDescent="0.25">
      <c r="A5">
        <v>150400004</v>
      </c>
      <c r="B5" s="10">
        <v>42097</v>
      </c>
      <c r="C5" s="11">
        <v>100004</v>
      </c>
      <c r="D5" t="s">
        <v>14</v>
      </c>
      <c r="E5" t="s">
        <v>28</v>
      </c>
    </row>
    <row r="6" spans="1:5" x14ac:dyDescent="0.25">
      <c r="A6">
        <v>150400005</v>
      </c>
      <c r="B6" s="10">
        <v>42097</v>
      </c>
      <c r="C6" s="11">
        <v>100005</v>
      </c>
      <c r="D6" t="s">
        <v>15</v>
      </c>
      <c r="E6" t="s">
        <v>29</v>
      </c>
    </row>
    <row r="7" spans="1:5" x14ac:dyDescent="0.25">
      <c r="A7">
        <v>150400006</v>
      </c>
      <c r="B7" s="10">
        <v>42097</v>
      </c>
      <c r="C7" s="11">
        <v>100006</v>
      </c>
      <c r="D7" t="s">
        <v>16</v>
      </c>
      <c r="E7" t="s">
        <v>30</v>
      </c>
    </row>
    <row r="8" spans="1:5" x14ac:dyDescent="0.25">
      <c r="A8">
        <v>150400007</v>
      </c>
      <c r="B8" s="10">
        <v>42097</v>
      </c>
      <c r="C8" s="11">
        <v>100007</v>
      </c>
      <c r="D8" t="s">
        <v>17</v>
      </c>
      <c r="E8" t="s">
        <v>31</v>
      </c>
    </row>
    <row r="9" spans="1:5" x14ac:dyDescent="0.25">
      <c r="A9">
        <v>150400008</v>
      </c>
      <c r="B9" s="10">
        <v>42098</v>
      </c>
      <c r="C9" s="11">
        <v>100008</v>
      </c>
      <c r="D9" t="s">
        <v>18</v>
      </c>
      <c r="E9" t="s">
        <v>38</v>
      </c>
    </row>
    <row r="10" spans="1:5" x14ac:dyDescent="0.25">
      <c r="A10">
        <v>150400009</v>
      </c>
      <c r="B10" s="10">
        <v>42098</v>
      </c>
      <c r="C10" s="11">
        <v>100009</v>
      </c>
      <c r="D10" t="s">
        <v>19</v>
      </c>
      <c r="E10" t="s">
        <v>32</v>
      </c>
    </row>
    <row r="11" spans="1:5" x14ac:dyDescent="0.25">
      <c r="A11">
        <v>150400010</v>
      </c>
      <c r="B11" s="10">
        <v>42099</v>
      </c>
      <c r="C11" s="11">
        <v>100010</v>
      </c>
      <c r="D11" t="s">
        <v>20</v>
      </c>
      <c r="E11" t="s">
        <v>33</v>
      </c>
    </row>
    <row r="12" spans="1:5" x14ac:dyDescent="0.25">
      <c r="A12">
        <v>150400011</v>
      </c>
      <c r="B12" s="10">
        <v>42099</v>
      </c>
      <c r="C12" s="11">
        <v>100011</v>
      </c>
      <c r="D12" t="s">
        <v>21</v>
      </c>
      <c r="E12" t="s">
        <v>34</v>
      </c>
    </row>
    <row r="13" spans="1:5" x14ac:dyDescent="0.25">
      <c r="A13">
        <v>150400012</v>
      </c>
      <c r="B13" s="10">
        <v>42099</v>
      </c>
      <c r="C13" s="11">
        <v>100012</v>
      </c>
      <c r="D13" t="s">
        <v>22</v>
      </c>
      <c r="E13" t="s">
        <v>35</v>
      </c>
    </row>
    <row r="14" spans="1:5" x14ac:dyDescent="0.25">
      <c r="A14">
        <v>150400013</v>
      </c>
      <c r="B14" s="10">
        <v>42100</v>
      </c>
      <c r="C14" s="11">
        <v>100013</v>
      </c>
      <c r="D14" t="s">
        <v>23</v>
      </c>
      <c r="E14" t="s">
        <v>36</v>
      </c>
    </row>
    <row r="15" spans="1:5" x14ac:dyDescent="0.25">
      <c r="A15">
        <v>150400014</v>
      </c>
      <c r="B15" s="10">
        <v>42100</v>
      </c>
      <c r="C15" s="11">
        <v>100014</v>
      </c>
      <c r="D15" t="s">
        <v>24</v>
      </c>
      <c r="E15" t="s">
        <v>37</v>
      </c>
    </row>
    <row r="16" spans="1:5" x14ac:dyDescent="0.25">
      <c r="A16">
        <v>150400006</v>
      </c>
      <c r="B16" s="10">
        <v>42097</v>
      </c>
      <c r="C16" s="11">
        <v>100006</v>
      </c>
      <c r="D16" t="s">
        <v>16</v>
      </c>
      <c r="E16" t="s">
        <v>30</v>
      </c>
    </row>
    <row r="17" spans="1:5" x14ac:dyDescent="0.25">
      <c r="A17">
        <v>150400007</v>
      </c>
      <c r="B17" s="10">
        <v>42097</v>
      </c>
      <c r="C17" s="11">
        <v>100007</v>
      </c>
      <c r="D17" t="s">
        <v>17</v>
      </c>
      <c r="E17" t="s">
        <v>31</v>
      </c>
    </row>
    <row r="18" spans="1:5" x14ac:dyDescent="0.25">
      <c r="A18">
        <v>150400008</v>
      </c>
      <c r="B18" s="10">
        <v>42098</v>
      </c>
      <c r="C18" s="11">
        <v>100008</v>
      </c>
      <c r="D18" t="s">
        <v>18</v>
      </c>
      <c r="E18" t="s">
        <v>38</v>
      </c>
    </row>
    <row r="19" spans="1:5" x14ac:dyDescent="0.25">
      <c r="A19">
        <v>150400009</v>
      </c>
      <c r="B19" s="10">
        <v>42098</v>
      </c>
      <c r="C19" s="11">
        <v>100009</v>
      </c>
      <c r="D19" t="s">
        <v>19</v>
      </c>
      <c r="E19" t="s">
        <v>32</v>
      </c>
    </row>
    <row r="20" spans="1:5" x14ac:dyDescent="0.25">
      <c r="A20">
        <v>150400010</v>
      </c>
      <c r="B20" s="10">
        <v>42099</v>
      </c>
      <c r="C20" s="11">
        <v>100010</v>
      </c>
      <c r="D20" t="s">
        <v>20</v>
      </c>
      <c r="E20" t="s">
        <v>33</v>
      </c>
    </row>
    <row r="21" spans="1:5" x14ac:dyDescent="0.25">
      <c r="A21">
        <v>150400006</v>
      </c>
      <c r="B21" s="10">
        <v>42097</v>
      </c>
      <c r="C21" s="11">
        <v>100006</v>
      </c>
      <c r="D21" t="s">
        <v>16</v>
      </c>
      <c r="E21" t="s">
        <v>30</v>
      </c>
    </row>
    <row r="22" spans="1:5" x14ac:dyDescent="0.25">
      <c r="A22">
        <v>150400007</v>
      </c>
      <c r="B22" s="10">
        <v>42097</v>
      </c>
      <c r="C22" s="11">
        <v>100007</v>
      </c>
      <c r="D22" t="s">
        <v>17</v>
      </c>
      <c r="E22" t="s">
        <v>31</v>
      </c>
    </row>
    <row r="23" spans="1:5" x14ac:dyDescent="0.25">
      <c r="A23">
        <v>150400008</v>
      </c>
      <c r="B23" s="10">
        <v>42098</v>
      </c>
      <c r="C23" s="11">
        <v>100008</v>
      </c>
      <c r="D23" t="s">
        <v>18</v>
      </c>
      <c r="E23" t="s">
        <v>38</v>
      </c>
    </row>
    <row r="24" spans="1:5" x14ac:dyDescent="0.25">
      <c r="A24">
        <v>150400009</v>
      </c>
      <c r="B24" s="10">
        <v>42098</v>
      </c>
      <c r="C24" s="11">
        <v>100009</v>
      </c>
      <c r="D24" t="s">
        <v>19</v>
      </c>
      <c r="E24" t="s">
        <v>32</v>
      </c>
    </row>
    <row r="25" spans="1:5" x14ac:dyDescent="0.25">
      <c r="A25">
        <v>150400010</v>
      </c>
      <c r="B25" s="10">
        <v>42099</v>
      </c>
      <c r="C25" s="11">
        <v>100010</v>
      </c>
      <c r="D25" t="s">
        <v>20</v>
      </c>
      <c r="E25" t="s">
        <v>33</v>
      </c>
    </row>
    <row r="26" spans="1:5" x14ac:dyDescent="0.25">
      <c r="A26">
        <v>150400011</v>
      </c>
      <c r="B26" s="10">
        <v>42099</v>
      </c>
      <c r="C26" s="11">
        <v>100011</v>
      </c>
      <c r="D26" t="s">
        <v>21</v>
      </c>
      <c r="E26" t="s">
        <v>34</v>
      </c>
    </row>
    <row r="27" spans="1:5" x14ac:dyDescent="0.25">
      <c r="A27">
        <v>150400012</v>
      </c>
      <c r="B27" s="10">
        <v>42099</v>
      </c>
      <c r="C27" s="11">
        <v>100012</v>
      </c>
      <c r="D27" t="s">
        <v>22</v>
      </c>
      <c r="E27" t="s">
        <v>35</v>
      </c>
    </row>
    <row r="28" spans="1:5" x14ac:dyDescent="0.25">
      <c r="A28">
        <v>150400013</v>
      </c>
      <c r="B28" s="10">
        <v>42100</v>
      </c>
      <c r="C28" s="11">
        <v>100013</v>
      </c>
      <c r="D28" t="s">
        <v>23</v>
      </c>
      <c r="E28" t="s">
        <v>36</v>
      </c>
    </row>
    <row r="29" spans="1:5" x14ac:dyDescent="0.25">
      <c r="A29">
        <v>150400014</v>
      </c>
      <c r="B29" s="10">
        <v>42100</v>
      </c>
      <c r="C29" s="11">
        <v>100014</v>
      </c>
      <c r="D29" t="s">
        <v>24</v>
      </c>
      <c r="E29" t="s">
        <v>37</v>
      </c>
    </row>
    <row r="30" spans="1:5" x14ac:dyDescent="0.25">
      <c r="A30">
        <v>150400011</v>
      </c>
      <c r="B30" s="10">
        <v>42099</v>
      </c>
      <c r="C30" s="11">
        <v>100011</v>
      </c>
      <c r="D30" t="s">
        <v>21</v>
      </c>
      <c r="E30" t="s">
        <v>34</v>
      </c>
    </row>
    <row r="31" spans="1:5" x14ac:dyDescent="0.25">
      <c r="A31">
        <v>150400012</v>
      </c>
      <c r="B31" s="10">
        <v>42099</v>
      </c>
      <c r="C31" s="11">
        <v>100012</v>
      </c>
      <c r="D31" t="s">
        <v>22</v>
      </c>
      <c r="E31" t="s">
        <v>35</v>
      </c>
    </row>
    <row r="32" spans="1:5" x14ac:dyDescent="0.25">
      <c r="A32">
        <v>150400013</v>
      </c>
      <c r="B32" s="10">
        <v>42100</v>
      </c>
      <c r="C32" s="11">
        <v>100013</v>
      </c>
      <c r="D32" t="s">
        <v>23</v>
      </c>
      <c r="E32" t="s">
        <v>36</v>
      </c>
    </row>
    <row r="33" spans="1:5" x14ac:dyDescent="0.25">
      <c r="A33" s="12">
        <v>150400014</v>
      </c>
      <c r="B33" s="13">
        <v>42100</v>
      </c>
      <c r="C33" s="14">
        <v>100014</v>
      </c>
      <c r="D33" s="12" t="s">
        <v>24</v>
      </c>
      <c r="E33" s="12" t="s">
        <v>37</v>
      </c>
    </row>
    <row r="34" spans="1:5" x14ac:dyDescent="0.25">
      <c r="A34">
        <v>150400011</v>
      </c>
      <c r="B34" s="10">
        <v>42099</v>
      </c>
      <c r="C34" s="11">
        <v>100011</v>
      </c>
      <c r="D34" t="s">
        <v>21</v>
      </c>
      <c r="E34" t="s">
        <v>34</v>
      </c>
    </row>
    <row r="35" spans="1:5" x14ac:dyDescent="0.25">
      <c r="A35">
        <v>150400012</v>
      </c>
      <c r="B35" s="10">
        <v>42099</v>
      </c>
      <c r="C35" s="11">
        <v>100012</v>
      </c>
      <c r="D35" t="s">
        <v>22</v>
      </c>
      <c r="E35" t="s">
        <v>35</v>
      </c>
    </row>
    <row r="36" spans="1:5" x14ac:dyDescent="0.25">
      <c r="A36">
        <v>150400013</v>
      </c>
      <c r="B36" s="10">
        <v>42100</v>
      </c>
      <c r="C36" s="11">
        <v>100013</v>
      </c>
      <c r="D36" t="s">
        <v>23</v>
      </c>
      <c r="E36" t="s">
        <v>36</v>
      </c>
    </row>
    <row r="37" spans="1:5" x14ac:dyDescent="0.25">
      <c r="A37" s="12">
        <v>150400014</v>
      </c>
      <c r="B37" s="13">
        <v>42100</v>
      </c>
      <c r="C37" s="14">
        <v>100014</v>
      </c>
      <c r="D37" s="12" t="s">
        <v>24</v>
      </c>
      <c r="E37" s="12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Customers by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cp:lastPrinted>2020-06-05T05:10:07Z</cp:lastPrinted>
  <dcterms:created xsi:type="dcterms:W3CDTF">2020-06-05T04:45:10Z</dcterms:created>
  <dcterms:modified xsi:type="dcterms:W3CDTF">2020-07-12T13:48:33Z</dcterms:modified>
</cp:coreProperties>
</file>