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800" windowHeight="12300" activeTab="1"/>
  </bookViews>
  <sheets>
    <sheet name="Key Applications" sheetId="3" r:id="rId1"/>
    <sheet name="Q1 Sales" sheetId="1" r:id="rId2"/>
    <sheet name="Q2 Sales" sheetId="2" r:id="rId3"/>
  </sheets>
  <calcPr calcId="162913"/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7" i="2"/>
</calcChain>
</file>

<file path=xl/sharedStrings.xml><?xml version="1.0" encoding="utf-8"?>
<sst xmlns="http://schemas.openxmlformats.org/spreadsheetml/2006/main" count="127" uniqueCount="112">
  <si>
    <r>
      <rPr>
        <sz val="11.5"/>
        <rFont val="Times New Roman"/>
      </rPr>
      <t>LUCERNE PUBLISHING</t>
    </r>
  </si>
  <si>
    <r>
      <rPr>
        <sz val="11.5"/>
        <rFont val="Times New Roman"/>
      </rPr>
      <t>BEST SELLING FICTION FOR FIRST QUARTER</t>
    </r>
  </si>
  <si>
    <r>
      <rPr>
        <sz val="11.5"/>
        <rFont val="Times New Roman"/>
      </rPr>
      <t xml:space="preserve">The Cobbler's </t>
    </r>
    <r>
      <rPr>
        <sz val="11.5"/>
        <rFont val="Times New Roman"/>
      </rPr>
      <t>Wife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</si>
  <si>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</si>
  <si>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Etched in Glass</t>
    </r>
  </si>
  <si>
    <r>
      <rPr>
        <sz val="11.5"/>
        <rFont val="Times New Roman"/>
      </rPr>
      <t>Richard Carey</t>
    </r>
  </si>
  <si>
    <r>
      <rPr>
        <sz val="11.5"/>
        <rFont val="Times New Roman"/>
      </rPr>
      <t>The Almond Man</t>
    </r>
  </si>
  <si>
    <r>
      <rPr>
        <sz val="11.5"/>
        <rFont val="Times New Roman"/>
      </rPr>
      <t>Eli Bowen</t>
    </r>
  </si>
  <si>
    <r>
      <rPr>
        <sz val="11.5"/>
        <rFont val="Times New Roman"/>
      </rPr>
      <t>The Outspoken Wife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</si>
  <si>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</si>
  <si>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The Pelican</t>
    </r>
  </si>
  <si>
    <r>
      <rPr>
        <sz val="11.5"/>
        <rFont val="Times New Roman"/>
      </rPr>
      <t>Mary E. Gibson</t>
    </r>
  </si>
  <si>
    <r>
      <rPr>
        <sz val="11.5"/>
        <rFont val="Times New Roman"/>
      </rPr>
      <t>The Light Between Seas</t>
    </r>
  </si>
  <si>
    <r>
      <rPr>
        <sz val="11.5"/>
        <rFont val="Times New Roman"/>
      </rPr>
      <t>Jane Chapman</t>
    </r>
  </si>
  <si>
    <r>
      <rPr>
        <sz val="11.5"/>
        <rFont val="Times New Roman"/>
      </rPr>
      <t>My Sister's Keeper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</si>
  <si>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</si>
  <si>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On The Breeze</t>
    </r>
  </si>
  <si>
    <r>
      <rPr>
        <sz val="11.5"/>
        <rFont val="Times New Roman"/>
      </rPr>
      <t>Molly Dempsey</t>
    </r>
  </si>
  <si>
    <r>
      <rPr>
        <sz val="11.5"/>
        <rFont val="Times New Roman"/>
      </rPr>
      <t>Publisher's Row</t>
    </r>
  </si>
  <si>
    <r>
      <rPr>
        <sz val="11.5"/>
        <rFont val="Times New Roman"/>
      </rPr>
      <t>James Fine</t>
    </r>
  </si>
  <si>
    <r>
      <rPr>
        <sz val="11.5"/>
        <rFont val="Times New Roman"/>
      </rPr>
      <t>Jock Raines: The Detective</t>
    </r>
  </si>
  <si>
    <r>
      <rPr>
        <sz val="11.5"/>
        <rFont val="Times New Roman"/>
      </rPr>
      <t>David Galvan</t>
    </r>
  </si>
  <si>
    <r>
      <rPr>
        <sz val="11.5"/>
        <rFont val="Times New Roman"/>
      </rPr>
      <t>The Wife's Secret</t>
    </r>
  </si>
  <si>
    <r>
      <rPr>
        <sz val="11.5"/>
        <rFont val="Times New Roman"/>
      </rPr>
      <t>Susan Burk</t>
    </r>
  </si>
  <si>
    <r>
      <rPr>
        <sz val="11.5"/>
        <rFont val="Times New Roman"/>
      </rPr>
      <t>The Trip to LA</t>
    </r>
  </si>
  <si>
    <r>
      <rPr>
        <sz val="11.5"/>
        <rFont val="Times New Roman"/>
      </rPr>
      <t>Mary E. Gibson</t>
    </r>
  </si>
  <si>
    <r>
      <rPr>
        <sz val="11.5"/>
        <rFont val="Times New Roman"/>
      </rPr>
      <t>Wired To Travel</t>
    </r>
  </si>
  <si>
    <r>
      <rPr>
        <sz val="11.5"/>
        <rFont val="Times New Roman"/>
      </rPr>
      <t>David Galvan</t>
    </r>
  </si>
  <si>
    <r>
      <rPr>
        <sz val="11.5"/>
        <rFont val="Times New Roman"/>
      </rPr>
      <t>The Fallen Angel</t>
    </r>
  </si>
  <si>
    <r>
      <rPr>
        <sz val="11.5"/>
        <rFont val="Times New Roman"/>
      </rPr>
      <t>Molly Dempsey</t>
    </r>
  </si>
  <si>
    <r>
      <rPr>
        <sz val="11.5"/>
        <rFont val="Times New Roman"/>
      </rPr>
      <t>Invisible To The Eye</t>
    </r>
  </si>
  <si>
    <r>
      <rPr>
        <sz val="11.5"/>
        <rFont val="Times New Roman"/>
      </rPr>
      <t>Jenny Gottfried</t>
    </r>
  </si>
  <si>
    <r>
      <rPr>
        <sz val="11.5"/>
        <rFont val="Times New Roman"/>
      </rPr>
      <t>Aliens Of The North</t>
    </r>
  </si>
  <si>
    <r>
      <rPr>
        <sz val="11.5"/>
        <rFont val="Times New Roman"/>
      </rPr>
      <t>Jenny Gottfried</t>
    </r>
  </si>
  <si>
    <r>
      <rPr>
        <sz val="11.5"/>
        <rFont val="Times New Roman"/>
      </rPr>
      <t>The Irish Spy</t>
    </r>
  </si>
  <si>
    <r>
      <rPr>
        <sz val="11.5"/>
        <rFont val="Times New Roman"/>
      </rPr>
      <t xml:space="preserve">Jane </t>
    </r>
    <r>
      <rPr>
        <sz val="11.5"/>
        <rFont val="Times New Roman"/>
      </rPr>
      <t>Chapman</t>
    </r>
  </si>
  <si>
    <t>Q1 Sales</t>
  </si>
  <si>
    <t>January</t>
  </si>
  <si>
    <t>March</t>
  </si>
  <si>
    <t>SELLING STATUS</t>
  </si>
  <si>
    <t>Trend</t>
  </si>
  <si>
    <t xml:space="preserve"> Average Sales</t>
  </si>
  <si>
    <t>Book Name</t>
  </si>
  <si>
    <t>Author</t>
  </si>
  <si>
    <t>February</t>
  </si>
  <si>
    <t>After Midnight</t>
  </si>
  <si>
    <t xml:space="preserve">Aliens Of The North </t>
  </si>
  <si>
    <t xml:space="preserve">Etched in Glass </t>
  </si>
  <si>
    <t xml:space="preserve">Everything's Rosey </t>
  </si>
  <si>
    <t xml:space="preserve">Habits Of The Rich </t>
  </si>
  <si>
    <t>Invisible To The Eye</t>
  </si>
  <si>
    <t xml:space="preserve">Jock Raines: The Detective </t>
  </si>
  <si>
    <t>Johnson's Pride</t>
  </si>
  <si>
    <t xml:space="preserve">My Sister's Keeper </t>
  </si>
  <si>
    <t>On The Breeze</t>
  </si>
  <si>
    <t xml:space="preserve">Promises, Promises </t>
  </si>
  <si>
    <t>Publisher's Row</t>
  </si>
  <si>
    <t>Sally's Relatives</t>
  </si>
  <si>
    <t xml:space="preserve">Snow Man Of The Wild </t>
  </si>
  <si>
    <t>The Almond Man</t>
  </si>
  <si>
    <t xml:space="preserve">The Boyfriend In Disguise </t>
  </si>
  <si>
    <t>The Cobbler's Wife</t>
  </si>
  <si>
    <t>The Conquered Land</t>
  </si>
  <si>
    <t xml:space="preserve">[The Cruise Eli Never Forget </t>
  </si>
  <si>
    <t xml:space="preserve">1The Dark Shadow  </t>
  </si>
  <si>
    <t>The Fallen Angel</t>
  </si>
  <si>
    <t>June</t>
  </si>
  <si>
    <t>AVERAGE Sales</t>
  </si>
  <si>
    <t>May</t>
  </si>
  <si>
    <t xml:space="preserve">April </t>
  </si>
  <si>
    <t>Q2 Sales</t>
  </si>
  <si>
    <t>BEST SELLING FICTION FOR FIRST QUARTER</t>
  </si>
  <si>
    <t>David Hamilton</t>
  </si>
  <si>
    <t>Jenny Gottfried</t>
  </si>
  <si>
    <t>Richard Caret!</t>
  </si>
  <si>
    <t>Arlene Huff</t>
  </si>
  <si>
    <t>Maria Hammond</t>
  </si>
  <si>
    <t>David Galvan</t>
  </si>
  <si>
    <t>Michael Holm</t>
  </si>
  <si>
    <t>Susan Burk</t>
  </si>
  <si>
    <t>Molly Dempsey</t>
  </si>
  <si>
    <t>Lisa Mather</t>
  </si>
  <si>
    <t>James Fine</t>
  </si>
  <si>
    <t>Jenny Lysaker</t>
  </si>
  <si>
    <t>Katie Jordan</t>
  </si>
  <si>
    <t>Eli Bowen</t>
  </si>
  <si>
    <t>Anna LidMan</t>
  </si>
  <si>
    <t>John Kane</t>
  </si>
  <si>
    <t>Elsa Leavitt</t>
  </si>
  <si>
    <t>The Irish Spy</t>
  </si>
  <si>
    <t>Jane Chapman</t>
  </si>
  <si>
    <t>The Light Between Seas</t>
  </si>
  <si>
    <t>The New Arrivals</t>
  </si>
  <si>
    <t>ThomasJensen</t>
  </si>
  <si>
    <t>The Outspoken Wife</t>
  </si>
  <si>
    <t>The Pelican</t>
  </si>
  <si>
    <t>Mary E. Gibson</t>
  </si>
  <si>
    <t>The School Teachers Nightmare</t>
  </si>
  <si>
    <t>Robert Lyon</t>
  </si>
  <si>
    <t>The Ticking Clock</t>
  </si>
  <si>
    <t>Terry Hoganson</t>
  </si>
  <si>
    <t>The Trip to LA</t>
  </si>
  <si>
    <t>The Wife's Secret</t>
  </si>
  <si>
    <t>wired To Travel</t>
  </si>
  <si>
    <t>Best Seller Avarage Sales</t>
  </si>
  <si>
    <r>
      <rPr>
        <sz val="11.5"/>
        <rFont val="Times New Roman"/>
        <family val="1"/>
      </rPr>
      <t>SO%</t>
    </r>
  </si>
  <si>
    <r>
      <rPr>
        <sz val="11.5"/>
        <rFont val="Times New Roman"/>
        <family val="1"/>
      </rPr>
      <t>/91</t>
    </r>
  </si>
  <si>
    <t>Word</t>
  </si>
  <si>
    <t>Excel</t>
  </si>
  <si>
    <t>PowerPoint</t>
  </si>
  <si>
    <t>Overall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</si>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</sst>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"/>
    <numFmt numFmtId="169" formatCode="_([$$-409]* #,##0.00_);_([$$-409]* \(#,##0.00\);_([$$-409]* &quot;-&quot;??_);_(@_)"/>
    <numFmt numFmtId="177" formatCode="&quot;$&quot;#,##0.00"/>
  </numFmts>
  <fonts count="6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theme="0"/>
      <name val="Times New Roman"/>
      <family val="1"/>
    </font>
    <font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169" fontId="1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1"/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2" fillId="0" borderId="1" xfId="1" applyFill="1"/>
    <xf numFmtId="177" fontId="2" fillId="0" borderId="1" xfId="1" applyNumberFormat="1"/>
    <xf numFmtId="177" fontId="2" fillId="0" borderId="1" xfId="1" applyNumberFormat="1" applyFill="1"/>
    <xf numFmtId="177" fontId="0" fillId="0" borderId="1" xfId="1" applyNumberFormat="1" applyFont="1" applyFill="1"/>
    <xf numFmtId="0" fontId="5" fillId="3" borderId="1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9" fontId="3" fillId="0" borderId="2" xfId="2" applyNumberFormat="1" applyFont="1" applyBorder="1" applyAlignment="1">
      <alignment vertical="top" wrapText="1"/>
    </xf>
    <xf numFmtId="0" fontId="3" fillId="0" borderId="2" xfId="2" applyFont="1" applyBorder="1" applyAlignment="1">
      <alignment vertical="top" wrapText="1"/>
    </xf>
    <xf numFmtId="1" fontId="3" fillId="0" borderId="2" xfId="2" applyNumberFormat="1" applyFont="1" applyBorder="1" applyAlignment="1">
      <alignment vertical="top" wrapText="1"/>
    </xf>
    <xf numFmtId="167" fontId="3" fillId="0" borderId="2" xfId="2" applyNumberFormat="1" applyFont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12">
    <dxf>
      <numFmt numFmtId="177" formatCode="&quot;$&quot;#,##0.00"/>
    </dxf>
    <dxf>
      <numFmt numFmtId="177" formatCode="&quot;$&quot;#,##0.00"/>
    </dxf>
    <dxf>
      <numFmt numFmtId="177" formatCode="&quot;$&quot;#,##0.00"/>
    </dxf>
    <dxf>
      <numFmt numFmtId="177" formatCode="&quot;$&quot;#,##0.00"/>
    </dxf>
    <dxf>
      <font>
        <strike val="0"/>
        <outline val="0"/>
        <shadow val="0"/>
        <u val="none"/>
        <vertAlign val="baseline"/>
        <sz val="11.5"/>
        <color theme="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9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9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9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numFmt numFmtId="169" formatCode="_([$$-409]* #,##0.00_);_([$$-409]* \(#,##0.00\);_([$$-409]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Sales'!$C$6</c:f>
              <c:strCache>
                <c:ptCount val="1"/>
                <c:pt idx="0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Sales'!$A$7:$A$37</c:f>
              <c:strCache>
                <c:ptCount val="31"/>
                <c:pt idx="0">
                  <c:v>After Midnight</c:v>
                </c:pt>
                <c:pt idx="1">
                  <c:v>Aliens Of The North </c:v>
                </c:pt>
                <c:pt idx="2">
                  <c:v>Etched in Glass </c:v>
                </c:pt>
                <c:pt idx="3">
                  <c:v>Everything's Rosey </c:v>
                </c:pt>
                <c:pt idx="4">
                  <c:v>Habits Of The Rich </c:v>
                </c:pt>
                <c:pt idx="5">
                  <c:v>Invisible To The Eye</c:v>
                </c:pt>
                <c:pt idx="6">
                  <c:v>Jock Raines: The Detective </c:v>
                </c:pt>
                <c:pt idx="7">
                  <c:v>Johnson's Pride</c:v>
                </c:pt>
                <c:pt idx="8">
                  <c:v>My Sister's Keeper </c:v>
                </c:pt>
                <c:pt idx="9">
                  <c:v>On The Breeze</c:v>
                </c:pt>
                <c:pt idx="10">
                  <c:v>Promises, Promises </c:v>
                </c:pt>
                <c:pt idx="11">
                  <c:v>Publisher's Row</c:v>
                </c:pt>
                <c:pt idx="12">
                  <c:v>Sally's Relatives</c:v>
                </c:pt>
                <c:pt idx="13">
                  <c:v>Snow Man Of The Wild </c:v>
                </c:pt>
                <c:pt idx="14">
                  <c:v>The Almond Man</c:v>
                </c:pt>
                <c:pt idx="15">
                  <c:v>The Boyfriend In Disguise </c:v>
                </c:pt>
                <c:pt idx="16">
                  <c:v>The Cobbler's Wife</c:v>
                </c:pt>
                <c:pt idx="17">
                  <c:v>The Conquered Land</c:v>
                </c:pt>
                <c:pt idx="18">
                  <c:v>[The Cruise Eli Never Forget </c:v>
                </c:pt>
                <c:pt idx="19">
                  <c:v>1The Dark Shadow  </c:v>
                </c:pt>
                <c:pt idx="20">
                  <c:v>The Fallen Angel</c:v>
                </c:pt>
                <c:pt idx="21">
                  <c:v>The Irish Spy</c:v>
                </c:pt>
                <c:pt idx="22">
                  <c:v>The Light Between Seas</c:v>
                </c:pt>
                <c:pt idx="23">
                  <c:v>The New Arrivals</c:v>
                </c:pt>
                <c:pt idx="24">
                  <c:v>The Outspoken Wife</c:v>
                </c:pt>
                <c:pt idx="25">
                  <c:v>The Pelican</c:v>
                </c:pt>
                <c:pt idx="26">
                  <c:v>The School Teachers Nightmare</c:v>
                </c:pt>
                <c:pt idx="27">
                  <c:v>The Ticking Clock</c:v>
                </c:pt>
                <c:pt idx="28">
                  <c:v>The Trip to LA</c:v>
                </c:pt>
                <c:pt idx="29">
                  <c:v>The Wife's Secret</c:v>
                </c:pt>
                <c:pt idx="30">
                  <c:v>wired To Travel</c:v>
                </c:pt>
              </c:strCache>
            </c:strRef>
          </c:cat>
          <c:val>
            <c:numRef>
              <c:f>'Q2 Sales'!$C$7:$C$37</c:f>
              <c:numCache>
                <c:formatCode>"$"#,##0.00</c:formatCode>
                <c:ptCount val="31"/>
                <c:pt idx="0">
                  <c:v>890.95</c:v>
                </c:pt>
                <c:pt idx="1">
                  <c:v>996.2</c:v>
                </c:pt>
                <c:pt idx="2">
                  <c:v>945.44</c:v>
                </c:pt>
                <c:pt idx="3">
                  <c:v>993.59</c:v>
                </c:pt>
                <c:pt idx="4">
                  <c:v>807.14</c:v>
                </c:pt>
                <c:pt idx="5">
                  <c:v>562.61</c:v>
                </c:pt>
                <c:pt idx="6">
                  <c:v>106.15</c:v>
                </c:pt>
                <c:pt idx="7">
                  <c:v>941.98</c:v>
                </c:pt>
                <c:pt idx="8">
                  <c:v>428.91</c:v>
                </c:pt>
                <c:pt idx="9">
                  <c:v>780.65</c:v>
                </c:pt>
                <c:pt idx="10">
                  <c:v>993.59</c:v>
                </c:pt>
                <c:pt idx="11">
                  <c:v>721.48</c:v>
                </c:pt>
                <c:pt idx="12">
                  <c:v>949.38</c:v>
                </c:pt>
                <c:pt idx="13">
                  <c:v>180.75</c:v>
                </c:pt>
                <c:pt idx="14">
                  <c:v>112.25</c:v>
                </c:pt>
                <c:pt idx="15">
                  <c:v>949.79</c:v>
                </c:pt>
                <c:pt idx="16">
                  <c:v>396.85</c:v>
                </c:pt>
                <c:pt idx="17">
                  <c:v>912.76</c:v>
                </c:pt>
                <c:pt idx="18">
                  <c:v>872.55</c:v>
                </c:pt>
                <c:pt idx="19">
                  <c:v>978.19</c:v>
                </c:pt>
                <c:pt idx="20">
                  <c:v>783.04</c:v>
                </c:pt>
                <c:pt idx="21">
                  <c:v>497.4</c:v>
                </c:pt>
                <c:pt idx="22">
                  <c:v>105</c:v>
                </c:pt>
                <c:pt idx="23">
                  <c:v>100.93300000000001</c:v>
                </c:pt>
                <c:pt idx="24">
                  <c:v>570.30799999999999</c:v>
                </c:pt>
                <c:pt idx="25">
                  <c:v>470.49799999999999</c:v>
                </c:pt>
                <c:pt idx="26">
                  <c:v>470.94099999999997</c:v>
                </c:pt>
                <c:pt idx="27">
                  <c:v>640.90899999999999</c:v>
                </c:pt>
                <c:pt idx="28">
                  <c:v>744</c:v>
                </c:pt>
                <c:pt idx="29">
                  <c:v>250</c:v>
                </c:pt>
                <c:pt idx="30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E-4300-8546-7F12B6EB8538}"/>
            </c:ext>
          </c:extLst>
        </c:ser>
        <c:ser>
          <c:idx val="1"/>
          <c:order val="1"/>
          <c:tx>
            <c:strRef>
              <c:f>'Q2 Sales'!$D$6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Sales'!$A$7:$A$37</c:f>
              <c:strCache>
                <c:ptCount val="31"/>
                <c:pt idx="0">
                  <c:v>After Midnight</c:v>
                </c:pt>
                <c:pt idx="1">
                  <c:v>Aliens Of The North </c:v>
                </c:pt>
                <c:pt idx="2">
                  <c:v>Etched in Glass </c:v>
                </c:pt>
                <c:pt idx="3">
                  <c:v>Everything's Rosey </c:v>
                </c:pt>
                <c:pt idx="4">
                  <c:v>Habits Of The Rich </c:v>
                </c:pt>
                <c:pt idx="5">
                  <c:v>Invisible To The Eye</c:v>
                </c:pt>
                <c:pt idx="6">
                  <c:v>Jock Raines: The Detective </c:v>
                </c:pt>
                <c:pt idx="7">
                  <c:v>Johnson's Pride</c:v>
                </c:pt>
                <c:pt idx="8">
                  <c:v>My Sister's Keeper </c:v>
                </c:pt>
                <c:pt idx="9">
                  <c:v>On The Breeze</c:v>
                </c:pt>
                <c:pt idx="10">
                  <c:v>Promises, Promises </c:v>
                </c:pt>
                <c:pt idx="11">
                  <c:v>Publisher's Row</c:v>
                </c:pt>
                <c:pt idx="12">
                  <c:v>Sally's Relatives</c:v>
                </c:pt>
                <c:pt idx="13">
                  <c:v>Snow Man Of The Wild </c:v>
                </c:pt>
                <c:pt idx="14">
                  <c:v>The Almond Man</c:v>
                </c:pt>
                <c:pt idx="15">
                  <c:v>The Boyfriend In Disguise </c:v>
                </c:pt>
                <c:pt idx="16">
                  <c:v>The Cobbler's Wife</c:v>
                </c:pt>
                <c:pt idx="17">
                  <c:v>The Conquered Land</c:v>
                </c:pt>
                <c:pt idx="18">
                  <c:v>[The Cruise Eli Never Forget </c:v>
                </c:pt>
                <c:pt idx="19">
                  <c:v>1The Dark Shadow  </c:v>
                </c:pt>
                <c:pt idx="20">
                  <c:v>The Fallen Angel</c:v>
                </c:pt>
                <c:pt idx="21">
                  <c:v>The Irish Spy</c:v>
                </c:pt>
                <c:pt idx="22">
                  <c:v>The Light Between Seas</c:v>
                </c:pt>
                <c:pt idx="23">
                  <c:v>The New Arrivals</c:v>
                </c:pt>
                <c:pt idx="24">
                  <c:v>The Outspoken Wife</c:v>
                </c:pt>
                <c:pt idx="25">
                  <c:v>The Pelican</c:v>
                </c:pt>
                <c:pt idx="26">
                  <c:v>The School Teachers Nightmare</c:v>
                </c:pt>
                <c:pt idx="27">
                  <c:v>The Ticking Clock</c:v>
                </c:pt>
                <c:pt idx="28">
                  <c:v>The Trip to LA</c:v>
                </c:pt>
                <c:pt idx="29">
                  <c:v>The Wife's Secret</c:v>
                </c:pt>
                <c:pt idx="30">
                  <c:v>wired To Travel</c:v>
                </c:pt>
              </c:strCache>
            </c:strRef>
          </c:cat>
          <c:val>
            <c:numRef>
              <c:f>'Q2 Sales'!$D$7:$D$37</c:f>
              <c:numCache>
                <c:formatCode>"$"#,##0.00</c:formatCode>
                <c:ptCount val="31"/>
                <c:pt idx="0">
                  <c:v>46.5</c:v>
                </c:pt>
                <c:pt idx="1">
                  <c:v>208.07</c:v>
                </c:pt>
                <c:pt idx="2">
                  <c:v>139.93</c:v>
                </c:pt>
                <c:pt idx="3">
                  <c:v>118.44</c:v>
                </c:pt>
                <c:pt idx="4">
                  <c:v>994</c:v>
                </c:pt>
                <c:pt idx="5">
                  <c:v>1258.32</c:v>
                </c:pt>
                <c:pt idx="6">
                  <c:v>127.25</c:v>
                </c:pt>
                <c:pt idx="7">
                  <c:v>1097.58</c:v>
                </c:pt>
                <c:pt idx="8">
                  <c:v>1268.68</c:v>
                </c:pt>
                <c:pt idx="9">
                  <c:v>549.65</c:v>
                </c:pt>
                <c:pt idx="10">
                  <c:v>118.66</c:v>
                </c:pt>
                <c:pt idx="11">
                  <c:v>324.75</c:v>
                </c:pt>
                <c:pt idx="12">
                  <c:v>107.8</c:v>
                </c:pt>
                <c:pt idx="13">
                  <c:v>366.85</c:v>
                </c:pt>
                <c:pt idx="14">
                  <c:v>238.5</c:v>
                </c:pt>
                <c:pt idx="15">
                  <c:v>118.01</c:v>
                </c:pt>
                <c:pt idx="16">
                  <c:v>478.4</c:v>
                </c:pt>
                <c:pt idx="17">
                  <c:v>206.93</c:v>
                </c:pt>
                <c:pt idx="18">
                  <c:v>336.28</c:v>
                </c:pt>
                <c:pt idx="19">
                  <c:v>128.22999999999999</c:v>
                </c:pt>
                <c:pt idx="20">
                  <c:v>747.5</c:v>
                </c:pt>
                <c:pt idx="21">
                  <c:v>915.3</c:v>
                </c:pt>
                <c:pt idx="22">
                  <c:v>233.7</c:v>
                </c:pt>
                <c:pt idx="23">
                  <c:v>887</c:v>
                </c:pt>
                <c:pt idx="24">
                  <c:v>214.19</c:v>
                </c:pt>
                <c:pt idx="25">
                  <c:v>320.892</c:v>
                </c:pt>
                <c:pt idx="26">
                  <c:v>877</c:v>
                </c:pt>
                <c:pt idx="27">
                  <c:v>757</c:v>
                </c:pt>
                <c:pt idx="28">
                  <c:v>577.5</c:v>
                </c:pt>
                <c:pt idx="29">
                  <c:v>378</c:v>
                </c:pt>
                <c:pt idx="30">
                  <c:v>591.79999999999995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E-4300-8546-7F12B6EB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58896"/>
        <c:axId val="1197949744"/>
      </c:barChart>
      <c:catAx>
        <c:axId val="11979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49744"/>
        <c:crosses val="autoZero"/>
        <c:auto val="1"/>
        <c:lblAlgn val="ctr"/>
        <c:lblOffset val="100"/>
        <c:noMultiLvlLbl val="0"/>
      </c:catAx>
      <c:valAx>
        <c:axId val="1197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42</xdr:row>
      <xdr:rowOff>38099</xdr:rowOff>
    </xdr:from>
    <xdr:to>
      <xdr:col>7</xdr:col>
      <xdr:colOff>85724</xdr:colOff>
      <xdr:row>62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H23" totalsRowShown="0" headerRowDxfId="4" dataDxfId="5">
  <autoFilter ref="A6:H23"/>
  <tableColumns count="8">
    <tableColumn id="1" name="Book Name" dataDxfId="11"/>
    <tableColumn id="2" name="Author" dataDxfId="10"/>
    <tableColumn id="3" name="January" dataDxfId="9"/>
    <tableColumn id="4" name="February" dataDxfId="8"/>
    <tableColumn id="5" name="March" dataDxfId="7"/>
    <tableColumn id="6" name=" Average Sales" dataDxfId="6"/>
    <tableColumn id="7" name="SELLING STATUS"/>
    <tableColumn id="8" name="Tren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6:H37" totalsRowShown="0" headerRowCellStyle="Normal 2" dataCellStyle="Normal 2">
  <autoFilter ref="A6:H37"/>
  <tableColumns count="8">
    <tableColumn id="1" name="Book Name" dataCellStyle="Normal 2"/>
    <tableColumn id="2" name="Author" dataCellStyle="Normal 2"/>
    <tableColumn id="3" name="April " dataDxfId="3" dataCellStyle="Normal 2"/>
    <tableColumn id="4" name="May" dataDxfId="2" dataCellStyle="Normal 2"/>
    <tableColumn id="5" name="June" dataDxfId="1" dataCellStyle="Normal 2"/>
    <tableColumn id="6" name="AVERAGE Sales" dataDxfId="0" dataCellStyle="Normal 2">
      <calculatedColumnFormula>AVERAGE(Table3[[#This Row],[April ]:[June]])</calculatedColumnFormula>
    </tableColumn>
    <tableColumn id="7" name="SELLING STATUS" dataCellStyle="Normal 2"/>
    <tableColumn id="8" name="Trend" dataCellStyle="Normal 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E3" sqref="E3"/>
    </sheetView>
  </sheetViews>
  <sheetFormatPr defaultRowHeight="15" x14ac:dyDescent="0.25"/>
  <cols>
    <col min="3" max="3" width="13.5703125" customWidth="1"/>
  </cols>
  <sheetData>
    <row r="2" spans="1:5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</row>
    <row r="3" spans="1:5" x14ac:dyDescent="0.25">
      <c r="A3" s="33">
        <v>0.28999999999999998</v>
      </c>
      <c r="B3" s="33">
        <v>0.25</v>
      </c>
      <c r="C3" s="33">
        <v>0.8</v>
      </c>
      <c r="D3" s="35">
        <v>470</v>
      </c>
      <c r="E3" t="s">
        <v>111</v>
      </c>
    </row>
    <row r="4" spans="1:5" x14ac:dyDescent="0.25">
      <c r="A4" s="33">
        <v>0.14000000000000001</v>
      </c>
      <c r="B4" s="33">
        <v>0.25</v>
      </c>
      <c r="C4" s="33">
        <v>0</v>
      </c>
      <c r="D4" s="35">
        <v>233</v>
      </c>
    </row>
    <row r="5" spans="1:5" x14ac:dyDescent="0.25">
      <c r="A5" s="33">
        <v>0.86</v>
      </c>
      <c r="B5" s="33">
        <v>0.25</v>
      </c>
      <c r="C5" s="33">
        <v>1</v>
      </c>
      <c r="D5" s="35">
        <v>721</v>
      </c>
    </row>
    <row r="6" spans="1:5" x14ac:dyDescent="0.25">
      <c r="A6" s="33">
        <v>0.86</v>
      </c>
      <c r="B6" s="33">
        <v>0.75</v>
      </c>
      <c r="C6" s="33">
        <v>0.4</v>
      </c>
      <c r="D6" s="35">
        <v>651</v>
      </c>
    </row>
    <row r="7" spans="1:5" x14ac:dyDescent="0.25">
      <c r="A7" s="33">
        <v>1</v>
      </c>
      <c r="B7" s="33">
        <v>0.5</v>
      </c>
      <c r="C7" s="33">
        <v>1</v>
      </c>
      <c r="D7" s="35">
        <v>837</v>
      </c>
    </row>
    <row r="8" spans="1:5" x14ac:dyDescent="0.25">
      <c r="A8" s="33">
        <v>1</v>
      </c>
      <c r="B8" s="33">
        <v>0.75</v>
      </c>
      <c r="C8" s="33">
        <v>0.6</v>
      </c>
      <c r="D8" s="35">
        <v>837</v>
      </c>
    </row>
    <row r="9" spans="1:5" x14ac:dyDescent="0.25">
      <c r="A9" s="33">
        <v>0.71</v>
      </c>
      <c r="B9" s="33">
        <v>0.5</v>
      </c>
      <c r="C9" s="33">
        <v>0.8</v>
      </c>
      <c r="D9" s="35">
        <v>837</v>
      </c>
    </row>
    <row r="10" spans="1:5" x14ac:dyDescent="0.25">
      <c r="A10" s="33">
        <v>0.71</v>
      </c>
      <c r="B10" s="33">
        <v>0.5</v>
      </c>
      <c r="C10" s="33">
        <v>0.6</v>
      </c>
      <c r="D10" s="35">
        <v>698</v>
      </c>
    </row>
    <row r="11" spans="1:5" x14ac:dyDescent="0.25">
      <c r="A11" s="33">
        <v>0</v>
      </c>
      <c r="B11" s="33">
        <v>0</v>
      </c>
      <c r="C11" s="33">
        <v>0</v>
      </c>
      <c r="D11" s="35">
        <v>651</v>
      </c>
    </row>
    <row r="12" spans="1:5" x14ac:dyDescent="0.25">
      <c r="A12" s="33">
        <v>0.14000000000000001</v>
      </c>
      <c r="B12" s="33">
        <v>0</v>
      </c>
      <c r="C12" s="33">
        <v>0</v>
      </c>
      <c r="D12" s="35">
        <v>279</v>
      </c>
    </row>
    <row r="13" spans="1:5" x14ac:dyDescent="0.25">
      <c r="A13" s="33">
        <v>0.71</v>
      </c>
      <c r="B13" s="33">
        <v>0.5</v>
      </c>
      <c r="C13" s="33">
        <v>0.6</v>
      </c>
      <c r="D13" s="35">
        <v>698</v>
      </c>
    </row>
    <row r="14" spans="1:5" x14ac:dyDescent="0.25">
      <c r="A14" s="33">
        <v>0.28999999999999998</v>
      </c>
      <c r="B14" s="33">
        <v>0</v>
      </c>
      <c r="C14" s="33">
        <v>0.2</v>
      </c>
      <c r="D14" s="35">
        <v>535</v>
      </c>
    </row>
    <row r="15" spans="1:5" x14ac:dyDescent="0.25">
      <c r="A15" s="33">
        <v>0.71</v>
      </c>
      <c r="B15" s="33">
        <v>0.25</v>
      </c>
      <c r="C15" s="33">
        <v>0.4</v>
      </c>
      <c r="D15" s="35">
        <v>605</v>
      </c>
    </row>
    <row r="16" spans="1:5" x14ac:dyDescent="0.25">
      <c r="A16" s="33">
        <v>0.28999999999999998</v>
      </c>
      <c r="B16" s="33">
        <v>0.25</v>
      </c>
      <c r="C16" s="33">
        <v>0.6</v>
      </c>
      <c r="D16" s="35">
        <v>581</v>
      </c>
    </row>
    <row r="17" spans="1:4" x14ac:dyDescent="0.25">
      <c r="A17" s="33">
        <v>0.56999999999999995</v>
      </c>
      <c r="B17" s="33">
        <v>0.25</v>
      </c>
      <c r="C17" s="33">
        <v>0.4</v>
      </c>
      <c r="D17" s="35">
        <v>628</v>
      </c>
    </row>
    <row r="18" spans="1:4" x14ac:dyDescent="0.25">
      <c r="A18" s="33">
        <v>0.71</v>
      </c>
      <c r="B18" s="33">
        <v>0.25</v>
      </c>
      <c r="C18" s="33">
        <v>0.8</v>
      </c>
      <c r="D18" s="35">
        <v>721</v>
      </c>
    </row>
    <row r="19" spans="1:4" x14ac:dyDescent="0.25">
      <c r="A19" s="33">
        <v>0.71</v>
      </c>
      <c r="B19" s="33">
        <v>0</v>
      </c>
      <c r="C19" s="33">
        <v>0.2</v>
      </c>
      <c r="D19" s="35">
        <v>628</v>
      </c>
    </row>
    <row r="20" spans="1:4" x14ac:dyDescent="0.25">
      <c r="A20" s="33">
        <v>0.86</v>
      </c>
      <c r="B20" s="33">
        <v>0.25</v>
      </c>
      <c r="C20" s="33">
        <v>1</v>
      </c>
      <c r="D20" s="35">
        <v>698</v>
      </c>
    </row>
    <row r="21" spans="1:4" x14ac:dyDescent="0.25">
      <c r="A21" s="33">
        <v>1</v>
      </c>
      <c r="B21" s="33">
        <v>0.5</v>
      </c>
      <c r="C21" s="33">
        <v>0.6</v>
      </c>
      <c r="D21" s="35">
        <v>767</v>
      </c>
    </row>
    <row r="22" spans="1:4" x14ac:dyDescent="0.25">
      <c r="A22" s="33">
        <v>0.71</v>
      </c>
      <c r="B22" s="33">
        <v>0.5</v>
      </c>
      <c r="C22" s="33">
        <v>0.8</v>
      </c>
      <c r="D22" s="35">
        <v>744</v>
      </c>
    </row>
    <row r="23" spans="1:4" x14ac:dyDescent="0.25">
      <c r="A23" s="33">
        <v>1</v>
      </c>
      <c r="B23" s="33">
        <v>0.75</v>
      </c>
      <c r="C23" s="33">
        <v>0.8</v>
      </c>
      <c r="D23" s="35">
        <v>837</v>
      </c>
    </row>
    <row r="24" spans="1:4" x14ac:dyDescent="0.25">
      <c r="A24" s="33">
        <v>0.71</v>
      </c>
      <c r="B24" s="33">
        <v>0</v>
      </c>
      <c r="C24" s="33">
        <v>0</v>
      </c>
      <c r="D24" s="35">
        <v>558</v>
      </c>
    </row>
    <row r="25" spans="1:4" x14ac:dyDescent="0.25">
      <c r="A25" s="33">
        <v>0.71</v>
      </c>
      <c r="B25" s="33">
        <v>0.5</v>
      </c>
      <c r="C25" s="33">
        <v>0.6</v>
      </c>
      <c r="D25" s="35">
        <v>651</v>
      </c>
    </row>
    <row r="26" spans="1:4" x14ac:dyDescent="0.25">
      <c r="A26" s="33">
        <v>1</v>
      </c>
      <c r="B26" s="33">
        <v>0.5</v>
      </c>
      <c r="C26" s="33">
        <v>1</v>
      </c>
      <c r="D26" s="35">
        <v>907</v>
      </c>
    </row>
    <row r="27" spans="1:4" x14ac:dyDescent="0.25">
      <c r="A27" s="33">
        <v>0.43</v>
      </c>
      <c r="B27" s="33">
        <v>0.25</v>
      </c>
      <c r="C27" s="33">
        <v>0.2</v>
      </c>
      <c r="D27" s="35">
        <v>651</v>
      </c>
    </row>
    <row r="28" spans="1:4" x14ac:dyDescent="0.25">
      <c r="A28" s="33">
        <v>1</v>
      </c>
      <c r="B28" s="33">
        <v>0.5</v>
      </c>
      <c r="C28" s="33">
        <v>1</v>
      </c>
      <c r="D28" s="35">
        <v>884</v>
      </c>
    </row>
    <row r="29" spans="1:4" x14ac:dyDescent="0.25">
      <c r="A29" s="33">
        <v>0.86</v>
      </c>
      <c r="B29" s="34" t="s">
        <v>105</v>
      </c>
      <c r="C29" s="33">
        <v>0.8</v>
      </c>
      <c r="D29" s="34" t="s">
        <v>106</v>
      </c>
    </row>
    <row r="30" spans="1:4" x14ac:dyDescent="0.25">
      <c r="A30" s="33">
        <v>0.17</v>
      </c>
      <c r="B30" s="33">
        <v>0.5</v>
      </c>
      <c r="C30" s="33">
        <v>0.2</v>
      </c>
      <c r="D30" s="35">
        <v>558</v>
      </c>
    </row>
    <row r="31" spans="1:4" x14ac:dyDescent="0.25">
      <c r="A31" s="33">
        <v>0.65</v>
      </c>
      <c r="B31" s="33">
        <v>0.34</v>
      </c>
      <c r="C31" s="33">
        <v>0.54</v>
      </c>
      <c r="D31" s="36">
        <v>662.55</v>
      </c>
    </row>
    <row r="32" spans="1:4" x14ac:dyDescent="0.25">
      <c r="A32" s="33">
        <v>0.03</v>
      </c>
      <c r="B32" s="33">
        <v>0.15</v>
      </c>
      <c r="C32" s="33">
        <v>0.04</v>
      </c>
      <c r="D32" s="35">
        <v>233</v>
      </c>
    </row>
    <row r="33" spans="1:4" x14ac:dyDescent="0.25">
      <c r="A33" s="33">
        <v>1</v>
      </c>
      <c r="B33" s="33">
        <v>0.75</v>
      </c>
      <c r="C33" s="33">
        <v>1</v>
      </c>
      <c r="D33" s="35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5" sqref="C25"/>
    </sheetView>
  </sheetViews>
  <sheetFormatPr defaultRowHeight="15" x14ac:dyDescent="0.25"/>
  <cols>
    <col min="1" max="1" width="38" customWidth="1"/>
    <col min="2" max="2" width="26.42578125" customWidth="1"/>
    <col min="3" max="3" width="15.85546875" customWidth="1"/>
    <col min="4" max="4" width="16" customWidth="1"/>
    <col min="5" max="5" width="14.85546875" customWidth="1"/>
    <col min="6" max="6" width="23.28515625" customWidth="1"/>
    <col min="7" max="8" width="24.85546875" customWidth="1"/>
  </cols>
  <sheetData>
    <row r="1" spans="1:8" x14ac:dyDescent="0.25">
      <c r="A1" s="6" t="s">
        <v>0</v>
      </c>
      <c r="B1" s="7"/>
      <c r="C1" s="7"/>
      <c r="D1" s="7"/>
      <c r="E1" s="7"/>
      <c r="F1" s="8"/>
      <c r="G1" s="2"/>
      <c r="H1" s="2"/>
    </row>
    <row r="2" spans="1:8" ht="15.75" thickBot="1" x14ac:dyDescent="0.3">
      <c r="A2" s="9" t="s">
        <v>1</v>
      </c>
      <c r="B2" s="10"/>
      <c r="C2" s="10"/>
      <c r="D2" s="10"/>
      <c r="E2" s="10"/>
      <c r="F2" s="11"/>
      <c r="G2" s="2"/>
      <c r="H2" s="2"/>
    </row>
    <row r="3" spans="1:8" x14ac:dyDescent="0.25">
      <c r="A3" s="3"/>
      <c r="B3" s="3"/>
      <c r="C3" s="4"/>
      <c r="D3" s="4"/>
      <c r="E3" s="4"/>
      <c r="F3" s="3"/>
      <c r="G3" s="2"/>
      <c r="H3" s="2"/>
    </row>
    <row r="4" spans="1:8" ht="15.75" thickBot="1" x14ac:dyDescent="0.3">
      <c r="A4" s="3"/>
      <c r="B4" s="3"/>
      <c r="C4" s="4"/>
      <c r="D4" s="4"/>
      <c r="E4" s="4"/>
      <c r="F4" s="3"/>
      <c r="G4" s="2"/>
      <c r="H4" s="2"/>
    </row>
    <row r="5" spans="1:8" ht="15.75" thickBot="1" x14ac:dyDescent="0.3">
      <c r="A5" s="3"/>
      <c r="B5" s="3"/>
      <c r="C5" s="12" t="s">
        <v>36</v>
      </c>
      <c r="D5" s="13"/>
      <c r="E5" s="14"/>
      <c r="F5" s="3"/>
      <c r="G5" s="2"/>
      <c r="H5" s="2"/>
    </row>
    <row r="6" spans="1:8" ht="15" customHeight="1" x14ac:dyDescent="0.25">
      <c r="A6" s="16" t="s">
        <v>42</v>
      </c>
      <c r="B6" s="16" t="s">
        <v>43</v>
      </c>
      <c r="C6" s="16" t="s">
        <v>37</v>
      </c>
      <c r="D6" s="16" t="s">
        <v>44</v>
      </c>
      <c r="E6" s="17" t="s">
        <v>38</v>
      </c>
      <c r="F6" s="17" t="s">
        <v>41</v>
      </c>
      <c r="G6" s="18" t="s">
        <v>39</v>
      </c>
      <c r="H6" s="18" t="s">
        <v>40</v>
      </c>
    </row>
    <row r="7" spans="1:8" x14ac:dyDescent="0.25">
      <c r="A7" s="5" t="s">
        <v>2</v>
      </c>
      <c r="B7" s="5" t="s">
        <v>3</v>
      </c>
      <c r="C7" s="15">
        <v>343.85</v>
      </c>
      <c r="D7" s="15">
        <v>478.4</v>
      </c>
      <c r="E7" s="15">
        <v>1240.8499999999999</v>
      </c>
      <c r="F7" s="15">
        <v>687.7</v>
      </c>
      <c r="G7" s="2"/>
      <c r="H7" s="2"/>
    </row>
    <row r="8" spans="1:8" x14ac:dyDescent="0.25">
      <c r="A8" s="5" t="s">
        <v>4</v>
      </c>
      <c r="B8" s="5" t="s">
        <v>5</v>
      </c>
      <c r="C8" s="15">
        <v>895.44</v>
      </c>
      <c r="D8" s="15">
        <v>1039.93</v>
      </c>
      <c r="E8" s="15">
        <v>1039.3</v>
      </c>
      <c r="F8" s="15">
        <v>991.56</v>
      </c>
      <c r="G8" s="2"/>
      <c r="H8" s="2"/>
    </row>
    <row r="9" spans="1:8" x14ac:dyDescent="0.25">
      <c r="A9" s="5" t="s">
        <v>6</v>
      </c>
      <c r="B9" s="5" t="s">
        <v>7</v>
      </c>
      <c r="C9" s="15">
        <v>1073.25</v>
      </c>
      <c r="D9" s="15">
        <v>238.5</v>
      </c>
      <c r="E9" s="15">
        <v>1113</v>
      </c>
      <c r="F9" s="15">
        <v>808.25</v>
      </c>
      <c r="G9" s="2"/>
      <c r="H9" s="2"/>
    </row>
    <row r="10" spans="1:8" x14ac:dyDescent="0.25">
      <c r="A10" s="5" t="s">
        <v>8</v>
      </c>
      <c r="B10" s="5" t="s">
        <v>9</v>
      </c>
      <c r="C10" s="15">
        <v>269.82</v>
      </c>
      <c r="D10" s="15">
        <v>1214.19</v>
      </c>
      <c r="E10" s="15">
        <v>749.5</v>
      </c>
      <c r="F10" s="15">
        <v>744.5</v>
      </c>
      <c r="G10" s="2"/>
      <c r="H10" s="2"/>
    </row>
    <row r="11" spans="1:8" x14ac:dyDescent="0.25">
      <c r="A11" s="5" t="s">
        <v>10</v>
      </c>
      <c r="B11" s="5" t="s">
        <v>11</v>
      </c>
      <c r="C11" s="15">
        <v>456.75</v>
      </c>
      <c r="D11" s="15">
        <v>891.75</v>
      </c>
      <c r="E11" s="15">
        <v>1827</v>
      </c>
      <c r="F11" s="15">
        <v>1058.5</v>
      </c>
      <c r="G11" s="2"/>
      <c r="H11" s="2"/>
    </row>
    <row r="12" spans="1:8" x14ac:dyDescent="0.25">
      <c r="A12" s="5" t="s">
        <v>12</v>
      </c>
      <c r="B12" s="5" t="s">
        <v>13</v>
      </c>
      <c r="C12" s="15">
        <v>1062.8800000000001</v>
      </c>
      <c r="D12" s="15">
        <v>1233.7</v>
      </c>
      <c r="E12" s="15">
        <v>1765.14</v>
      </c>
      <c r="F12" s="15">
        <v>1353.91</v>
      </c>
      <c r="G12" s="2"/>
      <c r="H12" s="2"/>
    </row>
    <row r="13" spans="1:8" x14ac:dyDescent="0.25">
      <c r="A13" s="5" t="s">
        <v>14</v>
      </c>
      <c r="B13" s="5" t="s">
        <v>15</v>
      </c>
      <c r="C13" s="15">
        <v>399.91</v>
      </c>
      <c r="D13" s="15">
        <v>1268.68</v>
      </c>
      <c r="E13" s="15">
        <v>744.66</v>
      </c>
      <c r="F13" s="15">
        <v>804.42</v>
      </c>
      <c r="G13" s="2"/>
      <c r="H13" s="2"/>
    </row>
    <row r="14" spans="1:8" x14ac:dyDescent="0.25">
      <c r="A14" s="5" t="s">
        <v>16</v>
      </c>
      <c r="B14" s="5" t="s">
        <v>17</v>
      </c>
      <c r="C14" s="15">
        <v>749.65</v>
      </c>
      <c r="D14" s="15">
        <v>749.65</v>
      </c>
      <c r="E14" s="15">
        <v>366.85</v>
      </c>
      <c r="F14" s="15">
        <v>622.04999999999995</v>
      </c>
      <c r="G14" s="2"/>
      <c r="H14" s="2"/>
    </row>
    <row r="15" spans="1:8" x14ac:dyDescent="0.25">
      <c r="A15" s="5" t="s">
        <v>18</v>
      </c>
      <c r="B15" s="5" t="s">
        <v>19</v>
      </c>
      <c r="C15" s="15">
        <v>675.48</v>
      </c>
      <c r="D15" s="15">
        <v>324.75</v>
      </c>
      <c r="E15" s="15">
        <v>727.44</v>
      </c>
      <c r="F15" s="15">
        <v>575.89</v>
      </c>
      <c r="G15" s="2"/>
      <c r="H15" s="2"/>
    </row>
    <row r="16" spans="1:8" x14ac:dyDescent="0.25">
      <c r="A16" s="5" t="s">
        <v>20</v>
      </c>
      <c r="B16" s="5" t="s">
        <v>21</v>
      </c>
      <c r="C16" s="15">
        <v>966.15</v>
      </c>
      <c r="D16" s="15">
        <v>1271.25</v>
      </c>
      <c r="E16" s="15">
        <v>542.4</v>
      </c>
      <c r="F16" s="15">
        <v>926.6</v>
      </c>
      <c r="G16" s="2"/>
      <c r="H16" s="2"/>
    </row>
    <row r="17" spans="1:8" x14ac:dyDescent="0.25">
      <c r="A17" s="5" t="s">
        <v>22</v>
      </c>
      <c r="B17" s="5" t="s">
        <v>23</v>
      </c>
      <c r="C17" s="15">
        <v>193.62</v>
      </c>
      <c r="D17" s="15">
        <v>1078.17</v>
      </c>
      <c r="E17" s="15">
        <v>844.25</v>
      </c>
      <c r="F17" s="15">
        <v>705.35</v>
      </c>
      <c r="G17" s="2"/>
      <c r="H17" s="2"/>
    </row>
    <row r="18" spans="1:8" x14ac:dyDescent="0.25">
      <c r="A18" s="5" t="s">
        <v>24</v>
      </c>
      <c r="B18" s="5" t="s">
        <v>25</v>
      </c>
      <c r="C18" s="15">
        <v>756</v>
      </c>
      <c r="D18" s="15">
        <v>877.5</v>
      </c>
      <c r="E18" s="15">
        <v>243</v>
      </c>
      <c r="F18" s="15">
        <v>625.5</v>
      </c>
      <c r="G18" s="2"/>
      <c r="H18" s="2"/>
    </row>
    <row r="19" spans="1:8" x14ac:dyDescent="0.25">
      <c r="A19" s="5" t="s">
        <v>26</v>
      </c>
      <c r="B19" s="5" t="s">
        <v>27</v>
      </c>
      <c r="C19" s="15">
        <v>929.5</v>
      </c>
      <c r="D19" s="15">
        <v>1591.8</v>
      </c>
      <c r="E19" s="15">
        <v>1534.95</v>
      </c>
      <c r="F19" s="15">
        <v>1352.08</v>
      </c>
      <c r="G19" s="2"/>
      <c r="H19" s="2"/>
    </row>
    <row r="20" spans="1:8" x14ac:dyDescent="0.25">
      <c r="A20" s="5" t="s">
        <v>28</v>
      </c>
      <c r="B20" s="5" t="s">
        <v>29</v>
      </c>
      <c r="C20" s="15">
        <v>747.5</v>
      </c>
      <c r="D20" s="15">
        <v>747.5</v>
      </c>
      <c r="E20" s="15">
        <v>612.95000000000005</v>
      </c>
      <c r="F20" s="15">
        <v>702.65</v>
      </c>
      <c r="G20" s="2"/>
      <c r="H20" s="2"/>
    </row>
    <row r="21" spans="1:8" x14ac:dyDescent="0.25">
      <c r="A21" s="5" t="s">
        <v>30</v>
      </c>
      <c r="B21" s="5" t="s">
        <v>31</v>
      </c>
      <c r="C21" s="15">
        <v>719.04</v>
      </c>
      <c r="D21" s="15">
        <v>1258.32</v>
      </c>
      <c r="E21" s="15">
        <v>973.65</v>
      </c>
      <c r="F21" s="15">
        <v>983.67</v>
      </c>
      <c r="G21" s="2"/>
      <c r="H21" s="2"/>
    </row>
    <row r="22" spans="1:8" x14ac:dyDescent="0.25">
      <c r="A22" s="5" t="s">
        <v>32</v>
      </c>
      <c r="B22" s="5" t="s">
        <v>33</v>
      </c>
      <c r="C22" s="15">
        <v>506.61</v>
      </c>
      <c r="D22" s="15">
        <v>1208.07</v>
      </c>
      <c r="E22" s="15">
        <v>1195.08</v>
      </c>
      <c r="F22" s="15">
        <v>969.92</v>
      </c>
      <c r="G22" s="2"/>
      <c r="H22" s="2"/>
    </row>
    <row r="23" spans="1:8" x14ac:dyDescent="0.25">
      <c r="A23" s="5" t="s">
        <v>34</v>
      </c>
      <c r="B23" s="5" t="s">
        <v>35</v>
      </c>
      <c r="C23" s="15">
        <v>949.2</v>
      </c>
      <c r="D23" s="15">
        <v>915.3</v>
      </c>
      <c r="E23" s="15">
        <v>765.65</v>
      </c>
      <c r="F23" s="15">
        <v>876.72</v>
      </c>
      <c r="G23" s="2"/>
      <c r="H23" s="2"/>
    </row>
    <row r="25" spans="1:8" x14ac:dyDescent="0.25">
      <c r="A25" s="1"/>
    </row>
  </sheetData>
  <mergeCells count="3">
    <mergeCell ref="A1:F1"/>
    <mergeCell ref="A2:F2"/>
    <mergeCell ref="C5:E5"/>
  </mergeCells>
  <pageMargins left="1.25" right="1.25" top="1" bottom="0.79166666666666696" header="0.25" footer="0.2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F27" sqref="F27"/>
    </sheetView>
  </sheetViews>
  <sheetFormatPr defaultRowHeight="15" x14ac:dyDescent="0.25"/>
  <cols>
    <col min="1" max="1" width="36.28515625" style="19" customWidth="1"/>
    <col min="2" max="2" width="34.85546875" style="19" customWidth="1"/>
    <col min="3" max="3" width="14.28515625" style="19" customWidth="1"/>
    <col min="4" max="4" width="10.5703125" style="19" customWidth="1"/>
    <col min="5" max="5" width="11" style="19" customWidth="1"/>
    <col min="6" max="6" width="19.140625" style="19" customWidth="1"/>
    <col min="7" max="7" width="22.5703125" style="19" customWidth="1"/>
    <col min="8" max="8" width="19.28515625" style="19" customWidth="1"/>
    <col min="9" max="16384" width="9.140625" style="19"/>
  </cols>
  <sheetData>
    <row r="1" spans="1:8" x14ac:dyDescent="0.25">
      <c r="A1" s="20" t="s">
        <v>0</v>
      </c>
      <c r="B1" s="21"/>
      <c r="C1" s="21"/>
      <c r="D1" s="21"/>
      <c r="E1" s="21"/>
      <c r="F1" s="21"/>
      <c r="G1" s="21"/>
      <c r="H1" s="21"/>
    </row>
    <row r="2" spans="1:8" x14ac:dyDescent="0.25">
      <c r="A2" s="22" t="s">
        <v>71</v>
      </c>
      <c r="B2" s="23"/>
      <c r="C2" s="23"/>
      <c r="D2" s="23"/>
      <c r="E2" s="23"/>
      <c r="F2" s="23"/>
      <c r="G2" s="23"/>
      <c r="H2" s="23"/>
    </row>
    <row r="3" spans="1:8" x14ac:dyDescent="0.25">
      <c r="A3" s="3"/>
      <c r="B3" s="3"/>
      <c r="C3" s="4"/>
      <c r="D3" s="4"/>
      <c r="E3" s="4"/>
      <c r="F3" s="3"/>
      <c r="G3" s="2"/>
      <c r="H3" s="2"/>
    </row>
    <row r="4" spans="1:8" ht="15.75" thickBot="1" x14ac:dyDescent="0.3">
      <c r="A4" s="3"/>
      <c r="B4" s="3"/>
      <c r="C4" s="4"/>
      <c r="D4" s="4"/>
      <c r="E4" s="4"/>
      <c r="F4" s="3"/>
      <c r="G4" s="2"/>
      <c r="H4" s="2"/>
    </row>
    <row r="5" spans="1:8" ht="15.75" thickBot="1" x14ac:dyDescent="0.3">
      <c r="A5" s="3"/>
      <c r="B5" s="3"/>
      <c r="C5" s="24" t="s">
        <v>70</v>
      </c>
      <c r="D5" s="25"/>
      <c r="E5" s="26"/>
      <c r="F5" s="3"/>
      <c r="G5" s="2"/>
      <c r="H5" s="2"/>
    </row>
    <row r="6" spans="1:8" x14ac:dyDescent="0.25">
      <c r="A6" s="19" t="s">
        <v>42</v>
      </c>
      <c r="B6" s="19" t="s">
        <v>43</v>
      </c>
      <c r="C6" s="19" t="s">
        <v>69</v>
      </c>
      <c r="D6" s="19" t="s">
        <v>68</v>
      </c>
      <c r="E6" s="19" t="s">
        <v>66</v>
      </c>
      <c r="F6" s="19" t="s">
        <v>67</v>
      </c>
      <c r="G6" s="19" t="s">
        <v>39</v>
      </c>
      <c r="H6" s="19" t="s">
        <v>40</v>
      </c>
    </row>
    <row r="7" spans="1:8" x14ac:dyDescent="0.25">
      <c r="A7" s="19" t="s">
        <v>45</v>
      </c>
      <c r="B7" s="19" t="s">
        <v>72</v>
      </c>
      <c r="C7" s="28">
        <v>890.95</v>
      </c>
      <c r="D7" s="28">
        <v>46.5</v>
      </c>
      <c r="E7" s="28">
        <v>741.62</v>
      </c>
      <c r="F7" s="28">
        <f>AVERAGE(Table3[[#This Row],[April ]:[June]])</f>
        <v>559.69000000000005</v>
      </c>
    </row>
    <row r="8" spans="1:8" x14ac:dyDescent="0.25">
      <c r="A8" s="19" t="s">
        <v>46</v>
      </c>
      <c r="B8" s="19" t="s">
        <v>73</v>
      </c>
      <c r="C8" s="28">
        <v>996.2</v>
      </c>
      <c r="D8" s="28">
        <v>208.07</v>
      </c>
      <c r="E8" s="28">
        <v>115.08</v>
      </c>
      <c r="F8" s="28">
        <f>AVERAGE(Table3[[#This Row],[April ]:[June]])</f>
        <v>439.7833333333333</v>
      </c>
    </row>
    <row r="9" spans="1:8" x14ac:dyDescent="0.25">
      <c r="A9" s="19" t="s">
        <v>47</v>
      </c>
      <c r="B9" s="19" t="s">
        <v>74</v>
      </c>
      <c r="C9" s="28">
        <v>945.44</v>
      </c>
      <c r="D9" s="28">
        <v>139.93</v>
      </c>
      <c r="E9" s="28">
        <v>139.30000000000001</v>
      </c>
      <c r="F9" s="28">
        <f>AVERAGE(Table3[[#This Row],[April ]:[June]])</f>
        <v>408.22333333333336</v>
      </c>
    </row>
    <row r="10" spans="1:8" x14ac:dyDescent="0.25">
      <c r="A10" s="19" t="s">
        <v>48</v>
      </c>
      <c r="B10" s="19" t="s">
        <v>75</v>
      </c>
      <c r="C10" s="28">
        <v>993.59</v>
      </c>
      <c r="D10" s="28">
        <v>118.44</v>
      </c>
      <c r="E10" s="28">
        <v>572.6</v>
      </c>
      <c r="F10" s="28">
        <f>AVERAGE(Table3[[#This Row],[April ]:[June]])</f>
        <v>561.54333333333341</v>
      </c>
    </row>
    <row r="11" spans="1:8" x14ac:dyDescent="0.25">
      <c r="A11" s="19" t="s">
        <v>49</v>
      </c>
      <c r="B11" s="19" t="s">
        <v>76</v>
      </c>
      <c r="C11" s="28">
        <v>807.14</v>
      </c>
      <c r="D11" s="28">
        <v>994</v>
      </c>
      <c r="E11" s="28">
        <v>133.25</v>
      </c>
      <c r="F11" s="28">
        <f>AVERAGE(Table3[[#This Row],[April ]:[June]])</f>
        <v>644.79666666666662</v>
      </c>
    </row>
    <row r="12" spans="1:8" x14ac:dyDescent="0.25">
      <c r="A12" s="19" t="s">
        <v>50</v>
      </c>
      <c r="B12" s="19" t="s">
        <v>73</v>
      </c>
      <c r="C12" s="28">
        <v>562.61</v>
      </c>
      <c r="D12" s="28">
        <v>1258.32</v>
      </c>
      <c r="E12" s="28">
        <v>973.65</v>
      </c>
      <c r="F12" s="28">
        <f>AVERAGE(Table3[[#This Row],[April ]:[June]])</f>
        <v>931.52666666666664</v>
      </c>
    </row>
    <row r="13" spans="1:8" x14ac:dyDescent="0.25">
      <c r="A13" s="19" t="s">
        <v>51</v>
      </c>
      <c r="B13" s="19" t="s">
        <v>77</v>
      </c>
      <c r="C13" s="28">
        <v>106.15</v>
      </c>
      <c r="D13" s="28">
        <v>127.25</v>
      </c>
      <c r="E13" s="28">
        <v>542.4</v>
      </c>
      <c r="F13" s="28">
        <f>AVERAGE(Table3[[#This Row],[April ]:[June]])</f>
        <v>258.59999999999997</v>
      </c>
    </row>
    <row r="14" spans="1:8" x14ac:dyDescent="0.25">
      <c r="A14" s="19" t="s">
        <v>52</v>
      </c>
      <c r="B14" s="19" t="s">
        <v>78</v>
      </c>
      <c r="C14" s="28">
        <v>941.98</v>
      </c>
      <c r="D14" s="28">
        <v>1097.58</v>
      </c>
      <c r="E14" s="28">
        <v>647.72</v>
      </c>
      <c r="F14" s="28">
        <f>AVERAGE(Table3[[#This Row],[April ]:[June]])</f>
        <v>895.75999999999988</v>
      </c>
    </row>
    <row r="15" spans="1:8" x14ac:dyDescent="0.25">
      <c r="A15" s="19" t="s">
        <v>53</v>
      </c>
      <c r="B15" s="19" t="s">
        <v>79</v>
      </c>
      <c r="C15" s="28">
        <v>428.91</v>
      </c>
      <c r="D15" s="28">
        <v>1268.68</v>
      </c>
      <c r="E15" s="28">
        <v>744.66</v>
      </c>
      <c r="F15" s="28">
        <f>AVERAGE(Table3[[#This Row],[April ]:[June]])</f>
        <v>814.08333333333337</v>
      </c>
    </row>
    <row r="16" spans="1:8" x14ac:dyDescent="0.25">
      <c r="A16" s="19" t="s">
        <v>54</v>
      </c>
      <c r="B16" s="19" t="s">
        <v>80</v>
      </c>
      <c r="C16" s="28">
        <v>780.65</v>
      </c>
      <c r="D16" s="28">
        <v>549.65</v>
      </c>
      <c r="E16" s="28">
        <v>366.85</v>
      </c>
      <c r="F16" s="28">
        <f>AVERAGE(Table3[[#This Row],[April ]:[June]])</f>
        <v>565.7166666666667</v>
      </c>
    </row>
    <row r="17" spans="1:8" x14ac:dyDescent="0.25">
      <c r="A17" s="19" t="s">
        <v>55</v>
      </c>
      <c r="B17" s="19" t="s">
        <v>81</v>
      </c>
      <c r="C17" s="28">
        <v>993.59</v>
      </c>
      <c r="D17" s="28">
        <v>118.66</v>
      </c>
      <c r="E17" s="28">
        <v>553.82000000000005</v>
      </c>
      <c r="F17" s="28">
        <f>AVERAGE(Table3[[#This Row],[April ]:[June]])</f>
        <v>555.35666666666668</v>
      </c>
    </row>
    <row r="18" spans="1:8" x14ac:dyDescent="0.25">
      <c r="A18" s="19" t="s">
        <v>56</v>
      </c>
      <c r="B18" s="19" t="s">
        <v>82</v>
      </c>
      <c r="C18" s="28">
        <v>721.48</v>
      </c>
      <c r="D18" s="28">
        <v>324.75</v>
      </c>
      <c r="E18" s="28">
        <v>727.44</v>
      </c>
      <c r="F18" s="28">
        <f>AVERAGE(Table3[[#This Row],[April ]:[June]])</f>
        <v>591.22333333333336</v>
      </c>
    </row>
    <row r="19" spans="1:8" x14ac:dyDescent="0.25">
      <c r="A19" s="19" t="s">
        <v>57</v>
      </c>
      <c r="B19" s="19" t="s">
        <v>83</v>
      </c>
      <c r="C19" s="28">
        <v>949.38</v>
      </c>
      <c r="D19" s="28">
        <v>107.8</v>
      </c>
      <c r="E19" s="28">
        <v>628.94000000000005</v>
      </c>
      <c r="F19" s="28">
        <f>AVERAGE(Table3[[#This Row],[April ]:[June]])</f>
        <v>562.04000000000008</v>
      </c>
    </row>
    <row r="20" spans="1:8" x14ac:dyDescent="0.25">
      <c r="A20" s="19" t="s">
        <v>58</v>
      </c>
      <c r="B20" s="19" t="s">
        <v>84</v>
      </c>
      <c r="C20" s="28">
        <v>180.75</v>
      </c>
      <c r="D20" s="28">
        <v>366.85</v>
      </c>
      <c r="E20" s="28">
        <v>398.75</v>
      </c>
      <c r="F20" s="28">
        <f>AVERAGE(Table3[[#This Row],[April ]:[June]])</f>
        <v>315.45</v>
      </c>
    </row>
    <row r="21" spans="1:8" x14ac:dyDescent="0.25">
      <c r="A21" s="19" t="s">
        <v>59</v>
      </c>
      <c r="B21" s="19" t="s">
        <v>85</v>
      </c>
      <c r="C21" s="28">
        <v>112.25</v>
      </c>
      <c r="D21" s="28">
        <v>238.5</v>
      </c>
      <c r="E21" s="28">
        <v>113</v>
      </c>
      <c r="F21" s="28">
        <f>AVERAGE(Table3[[#This Row],[April ]:[June]])</f>
        <v>154.58333333333334</v>
      </c>
    </row>
    <row r="22" spans="1:8" x14ac:dyDescent="0.25">
      <c r="A22" s="19" t="s">
        <v>60</v>
      </c>
      <c r="B22" s="19" t="s">
        <v>86</v>
      </c>
      <c r="C22" s="28">
        <v>949.79</v>
      </c>
      <c r="D22" s="28">
        <v>118.01</v>
      </c>
      <c r="E22" s="28">
        <v>610.16</v>
      </c>
      <c r="F22" s="28">
        <f>AVERAGE(Table3[[#This Row],[April ]:[June]])</f>
        <v>559.32000000000005</v>
      </c>
    </row>
    <row r="23" spans="1:8" x14ac:dyDescent="0.25">
      <c r="A23" s="19" t="s">
        <v>61</v>
      </c>
      <c r="B23" s="19" t="s">
        <v>79</v>
      </c>
      <c r="C23" s="28">
        <v>396.85</v>
      </c>
      <c r="D23" s="28">
        <v>478.4</v>
      </c>
      <c r="E23" s="28">
        <v>124.85</v>
      </c>
      <c r="F23" s="28">
        <f>AVERAGE(Table3[[#This Row],[April ]:[June]])</f>
        <v>333.36666666666667</v>
      </c>
    </row>
    <row r="24" spans="1:8" x14ac:dyDescent="0.25">
      <c r="A24" s="19" t="s">
        <v>62</v>
      </c>
      <c r="B24" s="19" t="s">
        <v>87</v>
      </c>
      <c r="C24" s="28">
        <v>912.76</v>
      </c>
      <c r="D24" s="28">
        <v>206.93</v>
      </c>
      <c r="E24" s="28">
        <v>704.06</v>
      </c>
      <c r="F24" s="28">
        <f>AVERAGE(Table3[[#This Row],[April ]:[June]])</f>
        <v>607.91666666666663</v>
      </c>
    </row>
    <row r="25" spans="1:8" x14ac:dyDescent="0.25">
      <c r="A25" s="19" t="s">
        <v>63</v>
      </c>
      <c r="B25" s="19" t="s">
        <v>76</v>
      </c>
      <c r="C25" s="28">
        <v>872.55</v>
      </c>
      <c r="D25" s="28">
        <v>336.28</v>
      </c>
      <c r="E25" s="28">
        <v>760.4</v>
      </c>
      <c r="F25" s="28">
        <f>AVERAGE(Table3[[#This Row],[April ]:[June]])</f>
        <v>656.41</v>
      </c>
    </row>
    <row r="26" spans="1:8" x14ac:dyDescent="0.25">
      <c r="A26" s="19" t="s">
        <v>64</v>
      </c>
      <c r="B26" s="19" t="s">
        <v>88</v>
      </c>
      <c r="C26" s="28">
        <v>978.19</v>
      </c>
      <c r="D26" s="28">
        <v>128.22999999999999</v>
      </c>
      <c r="E26" s="28">
        <v>591.38</v>
      </c>
      <c r="F26" s="28">
        <f>AVERAGE(Table3[[#This Row],[April ]:[June]])</f>
        <v>565.93333333333339</v>
      </c>
    </row>
    <row r="27" spans="1:8" x14ac:dyDescent="0.25">
      <c r="A27" s="19" t="s">
        <v>65</v>
      </c>
      <c r="B27" s="19" t="s">
        <v>80</v>
      </c>
      <c r="C27" s="28">
        <v>783.04</v>
      </c>
      <c r="D27" s="28">
        <v>747.5</v>
      </c>
      <c r="E27" s="28">
        <v>612.95000000000005</v>
      </c>
      <c r="F27" s="28">
        <f>AVERAGE(Table3[[#This Row],[April ]:[June]])</f>
        <v>714.49666666666656</v>
      </c>
    </row>
    <row r="28" spans="1:8" x14ac:dyDescent="0.25">
      <c r="A28" s="27" t="s">
        <v>89</v>
      </c>
      <c r="B28" s="27" t="s">
        <v>90</v>
      </c>
      <c r="C28" s="29">
        <v>497.4</v>
      </c>
      <c r="D28" s="29">
        <v>915.3</v>
      </c>
      <c r="E28" s="29">
        <v>100.76600000000001</v>
      </c>
      <c r="F28" s="28">
        <f>AVERAGE(Table3[[#This Row],[April ]:[June]])</f>
        <v>504.48866666666663</v>
      </c>
      <c r="G28" s="27"/>
      <c r="H28" s="27"/>
    </row>
    <row r="29" spans="1:8" x14ac:dyDescent="0.25">
      <c r="A29" s="27" t="s">
        <v>91</v>
      </c>
      <c r="B29" s="27" t="s">
        <v>90</v>
      </c>
      <c r="C29" s="29">
        <v>105</v>
      </c>
      <c r="D29" s="29">
        <v>233.7</v>
      </c>
      <c r="E29" s="29">
        <v>765</v>
      </c>
      <c r="F29" s="28">
        <f>AVERAGE(Table3[[#This Row],[April ]:[June]])</f>
        <v>367.90000000000003</v>
      </c>
      <c r="G29" s="27"/>
      <c r="H29" s="27"/>
    </row>
    <row r="30" spans="1:8" x14ac:dyDescent="0.25">
      <c r="A30" s="27" t="s">
        <v>92</v>
      </c>
      <c r="B30" s="27" t="s">
        <v>93</v>
      </c>
      <c r="C30" s="30">
        <v>100.93300000000001</v>
      </c>
      <c r="D30" s="29">
        <v>887</v>
      </c>
      <c r="E30" s="29">
        <v>666.5</v>
      </c>
      <c r="F30" s="28">
        <f>AVERAGE(Table3[[#This Row],[April ]:[June]])</f>
        <v>551.47766666666666</v>
      </c>
      <c r="G30" s="27"/>
      <c r="H30" s="27"/>
    </row>
    <row r="31" spans="1:8" x14ac:dyDescent="0.25">
      <c r="A31" s="27" t="s">
        <v>94</v>
      </c>
      <c r="B31" s="27" t="s">
        <v>79</v>
      </c>
      <c r="C31" s="30">
        <v>570.30799999999999</v>
      </c>
      <c r="D31" s="29">
        <v>214.19</v>
      </c>
      <c r="E31" s="29">
        <v>749.5</v>
      </c>
      <c r="F31" s="28">
        <f>AVERAGE(Table3[[#This Row],[April ]:[June]])</f>
        <v>511.33266666666668</v>
      </c>
      <c r="G31" s="27"/>
      <c r="H31" s="27"/>
    </row>
    <row r="32" spans="1:8" x14ac:dyDescent="0.25">
      <c r="A32" s="27" t="s">
        <v>95</v>
      </c>
      <c r="B32" s="27" t="s">
        <v>96</v>
      </c>
      <c r="C32" s="30">
        <v>470.49799999999999</v>
      </c>
      <c r="D32" s="29">
        <v>320.892</v>
      </c>
      <c r="E32" s="29">
        <v>827</v>
      </c>
      <c r="F32" s="28">
        <f>AVERAGE(Table3[[#This Row],[April ]:[June]])</f>
        <v>539.46333333333325</v>
      </c>
      <c r="G32" s="27"/>
      <c r="H32" s="27"/>
    </row>
    <row r="33" spans="1:8" x14ac:dyDescent="0.25">
      <c r="A33" s="27" t="s">
        <v>97</v>
      </c>
      <c r="B33" s="27" t="s">
        <v>98</v>
      </c>
      <c r="C33" s="29">
        <v>470.94099999999997</v>
      </c>
      <c r="D33" s="29">
        <v>877</v>
      </c>
      <c r="E33" s="30">
        <v>460.685</v>
      </c>
      <c r="F33" s="28">
        <f>AVERAGE(Table3[[#This Row],[April ]:[June]])</f>
        <v>602.87533333333329</v>
      </c>
      <c r="G33" s="27"/>
      <c r="H33" s="27"/>
    </row>
    <row r="34" spans="1:8" x14ac:dyDescent="0.25">
      <c r="A34" s="27" t="s">
        <v>99</v>
      </c>
      <c r="B34" s="27" t="s">
        <v>100</v>
      </c>
      <c r="C34" s="29">
        <v>640.90899999999999</v>
      </c>
      <c r="D34" s="29">
        <v>757</v>
      </c>
      <c r="E34" s="29">
        <v>100.723</v>
      </c>
      <c r="F34" s="28">
        <f>AVERAGE(Table3[[#This Row],[April ]:[June]])</f>
        <v>499.54400000000004</v>
      </c>
      <c r="G34" s="27"/>
      <c r="H34" s="27"/>
    </row>
    <row r="35" spans="1:8" x14ac:dyDescent="0.25">
      <c r="A35" s="27" t="s">
        <v>101</v>
      </c>
      <c r="B35" s="27" t="s">
        <v>96</v>
      </c>
      <c r="C35" s="29">
        <v>744</v>
      </c>
      <c r="D35" s="29">
        <v>577.5</v>
      </c>
      <c r="E35" s="29">
        <v>243</v>
      </c>
      <c r="F35" s="28">
        <f>AVERAGE(Table3[[#This Row],[April ]:[June]])</f>
        <v>521.5</v>
      </c>
      <c r="G35" s="27"/>
      <c r="H35" s="27"/>
    </row>
    <row r="36" spans="1:8" x14ac:dyDescent="0.25">
      <c r="A36" s="27" t="s">
        <v>102</v>
      </c>
      <c r="B36" s="27" t="s">
        <v>79</v>
      </c>
      <c r="C36" s="29">
        <v>250</v>
      </c>
      <c r="D36" s="29">
        <v>378</v>
      </c>
      <c r="E36" s="30">
        <v>844</v>
      </c>
      <c r="F36" s="28">
        <f>AVERAGE(Table3[[#This Row],[April ]:[June]])</f>
        <v>490.66666666666669</v>
      </c>
      <c r="G36" s="27"/>
      <c r="H36" s="27"/>
    </row>
    <row r="37" spans="1:8" x14ac:dyDescent="0.25">
      <c r="A37" s="27" t="s">
        <v>103</v>
      </c>
      <c r="B37" s="27" t="s">
        <v>77</v>
      </c>
      <c r="C37" s="29">
        <v>772</v>
      </c>
      <c r="D37" s="29">
        <v>591.79999999999995</v>
      </c>
      <c r="E37" s="29">
        <v>535</v>
      </c>
      <c r="F37" s="28">
        <f>AVERAGE(Table3[[#This Row],[April ]:[June]])</f>
        <v>632.93333333333328</v>
      </c>
      <c r="G37" s="27"/>
      <c r="H37" s="27"/>
    </row>
    <row r="40" spans="1:8" ht="21" x14ac:dyDescent="0.35">
      <c r="A40" s="31" t="s">
        <v>104</v>
      </c>
      <c r="B40" s="32"/>
      <c r="C40" s="32"/>
    </row>
  </sheetData>
  <mergeCells count="4">
    <mergeCell ref="C5:E5"/>
    <mergeCell ref="A1:H1"/>
    <mergeCell ref="A2:H2"/>
    <mergeCell ref="A40:C40"/>
  </mergeCells>
  <pageMargins left="1.25" right="1.25" top="1" bottom="0.79166666666666696" header="0.25" footer="0.2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Applications</vt:lpstr>
      <vt:lpstr>Q1 Sales</vt:lpstr>
      <vt:lpstr>Q2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2020-07-12T18:22:10Z</dcterms:created>
  <dcterms:modified xsi:type="dcterms:W3CDTF">2020-07-12T19:15:26Z</dcterms:modified>
</cp:coreProperties>
</file>