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MOS\"/>
    </mc:Choice>
  </mc:AlternateContent>
  <xr:revisionPtr revIDLastSave="0" documentId="8_{4DCCC152-6651-437B-AA73-75E0E5AC5226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ale by Salesperson" sheetId="1" r:id="rId1"/>
    <sheet name="Total Sales by Month" sheetId="3" r:id="rId2"/>
    <sheet name="Sales by Product" sheetId="2" r:id="rId3"/>
  </sheets>
  <definedNames>
    <definedName name="_xlnm._FilterDatabase" localSheetId="0" hidden="1">'Sale by Salesperson'!$A$1:$M$26</definedName>
    <definedName name="_xlnm._FilterDatabase" localSheetId="2" hidden="1">'Sales by Product'!$A$1:$M$5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C5" i="2"/>
  <c r="D5" i="2"/>
  <c r="E5" i="2"/>
  <c r="F5" i="2"/>
  <c r="G5" i="2"/>
  <c r="H5" i="2"/>
  <c r="I5" i="2"/>
  <c r="J5" i="2"/>
  <c r="K5" i="2"/>
  <c r="L5" i="2"/>
  <c r="M5" i="2"/>
  <c r="B5" i="2"/>
</calcChain>
</file>

<file path=xl/sharedStrings.xml><?xml version="1.0" encoding="utf-8"?>
<sst xmlns="http://schemas.openxmlformats.org/spreadsheetml/2006/main" count="53" uniqueCount="24">
  <si>
    <t>Salesperson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</si>
  <si>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</si>
  <si>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</si>
  <si>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</si>
  <si>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</si>
  <si>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</si>
  <si>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</si>
  <si>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</si>
  <si>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</si>
  <si>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</si>
  <si>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</si>
  <si>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</si>
  <si>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</si>
  <si>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Aaron Con</t>
  </si>
  <si>
    <t>Besty Stadick</t>
  </si>
  <si>
    <t>Brian Clark</t>
  </si>
  <si>
    <t>Brian Hodges</t>
  </si>
  <si>
    <t>Brian Richard Goldstein</t>
  </si>
  <si>
    <t>Charles Fitzgerald</t>
  </si>
  <si>
    <t>Product</t>
  </si>
  <si>
    <t>Model 123B12</t>
  </si>
  <si>
    <t>Model 547C14</t>
  </si>
  <si>
    <t>Model 98348XL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</si>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</sst>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/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/>
      <top style="thin">
        <color rgb="FF92D050"/>
      </top>
      <bottom style="thin">
        <color rgb="FF92D050"/>
      </bottom>
      <diagonal/>
    </border>
    <border>
      <left/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/>
      <top/>
      <bottom style="thin">
        <color rgb="FF92D050"/>
      </bottom>
      <diagonal/>
    </border>
    <border>
      <left/>
      <right style="thin">
        <color rgb="FF92D050"/>
      </right>
      <top style="thin">
        <color rgb="FF92D050"/>
      </top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/>
      <diagonal/>
    </border>
    <border>
      <left style="thin">
        <color rgb="FF92D050"/>
      </left>
      <right/>
      <top style="thin">
        <color rgb="FF92D05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0" borderId="1" xfId="0" applyBorder="1"/>
    <xf numFmtId="44" fontId="0" fillId="0" borderId="1" xfId="1" applyFont="1" applyBorder="1"/>
    <xf numFmtId="0" fontId="0" fillId="0" borderId="2" xfId="0" applyBorder="1"/>
    <xf numFmtId="44" fontId="0" fillId="0" borderId="3" xfId="1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44" fontId="0" fillId="0" borderId="8" xfId="1" applyFont="1" applyBorder="1"/>
    <xf numFmtId="44" fontId="0" fillId="0" borderId="9" xfId="1" applyFont="1" applyBorder="1"/>
    <xf numFmtId="0" fontId="0" fillId="0" borderId="7" xfId="0" applyBorder="1"/>
    <xf numFmtId="0" fontId="4" fillId="0" borderId="8" xfId="0" applyFont="1" applyBorder="1"/>
    <xf numFmtId="44" fontId="4" fillId="0" borderId="9" xfId="0" applyNumberFormat="1" applyFont="1" applyBorder="1"/>
  </cellXfs>
  <cellStyles count="2">
    <cellStyle name="Currency" xfId="1" builtinId="4"/>
    <cellStyle name="Normal" xfId="0" builtinId="0"/>
  </cellStyles>
  <dxfs count="49">
    <dxf>
      <border diagonalUp="0" diagonalDown="0" outline="0">
        <left/>
        <right style="thin">
          <color rgb="FF92D050"/>
        </right>
        <top style="thin">
          <color rgb="FF92D05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rgb="FF92D050"/>
        </left>
        <right style="thin">
          <color rgb="FF92D050"/>
        </right>
        <top style="thin">
          <color rgb="FF92D05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rgb="FF92D050"/>
        </left>
        <right style="thin">
          <color rgb="FF92D050"/>
        </right>
        <top style="thin">
          <color rgb="FF92D05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rgb="FF92D050"/>
        </left>
        <right style="thin">
          <color rgb="FF92D050"/>
        </right>
        <top style="thin">
          <color rgb="FF92D05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rgb="FF92D050"/>
        </left>
        <right style="thin">
          <color rgb="FF92D050"/>
        </right>
        <top style="thin">
          <color rgb="FF92D05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rgb="FF92D050"/>
        </left>
        <right style="thin">
          <color rgb="FF92D050"/>
        </right>
        <top style="thin">
          <color rgb="FF92D05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rgb="FF92D050"/>
        </left>
        <right style="thin">
          <color rgb="FF92D050"/>
        </right>
        <top style="thin">
          <color rgb="FF92D05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rgb="FF92D050"/>
        </left>
        <right style="thin">
          <color rgb="FF92D050"/>
        </right>
        <top style="thin">
          <color rgb="FF92D05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rgb="FF92D050"/>
        </left>
        <right style="thin">
          <color rgb="FF92D050"/>
        </right>
        <top style="thin">
          <color rgb="FF92D05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rgb="FF92D050"/>
        </left>
        <right style="thin">
          <color rgb="FF92D050"/>
        </right>
        <top style="thin">
          <color rgb="FF92D05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rgb="FF92D050"/>
        </left>
        <right style="thin">
          <color rgb="FF92D050"/>
        </right>
        <top style="thin">
          <color rgb="FF92D05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rgb="FF92D050"/>
        </left>
        <right style="thin">
          <color rgb="FF92D050"/>
        </right>
        <top style="thin">
          <color rgb="FF92D05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rgb="FF92D050"/>
        </left>
        <right/>
        <top style="thin">
          <color rgb="FF92D05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/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border diagonalUp="0" diagonalDown="0">
        <left/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border outline="0">
        <top style="thin">
          <color rgb="FF92D050"/>
        </top>
      </border>
    </dxf>
    <dxf>
      <border outline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92D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/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border diagonalUp="0" diagonalDown="0">
        <left/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border outline="0">
        <top style="thin">
          <color rgb="FF92D050"/>
        </top>
      </border>
    </dxf>
    <dxf>
      <border outline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92D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Product'!$B$1:$M$1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Product'!$B$5:$M$5</c:f>
              <c:numCache>
                <c:formatCode>_("$"* #,##0.00_);_("$"* \(#,##0.00\);_("$"* "-"??_);_(@_)</c:formatCode>
                <c:ptCount val="12"/>
                <c:pt idx="0">
                  <c:v>798382</c:v>
                </c:pt>
                <c:pt idx="1">
                  <c:v>967491</c:v>
                </c:pt>
                <c:pt idx="2">
                  <c:v>806286</c:v>
                </c:pt>
                <c:pt idx="3">
                  <c:v>709677</c:v>
                </c:pt>
                <c:pt idx="4">
                  <c:v>1052491</c:v>
                </c:pt>
                <c:pt idx="5">
                  <c:v>931504</c:v>
                </c:pt>
                <c:pt idx="6">
                  <c:v>816341</c:v>
                </c:pt>
                <c:pt idx="7">
                  <c:v>792895</c:v>
                </c:pt>
                <c:pt idx="8">
                  <c:v>992324</c:v>
                </c:pt>
                <c:pt idx="9">
                  <c:v>858519</c:v>
                </c:pt>
                <c:pt idx="10">
                  <c:v>791390</c:v>
                </c:pt>
                <c:pt idx="11">
                  <c:v>380428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8-452E-A4C7-10B961F8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221583"/>
        <c:axId val="2072219919"/>
      </c:lineChart>
      <c:catAx>
        <c:axId val="207222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072219919"/>
        <c:crosses val="autoZero"/>
        <c:auto val="1"/>
        <c:lblAlgn val="ctr"/>
        <c:lblOffset val="100"/>
        <c:noMultiLvlLbl val="0"/>
      </c:catAx>
      <c:valAx>
        <c:axId val="20722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07222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Product'!$A$2</c:f>
              <c:strCache>
                <c:ptCount val="1"/>
                <c:pt idx="0">
                  <c:v>Model 123B12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Product'!$B$1:$M$1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Product'!$B$2:$M$2</c:f>
              <c:numCache>
                <c:formatCode>_("$"* #,##0.00_);_("$"* \(#,##0.00\);_("$"* "-"??_);_(@_)</c:formatCode>
                <c:ptCount val="12"/>
                <c:pt idx="0">
                  <c:v>356040</c:v>
                </c:pt>
                <c:pt idx="1">
                  <c:v>301813</c:v>
                </c:pt>
                <c:pt idx="2">
                  <c:v>313797</c:v>
                </c:pt>
                <c:pt idx="3">
                  <c:v>39473</c:v>
                </c:pt>
                <c:pt idx="4">
                  <c:v>323871</c:v>
                </c:pt>
                <c:pt idx="5">
                  <c:v>188368</c:v>
                </c:pt>
                <c:pt idx="6">
                  <c:v>100621</c:v>
                </c:pt>
                <c:pt idx="7">
                  <c:v>127937</c:v>
                </c:pt>
                <c:pt idx="8">
                  <c:v>218511</c:v>
                </c:pt>
                <c:pt idx="9">
                  <c:v>260337</c:v>
                </c:pt>
                <c:pt idx="10">
                  <c:v>113791</c:v>
                </c:pt>
                <c:pt idx="11">
                  <c:v>225323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4-4CCB-B39A-8AD49B171148}"/>
            </c:ext>
          </c:extLst>
        </c:ser>
        <c:ser>
          <c:idx val="1"/>
          <c:order val="1"/>
          <c:tx>
            <c:strRef>
              <c:f>'Sales by Product'!$A$3</c:f>
              <c:strCache>
                <c:ptCount val="1"/>
                <c:pt idx="0">
                  <c:v>Model 547C14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Product'!$B$1:$M$1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Product'!$B$3:$M$3</c:f>
              <c:numCache>
                <c:formatCode>_("$"* #,##0.00_);_("$"* \(#,##0.00\);_("$"* "-"??_);_(@_)</c:formatCode>
                <c:ptCount val="12"/>
                <c:pt idx="0">
                  <c:v>417806</c:v>
                </c:pt>
                <c:pt idx="1">
                  <c:v>51271</c:v>
                </c:pt>
                <c:pt idx="2">
                  <c:v>293859</c:v>
                </c:pt>
                <c:pt idx="3">
                  <c:v>471574</c:v>
                </c:pt>
                <c:pt idx="4">
                  <c:v>139213</c:v>
                </c:pt>
                <c:pt idx="5">
                  <c:v>25794</c:v>
                </c:pt>
                <c:pt idx="6">
                  <c:v>245700</c:v>
                </c:pt>
                <c:pt idx="7">
                  <c:v>131152</c:v>
                </c:pt>
                <c:pt idx="8">
                  <c:v>176904</c:v>
                </c:pt>
                <c:pt idx="9">
                  <c:v>224701</c:v>
                </c:pt>
                <c:pt idx="10">
                  <c:v>538832</c:v>
                </c:pt>
                <c:pt idx="11">
                  <c:v>98008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4-4CCB-B39A-8AD49B171148}"/>
            </c:ext>
          </c:extLst>
        </c:ser>
        <c:ser>
          <c:idx val="2"/>
          <c:order val="2"/>
          <c:tx>
            <c:strRef>
              <c:f>'Sales by Product'!$A$4</c:f>
              <c:strCache>
                <c:ptCount val="1"/>
                <c:pt idx="0">
                  <c:v>Model 98348XL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Product'!$B$1:$M$1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Product'!$B$4:$M$4</c:f>
              <c:numCache>
                <c:formatCode>_("$"* #,##0.00_);_("$"* \(#,##0.00\);_("$"* "-"??_);_(@_)</c:formatCode>
                <c:ptCount val="12"/>
                <c:pt idx="0">
                  <c:v>24536</c:v>
                </c:pt>
                <c:pt idx="1">
                  <c:v>614407</c:v>
                </c:pt>
                <c:pt idx="2">
                  <c:v>198630</c:v>
                </c:pt>
                <c:pt idx="3">
                  <c:v>198630</c:v>
                </c:pt>
                <c:pt idx="4">
                  <c:v>589407</c:v>
                </c:pt>
                <c:pt idx="5">
                  <c:v>717342</c:v>
                </c:pt>
                <c:pt idx="6">
                  <c:v>470020</c:v>
                </c:pt>
                <c:pt idx="7">
                  <c:v>533806</c:v>
                </c:pt>
                <c:pt idx="8">
                  <c:v>596909</c:v>
                </c:pt>
                <c:pt idx="9">
                  <c:v>373481</c:v>
                </c:pt>
                <c:pt idx="10">
                  <c:v>138767</c:v>
                </c:pt>
                <c:pt idx="11">
                  <c:v>57097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4-4CCB-B39A-8AD49B17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48463"/>
        <c:axId val="138050959"/>
      </c:barChart>
      <c:catAx>
        <c:axId val="13804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8050959"/>
        <c:crosses val="autoZero"/>
        <c:auto val="1"/>
        <c:lblAlgn val="ctr"/>
        <c:lblOffset val="100"/>
        <c:noMultiLvlLbl val="0"/>
      </c:catAx>
      <c:valAx>
        <c:axId val="1380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804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Product'!$A$2</c:f>
              <c:strCache>
                <c:ptCount val="1"/>
                <c:pt idx="0">
                  <c:v>Model 123B12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Product'!$B$1:$D$1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by Product'!$B$2:$D$2</c:f>
              <c:numCache>
                <c:formatCode>_("$"* #,##0.00_);_("$"* \(#,##0.00\);_("$"* "-"??_);_(@_)</c:formatCode>
                <c:ptCount val="3"/>
                <c:pt idx="0">
                  <c:v>356040</c:v>
                </c:pt>
                <c:pt idx="1">
                  <c:v>301813</c:v>
                </c:pt>
                <c:pt idx="2">
                  <c:v>313797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A-412A-A513-99C9B1388507}"/>
            </c:ext>
          </c:extLst>
        </c:ser>
        <c:ser>
          <c:idx val="1"/>
          <c:order val="1"/>
          <c:tx>
            <c:strRef>
              <c:f>'Sales by Product'!$A$3</c:f>
              <c:strCache>
                <c:ptCount val="1"/>
                <c:pt idx="0">
                  <c:v>Model 547C14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Product'!$B$1:$D$1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by Product'!$B$3:$D$3</c:f>
              <c:numCache>
                <c:formatCode>_("$"* #,##0.00_);_("$"* \(#,##0.00\);_("$"* "-"??_);_(@_)</c:formatCode>
                <c:ptCount val="3"/>
                <c:pt idx="0">
                  <c:v>417806</c:v>
                </c:pt>
                <c:pt idx="1">
                  <c:v>51271</c:v>
                </c:pt>
                <c:pt idx="2">
                  <c:v>293859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A-412A-A513-99C9B1388507}"/>
            </c:ext>
          </c:extLst>
        </c:ser>
        <c:ser>
          <c:idx val="2"/>
          <c:order val="2"/>
          <c:tx>
            <c:strRef>
              <c:f>'Sales by Product'!$A$4</c:f>
              <c:strCache>
                <c:ptCount val="1"/>
                <c:pt idx="0">
                  <c:v>Model 98348XL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Product'!$B$1:$D$1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by Product'!$B$4:$D$4</c:f>
              <c:numCache>
                <c:formatCode>_("$"* #,##0.00_);_("$"* \(#,##0.00\);_("$"* "-"??_);_(@_)</c:formatCode>
                <c:ptCount val="3"/>
                <c:pt idx="0">
                  <c:v>24536</c:v>
                </c:pt>
                <c:pt idx="1">
                  <c:v>614407</c:v>
                </c:pt>
                <c:pt idx="2">
                  <c:v>198630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A-412A-A513-99C9B1388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49903"/>
        <c:axId val="138156559"/>
      </c:barChart>
      <c:catAx>
        <c:axId val="13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8156559"/>
        <c:crosses val="autoZero"/>
        <c:auto val="1"/>
        <c:lblAlgn val="ctr"/>
        <c:lblOffset val="100"/>
        <c:noMultiLvlLbl val="0"/>
      </c:catAx>
      <c:valAx>
        <c:axId val="13815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814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DFFC47-F6C6-4BBB-B50C-7D4E6C4C0F17}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5FDE79-BC95-EFEC-E0E5-0A2C66FCF9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92075</xdr:colOff>
      <xdr:row>7</xdr:row>
      <xdr:rowOff>117474</xdr:rowOff>
    </xdr:from>
    <xdr:to>
      <xdr:col>14</xdr:col>
      <xdr:colOff>107951</xdr:colOff>
      <xdr:row>22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307974</xdr:colOff>
      <xdr:row>24</xdr:row>
      <xdr:rowOff>66674</xdr:rowOff>
    </xdr:from>
    <xdr:to>
      <xdr:col>7</xdr:col>
      <xdr:colOff>527050</xdr:colOff>
      <xdr:row>40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M25" totalsRowCount="1" headerRowDxfId="48" dataDxfId="46" headerRowBorderDxfId="47" tableBorderDxfId="45" totalsRowBorderDxfId="44" dataCellStyle="Currency">
  <autoFilter ref="A1:M24" xr:uid="{00000000-0009-0000-0100-000002000000}"/>
  <tableColumns count="13">
    <tableColumn id="1" xr3:uid="{00000000-0010-0000-0000-000001000000}" name="Salesperson" totalsRowLabel="Total" dataDxfId="43" totalsRowDxfId="0"/>
    <tableColumn id="2" xr3:uid="{00000000-0010-0000-0000-000002000000}" name="January" dataDxfId="42" totalsRowDxfId="1" dataCellStyle="Currency"/>
    <tableColumn id="3" xr3:uid="{00000000-0010-0000-0000-000003000000}" name="February" dataDxfId="41" totalsRowDxfId="2" dataCellStyle="Currency"/>
    <tableColumn id="4" xr3:uid="{00000000-0010-0000-0000-000004000000}" name="March" dataDxfId="40" totalsRowDxfId="3" dataCellStyle="Currency"/>
    <tableColumn id="5" xr3:uid="{00000000-0010-0000-0000-000005000000}" name="April" dataDxfId="39" totalsRowDxfId="4" dataCellStyle="Currency"/>
    <tableColumn id="6" xr3:uid="{00000000-0010-0000-0000-000006000000}" name="May" dataDxfId="38" totalsRowDxfId="5" dataCellStyle="Currency"/>
    <tableColumn id="7" xr3:uid="{00000000-0010-0000-0000-000007000000}" name="June" dataDxfId="37" totalsRowDxfId="6" dataCellStyle="Currency"/>
    <tableColumn id="8" xr3:uid="{00000000-0010-0000-0000-000008000000}" name="July" dataDxfId="36" totalsRowDxfId="7" dataCellStyle="Currency"/>
    <tableColumn id="9" xr3:uid="{00000000-0010-0000-0000-000009000000}" name="August" dataDxfId="35" totalsRowDxfId="8" dataCellStyle="Currency"/>
    <tableColumn id="10" xr3:uid="{00000000-0010-0000-0000-00000A000000}" name="September" dataDxfId="34" totalsRowDxfId="9" dataCellStyle="Currency"/>
    <tableColumn id="11" xr3:uid="{00000000-0010-0000-0000-00000B000000}" name="October" dataDxfId="33" totalsRowDxfId="10" dataCellStyle="Currency"/>
    <tableColumn id="12" xr3:uid="{00000000-0010-0000-0000-00000C000000}" name="November" dataDxfId="32" totalsRowDxfId="11" dataCellStyle="Currency"/>
    <tableColumn id="13" xr3:uid="{00000000-0010-0000-0000-00000D000000}" name="December" totalsRowFunction="sum" dataDxfId="31" totalsRowDxfId="12" dataCellStyle="Currency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M4" totalsRowShown="0" headerRowDxfId="30" dataDxfId="28" headerRowBorderDxfId="29" tableBorderDxfId="27" totalsRowBorderDxfId="26" dataCellStyle="Currency">
  <autoFilter ref="A1:M4" xr:uid="{00000000-0009-0000-0100-000003000000}"/>
  <tableColumns count="13">
    <tableColumn id="1" xr3:uid="{00000000-0010-0000-0100-000001000000}" name="Product" dataDxfId="25"/>
    <tableColumn id="2" xr3:uid="{00000000-0010-0000-0100-000002000000}" name="January" dataDxfId="24" dataCellStyle="Currency"/>
    <tableColumn id="3" xr3:uid="{00000000-0010-0000-0100-000003000000}" name="February" dataDxfId="23" dataCellStyle="Currency"/>
    <tableColumn id="4" xr3:uid="{00000000-0010-0000-0100-000004000000}" name="March" dataDxfId="22" dataCellStyle="Currency"/>
    <tableColumn id="5" xr3:uid="{00000000-0010-0000-0100-000005000000}" name="April" dataDxfId="21" dataCellStyle="Currency"/>
    <tableColumn id="6" xr3:uid="{00000000-0010-0000-0100-000006000000}" name="May" dataDxfId="20" dataCellStyle="Currency"/>
    <tableColumn id="7" xr3:uid="{00000000-0010-0000-0100-000007000000}" name="June" dataDxfId="19" dataCellStyle="Currency"/>
    <tableColumn id="8" xr3:uid="{00000000-0010-0000-0100-000008000000}" name="July" dataDxfId="18" dataCellStyle="Currency"/>
    <tableColumn id="9" xr3:uid="{00000000-0010-0000-0100-000009000000}" name="August" dataDxfId="17" dataCellStyle="Currency"/>
    <tableColumn id="10" xr3:uid="{00000000-0010-0000-0100-00000A000000}" name="September" dataDxfId="16" dataCellStyle="Currency"/>
    <tableColumn id="11" xr3:uid="{00000000-0010-0000-0100-00000B000000}" name="October" dataDxfId="15" dataCellStyle="Currency"/>
    <tableColumn id="12" xr3:uid="{00000000-0010-0000-0100-00000C000000}" name="November" dataDxfId="14" dataCellStyle="Currency"/>
    <tableColumn id="13" xr3:uid="{00000000-0010-0000-0100-00000D000000}" name="December" dataDxfId="13" dataCellStyle="Currency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opLeftCell="A4" workbookViewId="0">
      <selection activeCell="M24" sqref="M24"/>
    </sheetView>
  </sheetViews>
  <sheetFormatPr defaultRowHeight="13.8" x14ac:dyDescent="0.25"/>
  <cols>
    <col min="1" max="1" width="21.09765625" customWidth="1"/>
    <col min="2" max="2" width="11.09765625" customWidth="1"/>
    <col min="3" max="3" width="11" customWidth="1"/>
    <col min="4" max="4" width="10.8984375" customWidth="1"/>
    <col min="5" max="5" width="10.09765625" customWidth="1"/>
    <col min="6" max="6" width="9.59765625" customWidth="1"/>
    <col min="7" max="7" width="9.69921875" customWidth="1"/>
    <col min="9" max="9" width="10.3984375" customWidth="1"/>
    <col min="10" max="10" width="13.59765625" customWidth="1"/>
    <col min="11" max="11" width="11.69921875" customWidth="1"/>
    <col min="12" max="12" width="12.8984375" customWidth="1"/>
    <col min="13" max="13" width="13.59765625" customWidth="1"/>
  </cols>
  <sheetData>
    <row r="1" spans="1:13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4" t="s">
        <v>13</v>
      </c>
      <c r="B2" s="3">
        <v>141</v>
      </c>
      <c r="C2" s="3">
        <v>125</v>
      </c>
      <c r="D2" s="3">
        <v>143</v>
      </c>
      <c r="E2" s="3">
        <v>68</v>
      </c>
      <c r="F2" s="3">
        <v>79</v>
      </c>
      <c r="G2" s="3">
        <v>148</v>
      </c>
      <c r="H2" s="3">
        <v>108</v>
      </c>
      <c r="I2" s="3">
        <v>99</v>
      </c>
      <c r="J2" s="3">
        <v>66</v>
      </c>
      <c r="K2" s="3">
        <v>67</v>
      </c>
      <c r="L2" s="3">
        <v>85</v>
      </c>
      <c r="M2" s="5">
        <v>125</v>
      </c>
    </row>
    <row r="3" spans="1:13" x14ac:dyDescent="0.25">
      <c r="A3" s="4" t="s">
        <v>14</v>
      </c>
      <c r="B3" s="3">
        <v>143</v>
      </c>
      <c r="C3" s="3">
        <v>95</v>
      </c>
      <c r="D3" s="3">
        <v>50</v>
      </c>
      <c r="E3" s="3">
        <v>120</v>
      </c>
      <c r="F3" s="3">
        <v>81</v>
      </c>
      <c r="G3" s="3">
        <v>126</v>
      </c>
      <c r="H3" s="3">
        <v>74</v>
      </c>
      <c r="I3" s="3">
        <v>58</v>
      </c>
      <c r="J3" s="3">
        <v>68</v>
      </c>
      <c r="K3" s="3">
        <v>148</v>
      </c>
      <c r="L3" s="3">
        <v>61</v>
      </c>
      <c r="M3" s="5">
        <v>76</v>
      </c>
    </row>
    <row r="4" spans="1:13" x14ac:dyDescent="0.25">
      <c r="A4" s="4" t="s">
        <v>15</v>
      </c>
      <c r="B4" s="3">
        <v>104</v>
      </c>
      <c r="C4" s="3">
        <v>53</v>
      </c>
      <c r="D4" s="3">
        <v>50</v>
      </c>
      <c r="E4" s="3">
        <v>85</v>
      </c>
      <c r="F4" s="3">
        <v>68</v>
      </c>
      <c r="G4" s="3">
        <v>61</v>
      </c>
      <c r="H4" s="3">
        <v>51</v>
      </c>
      <c r="I4" s="3">
        <v>100</v>
      </c>
      <c r="J4" s="3">
        <v>108</v>
      </c>
      <c r="K4" s="3">
        <v>109</v>
      </c>
      <c r="L4" s="3">
        <v>149</v>
      </c>
      <c r="M4" s="5">
        <v>101</v>
      </c>
    </row>
    <row r="5" spans="1:13" x14ac:dyDescent="0.25">
      <c r="A5" s="4" t="s">
        <v>16</v>
      </c>
      <c r="B5" s="3">
        <v>62</v>
      </c>
      <c r="C5" s="3">
        <v>141</v>
      </c>
      <c r="D5" s="3">
        <v>61</v>
      </c>
      <c r="E5" s="3">
        <v>111</v>
      </c>
      <c r="F5" s="3">
        <v>123</v>
      </c>
      <c r="G5" s="3">
        <v>138</v>
      </c>
      <c r="H5" s="3">
        <v>58</v>
      </c>
      <c r="I5" s="3">
        <v>68</v>
      </c>
      <c r="J5" s="3">
        <v>114</v>
      </c>
      <c r="K5" s="3">
        <v>76</v>
      </c>
      <c r="L5" s="3">
        <v>111</v>
      </c>
      <c r="M5" s="5">
        <v>108</v>
      </c>
    </row>
    <row r="6" spans="1:13" x14ac:dyDescent="0.25">
      <c r="A6" s="4" t="s">
        <v>17</v>
      </c>
      <c r="B6" s="3">
        <v>77</v>
      </c>
      <c r="C6" s="3">
        <v>70</v>
      </c>
      <c r="D6" s="3">
        <v>120</v>
      </c>
      <c r="E6" s="3">
        <v>133</v>
      </c>
      <c r="F6" s="3">
        <v>55</v>
      </c>
      <c r="G6" s="3">
        <v>59</v>
      </c>
      <c r="H6" s="3">
        <v>134</v>
      </c>
      <c r="I6" s="3">
        <v>52</v>
      </c>
      <c r="J6" s="3">
        <v>129</v>
      </c>
      <c r="K6" s="3">
        <v>122</v>
      </c>
      <c r="L6" s="3">
        <v>97</v>
      </c>
      <c r="M6" s="5">
        <v>138</v>
      </c>
    </row>
    <row r="7" spans="1:13" x14ac:dyDescent="0.25">
      <c r="A7" s="4" t="s">
        <v>18</v>
      </c>
      <c r="B7" s="3">
        <v>131</v>
      </c>
      <c r="C7" s="3">
        <v>92</v>
      </c>
      <c r="D7" s="3">
        <v>79</v>
      </c>
      <c r="E7" s="3">
        <v>93</v>
      </c>
      <c r="F7" s="3">
        <v>68</v>
      </c>
      <c r="G7" s="3">
        <v>138</v>
      </c>
      <c r="H7" s="3">
        <v>89</v>
      </c>
      <c r="I7" s="3">
        <v>99</v>
      </c>
      <c r="J7" s="3">
        <v>139</v>
      </c>
      <c r="K7" s="3">
        <v>70</v>
      </c>
      <c r="L7" s="3">
        <v>107</v>
      </c>
      <c r="M7" s="5">
        <v>90</v>
      </c>
    </row>
    <row r="8" spans="1:13" x14ac:dyDescent="0.25">
      <c r="A8" s="4" t="s">
        <v>13</v>
      </c>
      <c r="B8" s="3">
        <v>98</v>
      </c>
      <c r="C8" s="3">
        <v>135</v>
      </c>
      <c r="D8" s="3">
        <v>80</v>
      </c>
      <c r="E8" s="3">
        <v>140</v>
      </c>
      <c r="F8" s="3">
        <v>51</v>
      </c>
      <c r="G8" s="3">
        <v>54</v>
      </c>
      <c r="H8" s="3">
        <v>86</v>
      </c>
      <c r="I8" s="3">
        <v>123</v>
      </c>
      <c r="J8" s="3">
        <v>144</v>
      </c>
      <c r="K8" s="3">
        <v>120</v>
      </c>
      <c r="L8" s="3">
        <v>94</v>
      </c>
      <c r="M8" s="5">
        <v>140</v>
      </c>
    </row>
    <row r="9" spans="1:13" x14ac:dyDescent="0.25">
      <c r="A9" s="4" t="s">
        <v>14</v>
      </c>
      <c r="B9" s="3">
        <v>59</v>
      </c>
      <c r="C9" s="3">
        <v>52</v>
      </c>
      <c r="D9" s="3">
        <v>106</v>
      </c>
      <c r="E9" s="3">
        <v>69</v>
      </c>
      <c r="F9" s="3">
        <v>143</v>
      </c>
      <c r="G9" s="3">
        <v>111</v>
      </c>
      <c r="H9" s="3">
        <v>137</v>
      </c>
      <c r="I9" s="3">
        <v>96</v>
      </c>
      <c r="J9" s="3">
        <v>55</v>
      </c>
      <c r="K9" s="3">
        <v>83</v>
      </c>
      <c r="L9" s="3">
        <v>96</v>
      </c>
      <c r="M9" s="5">
        <v>60</v>
      </c>
    </row>
    <row r="10" spans="1:13" x14ac:dyDescent="0.25">
      <c r="A10" s="4" t="s">
        <v>15</v>
      </c>
      <c r="B10" s="3">
        <v>147</v>
      </c>
      <c r="C10" s="3">
        <v>70</v>
      </c>
      <c r="D10" s="3">
        <v>111</v>
      </c>
      <c r="E10" s="3">
        <v>88</v>
      </c>
      <c r="F10" s="3">
        <v>121</v>
      </c>
      <c r="G10" s="3">
        <v>61</v>
      </c>
      <c r="H10" s="3">
        <v>59</v>
      </c>
      <c r="I10" s="3">
        <v>87</v>
      </c>
      <c r="J10" s="3">
        <v>94</v>
      </c>
      <c r="K10" s="3">
        <v>90</v>
      </c>
      <c r="L10" s="3">
        <v>114</v>
      </c>
      <c r="M10" s="5">
        <v>51</v>
      </c>
    </row>
    <row r="11" spans="1:13" x14ac:dyDescent="0.25">
      <c r="A11" s="4" t="s">
        <v>16</v>
      </c>
      <c r="B11" s="3">
        <v>62</v>
      </c>
      <c r="C11" s="3">
        <v>128</v>
      </c>
      <c r="D11" s="3">
        <v>87</v>
      </c>
      <c r="E11" s="3">
        <v>87</v>
      </c>
      <c r="F11" s="3">
        <v>96</v>
      </c>
      <c r="G11" s="3">
        <v>67</v>
      </c>
      <c r="H11" s="3">
        <v>86</v>
      </c>
      <c r="I11" s="3">
        <v>112</v>
      </c>
      <c r="J11" s="3">
        <v>79</v>
      </c>
      <c r="K11" s="3">
        <v>98</v>
      </c>
      <c r="L11" s="3">
        <v>51</v>
      </c>
      <c r="M11" s="5">
        <v>113</v>
      </c>
    </row>
    <row r="12" spans="1:13" x14ac:dyDescent="0.25">
      <c r="A12" s="4" t="s">
        <v>17</v>
      </c>
      <c r="B12" s="3">
        <v>141</v>
      </c>
      <c r="C12" s="3">
        <v>137</v>
      </c>
      <c r="D12" s="3">
        <v>106</v>
      </c>
      <c r="E12" s="3">
        <v>51</v>
      </c>
      <c r="F12" s="3">
        <v>108</v>
      </c>
      <c r="G12" s="3">
        <v>80</v>
      </c>
      <c r="H12" s="3">
        <v>52</v>
      </c>
      <c r="I12" s="3">
        <v>119</v>
      </c>
      <c r="J12" s="3">
        <v>92</v>
      </c>
      <c r="K12" s="3">
        <v>144</v>
      </c>
      <c r="L12" s="3">
        <v>135</v>
      </c>
      <c r="M12" s="5">
        <v>84</v>
      </c>
    </row>
    <row r="13" spans="1:13" x14ac:dyDescent="0.25">
      <c r="A13" s="4" t="s">
        <v>18</v>
      </c>
      <c r="B13" s="3">
        <v>101</v>
      </c>
      <c r="C13" s="3">
        <v>116</v>
      </c>
      <c r="D13" s="3">
        <v>134</v>
      </c>
      <c r="E13" s="3">
        <v>120</v>
      </c>
      <c r="F13" s="3">
        <v>142</v>
      </c>
      <c r="G13" s="3">
        <v>72</v>
      </c>
      <c r="H13" s="3">
        <v>70</v>
      </c>
      <c r="I13" s="3">
        <v>67</v>
      </c>
      <c r="J13" s="3">
        <v>82</v>
      </c>
      <c r="K13" s="3">
        <v>117</v>
      </c>
      <c r="L13" s="3">
        <v>127</v>
      </c>
      <c r="M13" s="5">
        <v>141</v>
      </c>
    </row>
    <row r="14" spans="1:13" x14ac:dyDescent="0.25">
      <c r="A14" s="4" t="s">
        <v>13</v>
      </c>
      <c r="B14" s="3">
        <v>138</v>
      </c>
      <c r="C14" s="3">
        <v>108</v>
      </c>
      <c r="D14" s="3">
        <v>63</v>
      </c>
      <c r="E14" s="3">
        <v>86</v>
      </c>
      <c r="F14" s="3">
        <v>64</v>
      </c>
      <c r="G14" s="3">
        <v>65</v>
      </c>
      <c r="H14" s="3">
        <v>74</v>
      </c>
      <c r="I14" s="3">
        <v>147</v>
      </c>
      <c r="J14" s="3">
        <v>103</v>
      </c>
      <c r="K14" s="3">
        <v>103</v>
      </c>
      <c r="L14" s="3">
        <v>62</v>
      </c>
      <c r="M14" s="5">
        <v>65</v>
      </c>
    </row>
    <row r="15" spans="1:13" x14ac:dyDescent="0.25">
      <c r="A15" s="4" t="s">
        <v>14</v>
      </c>
      <c r="B15" s="3">
        <v>96</v>
      </c>
      <c r="C15" s="3">
        <v>148</v>
      </c>
      <c r="D15" s="3">
        <v>93</v>
      </c>
      <c r="E15" s="3">
        <v>55</v>
      </c>
      <c r="F15" s="3">
        <v>62</v>
      </c>
      <c r="G15" s="3">
        <v>55</v>
      </c>
      <c r="H15" s="3">
        <v>94</v>
      </c>
      <c r="I15" s="3">
        <v>122</v>
      </c>
      <c r="J15" s="3">
        <v>128</v>
      </c>
      <c r="K15" s="3">
        <v>117</v>
      </c>
      <c r="L15" s="3">
        <v>80</v>
      </c>
      <c r="M15" s="5">
        <v>118</v>
      </c>
    </row>
    <row r="16" spans="1:13" x14ac:dyDescent="0.25">
      <c r="A16" s="4" t="s">
        <v>15</v>
      </c>
      <c r="B16" s="3">
        <v>128</v>
      </c>
      <c r="C16" s="3">
        <v>136</v>
      </c>
      <c r="D16" s="3">
        <v>110</v>
      </c>
      <c r="E16" s="3">
        <v>61</v>
      </c>
      <c r="F16" s="3">
        <v>112</v>
      </c>
      <c r="G16" s="3">
        <v>106</v>
      </c>
      <c r="H16" s="3">
        <v>149</v>
      </c>
      <c r="I16" s="3">
        <v>91</v>
      </c>
      <c r="J16" s="3">
        <v>127</v>
      </c>
      <c r="K16" s="3">
        <v>92</v>
      </c>
      <c r="L16" s="3">
        <v>127</v>
      </c>
      <c r="M16" s="5">
        <v>101</v>
      </c>
    </row>
    <row r="17" spans="1:13" x14ac:dyDescent="0.25">
      <c r="A17" s="4" t="s">
        <v>16</v>
      </c>
      <c r="B17" s="3">
        <v>60</v>
      </c>
      <c r="C17" s="3">
        <v>112</v>
      </c>
      <c r="D17" s="3">
        <v>147</v>
      </c>
      <c r="E17" s="3">
        <v>125</v>
      </c>
      <c r="F17" s="3">
        <v>111</v>
      </c>
      <c r="G17" s="3">
        <v>144</v>
      </c>
      <c r="H17" s="3">
        <v>120</v>
      </c>
      <c r="I17" s="3">
        <v>107</v>
      </c>
      <c r="J17" s="3">
        <v>132</v>
      </c>
      <c r="K17" s="3">
        <v>102</v>
      </c>
      <c r="L17" s="3">
        <v>56</v>
      </c>
      <c r="M17" s="5">
        <v>71</v>
      </c>
    </row>
    <row r="18" spans="1:13" x14ac:dyDescent="0.25">
      <c r="A18" s="4" t="s">
        <v>17</v>
      </c>
      <c r="B18" s="3">
        <v>69</v>
      </c>
      <c r="C18" s="3">
        <v>99</v>
      </c>
      <c r="D18" s="3">
        <v>74</v>
      </c>
      <c r="E18" s="3">
        <v>63</v>
      </c>
      <c r="F18" s="3">
        <v>88</v>
      </c>
      <c r="G18" s="3">
        <v>53</v>
      </c>
      <c r="H18" s="3">
        <v>88</v>
      </c>
      <c r="I18" s="3">
        <v>83</v>
      </c>
      <c r="J18" s="3">
        <v>83</v>
      </c>
      <c r="K18" s="3">
        <v>116</v>
      </c>
      <c r="L18" s="3">
        <v>110</v>
      </c>
      <c r="M18" s="5">
        <v>55</v>
      </c>
    </row>
    <row r="19" spans="1:13" x14ac:dyDescent="0.25">
      <c r="A19" s="4" t="s">
        <v>18</v>
      </c>
      <c r="B19" s="3">
        <v>100</v>
      </c>
      <c r="C19" s="3">
        <v>79</v>
      </c>
      <c r="D19" s="3">
        <v>118</v>
      </c>
      <c r="E19" s="3">
        <v>67</v>
      </c>
      <c r="F19" s="3">
        <v>113</v>
      </c>
      <c r="G19" s="3">
        <v>84</v>
      </c>
      <c r="H19" s="3">
        <v>60</v>
      </c>
      <c r="I19" s="3">
        <v>123</v>
      </c>
      <c r="J19" s="3">
        <v>124</v>
      </c>
      <c r="K19" s="3">
        <v>132</v>
      </c>
      <c r="L19" s="3">
        <v>137</v>
      </c>
      <c r="M19" s="5">
        <v>148</v>
      </c>
    </row>
    <row r="20" spans="1:13" x14ac:dyDescent="0.25">
      <c r="A20" s="4" t="s">
        <v>13</v>
      </c>
      <c r="B20" s="3">
        <v>75</v>
      </c>
      <c r="C20" s="3">
        <v>135</v>
      </c>
      <c r="D20" s="3">
        <v>89</v>
      </c>
      <c r="E20" s="3">
        <v>58</v>
      </c>
      <c r="F20" s="3">
        <v>129</v>
      </c>
      <c r="G20" s="3">
        <v>121</v>
      </c>
      <c r="H20" s="3">
        <v>98</v>
      </c>
      <c r="I20" s="3">
        <v>118</v>
      </c>
      <c r="J20" s="3">
        <v>101</v>
      </c>
      <c r="K20" s="3">
        <v>149</v>
      </c>
      <c r="L20" s="3">
        <v>138</v>
      </c>
      <c r="M20" s="5">
        <v>139</v>
      </c>
    </row>
    <row r="21" spans="1:13" x14ac:dyDescent="0.25">
      <c r="A21" s="4" t="s">
        <v>14</v>
      </c>
      <c r="B21" s="3">
        <v>68</v>
      </c>
      <c r="C21" s="3">
        <v>86</v>
      </c>
      <c r="D21" s="3">
        <v>145</v>
      </c>
      <c r="E21" s="3">
        <v>73</v>
      </c>
      <c r="F21" s="3">
        <v>129</v>
      </c>
      <c r="G21" s="3">
        <v>136</v>
      </c>
      <c r="H21" s="3">
        <v>73</v>
      </c>
      <c r="I21" s="3">
        <v>75</v>
      </c>
      <c r="J21" s="3">
        <v>139</v>
      </c>
      <c r="K21" s="3">
        <v>103</v>
      </c>
      <c r="L21" s="3">
        <v>100</v>
      </c>
      <c r="M21" s="5">
        <v>119</v>
      </c>
    </row>
    <row r="22" spans="1:13" x14ac:dyDescent="0.25">
      <c r="A22" s="4" t="s">
        <v>15</v>
      </c>
      <c r="B22" s="3">
        <v>104</v>
      </c>
      <c r="C22" s="3">
        <v>110</v>
      </c>
      <c r="D22" s="3">
        <v>55</v>
      </c>
      <c r="E22" s="3">
        <v>60</v>
      </c>
      <c r="F22" s="3">
        <v>145</v>
      </c>
      <c r="G22" s="3">
        <v>116</v>
      </c>
      <c r="H22" s="3">
        <v>106</v>
      </c>
      <c r="I22" s="3">
        <v>117</v>
      </c>
      <c r="J22" s="3">
        <v>123</v>
      </c>
      <c r="K22" s="3">
        <v>119</v>
      </c>
      <c r="L22" s="3">
        <v>97</v>
      </c>
      <c r="M22" s="5">
        <v>53</v>
      </c>
    </row>
    <row r="23" spans="1:13" x14ac:dyDescent="0.25">
      <c r="A23" s="4" t="s">
        <v>16</v>
      </c>
      <c r="B23" s="3">
        <v>125</v>
      </c>
      <c r="C23" s="3">
        <v>117</v>
      </c>
      <c r="D23" s="3">
        <v>86</v>
      </c>
      <c r="E23" s="3">
        <v>107</v>
      </c>
      <c r="F23" s="3">
        <v>130</v>
      </c>
      <c r="G23" s="3">
        <v>141</v>
      </c>
      <c r="H23" s="3">
        <v>140</v>
      </c>
      <c r="I23" s="3">
        <v>128</v>
      </c>
      <c r="J23" s="3">
        <v>118</v>
      </c>
      <c r="K23" s="3">
        <v>144</v>
      </c>
      <c r="L23" s="3">
        <v>106</v>
      </c>
      <c r="M23" s="5">
        <v>94</v>
      </c>
    </row>
    <row r="24" spans="1:13" x14ac:dyDescent="0.25">
      <c r="A24" s="11" t="s">
        <v>17</v>
      </c>
      <c r="B24" s="9">
        <v>74</v>
      </c>
      <c r="C24" s="9">
        <v>103</v>
      </c>
      <c r="D24" s="9">
        <v>140</v>
      </c>
      <c r="E24" s="9">
        <v>138</v>
      </c>
      <c r="F24" s="9">
        <v>57</v>
      </c>
      <c r="G24" s="9">
        <v>100</v>
      </c>
      <c r="H24" s="9">
        <v>86</v>
      </c>
      <c r="I24" s="9">
        <v>126</v>
      </c>
      <c r="J24" s="9">
        <v>140</v>
      </c>
      <c r="K24" s="9">
        <v>54</v>
      </c>
      <c r="L24" s="9">
        <v>127</v>
      </c>
      <c r="M24" s="10">
        <v>53</v>
      </c>
    </row>
    <row r="25" spans="1:13" x14ac:dyDescent="0.25">
      <c r="A25" s="11" t="s">
        <v>23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>
        <f>SUBTOTAL(109,Table2[December])</f>
        <v>2243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tabSelected="1" topLeftCell="A8" workbookViewId="0">
      <selection activeCell="I35" sqref="I35"/>
    </sheetView>
  </sheetViews>
  <sheetFormatPr defaultRowHeight="13.8" x14ac:dyDescent="0.25"/>
  <cols>
    <col min="1" max="1" width="21" customWidth="1"/>
    <col min="2" max="2" width="16.3984375" customWidth="1"/>
    <col min="3" max="3" width="16.59765625" customWidth="1"/>
    <col min="4" max="4" width="16.09765625" customWidth="1"/>
    <col min="5" max="5" width="14.59765625" customWidth="1"/>
    <col min="6" max="6" width="14.8984375" customWidth="1"/>
    <col min="7" max="7" width="15.59765625" customWidth="1"/>
    <col min="8" max="8" width="15.8984375" customWidth="1"/>
    <col min="9" max="9" width="16.8984375" customWidth="1"/>
    <col min="10" max="10" width="16.09765625" customWidth="1"/>
    <col min="11" max="11" width="17.296875" customWidth="1"/>
    <col min="12" max="12" width="15.09765625" customWidth="1"/>
    <col min="13" max="13" width="16.59765625" customWidth="1"/>
  </cols>
  <sheetData>
    <row r="1" spans="1:13" x14ac:dyDescent="0.25">
      <c r="A1" s="6" t="s">
        <v>19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4" t="s">
        <v>20</v>
      </c>
      <c r="B2" s="3">
        <v>356040</v>
      </c>
      <c r="C2" s="3">
        <v>301813</v>
      </c>
      <c r="D2" s="3">
        <v>313797</v>
      </c>
      <c r="E2" s="3">
        <v>39473</v>
      </c>
      <c r="F2" s="3">
        <v>323871</v>
      </c>
      <c r="G2" s="3">
        <v>188368</v>
      </c>
      <c r="H2" s="3">
        <v>100621</v>
      </c>
      <c r="I2" s="3">
        <v>127937</v>
      </c>
      <c r="J2" s="3">
        <v>218511</v>
      </c>
      <c r="K2" s="3">
        <v>260337</v>
      </c>
      <c r="L2" s="3">
        <v>113791</v>
      </c>
      <c r="M2" s="5">
        <v>225323</v>
      </c>
    </row>
    <row r="3" spans="1:13" x14ac:dyDescent="0.25">
      <c r="A3" s="4" t="s">
        <v>21</v>
      </c>
      <c r="B3" s="3">
        <v>417806</v>
      </c>
      <c r="C3" s="3">
        <v>51271</v>
      </c>
      <c r="D3" s="3">
        <v>293859</v>
      </c>
      <c r="E3" s="3">
        <v>471574</v>
      </c>
      <c r="F3" s="3">
        <v>139213</v>
      </c>
      <c r="G3" s="3">
        <v>25794</v>
      </c>
      <c r="H3" s="3">
        <v>245700</v>
      </c>
      <c r="I3" s="3">
        <v>131152</v>
      </c>
      <c r="J3" s="3">
        <v>176904</v>
      </c>
      <c r="K3" s="3">
        <v>224701</v>
      </c>
      <c r="L3" s="3">
        <v>538832</v>
      </c>
      <c r="M3" s="5">
        <v>98008</v>
      </c>
    </row>
    <row r="4" spans="1:13" x14ac:dyDescent="0.25">
      <c r="A4" s="11" t="s">
        <v>22</v>
      </c>
      <c r="B4" s="9">
        <v>24536</v>
      </c>
      <c r="C4" s="9">
        <v>614407</v>
      </c>
      <c r="D4" s="9">
        <v>198630</v>
      </c>
      <c r="E4" s="9">
        <v>198630</v>
      </c>
      <c r="F4" s="9">
        <v>589407</v>
      </c>
      <c r="G4" s="9">
        <v>717342</v>
      </c>
      <c r="H4" s="9">
        <v>470020</v>
      </c>
      <c r="I4" s="9">
        <v>533806</v>
      </c>
      <c r="J4" s="9">
        <v>596909</v>
      </c>
      <c r="K4" s="9">
        <v>373481</v>
      </c>
      <c r="L4" s="9">
        <v>138767</v>
      </c>
      <c r="M4" s="10">
        <v>57097</v>
      </c>
    </row>
    <row r="5" spans="1:13" x14ac:dyDescent="0.25">
      <c r="A5" s="2"/>
      <c r="B5" s="3">
        <f>SUM(B2:B4)</f>
        <v>798382</v>
      </c>
      <c r="C5" s="3">
        <f t="shared" ref="C5:M5" si="0">SUM(C2:C4)</f>
        <v>967491</v>
      </c>
      <c r="D5" s="3">
        <f t="shared" si="0"/>
        <v>806286</v>
      </c>
      <c r="E5" s="3">
        <f t="shared" si="0"/>
        <v>709677</v>
      </c>
      <c r="F5" s="3">
        <f t="shared" si="0"/>
        <v>1052491</v>
      </c>
      <c r="G5" s="3">
        <f t="shared" si="0"/>
        <v>931504</v>
      </c>
      <c r="H5" s="3">
        <f t="shared" si="0"/>
        <v>816341</v>
      </c>
      <c r="I5" s="3">
        <f t="shared" si="0"/>
        <v>792895</v>
      </c>
      <c r="J5" s="3">
        <f t="shared" si="0"/>
        <v>992324</v>
      </c>
      <c r="K5" s="3">
        <f t="shared" si="0"/>
        <v>858519</v>
      </c>
      <c r="L5" s="3">
        <f t="shared" si="0"/>
        <v>791390</v>
      </c>
      <c r="M5" s="3">
        <f t="shared" si="0"/>
        <v>380428</v>
      </c>
    </row>
    <row r="25" spans="5:5" x14ac:dyDescent="0.25">
      <c r="E25" s="1"/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Sale by Salesperson</vt:lpstr>
      <vt:lpstr>Sales by Product</vt:lpstr>
      <vt:lpstr>Total Sales by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mai phi hiếu</cp:lastModifiedBy>
  <dcterms:created xsi:type="dcterms:W3CDTF">2020-06-01T14:00:48Z</dcterms:created>
  <dcterms:modified xsi:type="dcterms:W3CDTF">2023-07-11T08:16:40Z</dcterms:modified>
</cp:coreProperties>
</file>