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2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ireadmeagher/Documents/GitRepos/ICT-25/admin/"/>
    </mc:Choice>
  </mc:AlternateContent>
  <xr:revisionPtr revIDLastSave="0" documentId="13_ncr:1_{B6BCC41E-332E-5B4F-85A0-13174AC903BE}" xr6:coauthVersionLast="47" xr6:coauthVersionMax="47" xr10:uidLastSave="{00000000-0000-0000-0000-000000000000}"/>
  <bookViews>
    <workbookView xWindow="3520" yWindow="760" windowWidth="25000" windowHeight="17720" tabRatio="750" activeTab="3" xr2:uid="{00000000-000D-0000-FFFF-FFFF00000000}"/>
  </bookViews>
  <sheets>
    <sheet name="Grade" sheetId="25" r:id="rId1"/>
    <sheet name="Word(20%)" sheetId="21" r:id="rId2"/>
    <sheet name="Excel(50%)" sheetId="24" r:id="rId3"/>
    <sheet name="PowerPoint (20%)" sheetId="26" r:id="rId4"/>
    <sheet name="Attendance" sheetId="27" r:id="rId5"/>
  </sheet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25" l="1"/>
  <c r="H32" i="25"/>
  <c r="K32" i="25" s="1"/>
  <c r="G33" i="25"/>
  <c r="H33" i="25" s="1"/>
  <c r="K33" i="25" s="1"/>
  <c r="G34" i="25"/>
  <c r="H34" i="25"/>
  <c r="K34" i="25" s="1"/>
  <c r="G35" i="25"/>
  <c r="H35" i="25"/>
  <c r="G8" i="25"/>
  <c r="H8" i="25"/>
  <c r="G9" i="25"/>
  <c r="H9" i="25"/>
  <c r="G10" i="25"/>
  <c r="H10" i="25"/>
  <c r="G11" i="25"/>
  <c r="H11" i="25"/>
  <c r="G12" i="25"/>
  <c r="H12" i="25" s="1"/>
  <c r="G13" i="25"/>
  <c r="H13" i="25"/>
  <c r="G14" i="25"/>
  <c r="H14" i="25"/>
  <c r="G15" i="25"/>
  <c r="H15" i="25"/>
  <c r="G16" i="25"/>
  <c r="H16" i="25"/>
  <c r="G17" i="25"/>
  <c r="H17" i="25"/>
  <c r="G18" i="25"/>
  <c r="H18" i="25"/>
  <c r="G19" i="25"/>
  <c r="H19" i="25"/>
  <c r="G20" i="25"/>
  <c r="H20" i="25" s="1"/>
  <c r="G21" i="25"/>
  <c r="H21" i="25"/>
  <c r="G22" i="25"/>
  <c r="H22" i="25"/>
  <c r="G23" i="25"/>
  <c r="H23" i="25"/>
  <c r="G24" i="25"/>
  <c r="H24" i="25"/>
  <c r="G25" i="25"/>
  <c r="H25" i="25"/>
  <c r="G26" i="25"/>
  <c r="H26" i="25"/>
  <c r="G27" i="25"/>
  <c r="H27" i="25"/>
  <c r="K27" i="25" s="1"/>
  <c r="G28" i="25"/>
  <c r="H28" i="25" s="1"/>
  <c r="K28" i="25" s="1"/>
  <c r="G29" i="25"/>
  <c r="H29" i="25"/>
  <c r="G30" i="25"/>
  <c r="H30" i="25"/>
  <c r="G31" i="25"/>
  <c r="H31" i="25"/>
  <c r="K31" i="25" s="1"/>
  <c r="H7" i="25"/>
  <c r="G7" i="25"/>
  <c r="E28" i="25"/>
  <c r="F28" i="25"/>
  <c r="E29" i="25"/>
  <c r="F29" i="25"/>
  <c r="E30" i="25"/>
  <c r="F30" i="25"/>
  <c r="E31" i="25"/>
  <c r="F31" i="25"/>
  <c r="E32" i="25"/>
  <c r="F32" i="25"/>
  <c r="E33" i="25"/>
  <c r="F33" i="25"/>
  <c r="E34" i="25"/>
  <c r="F34" i="25"/>
  <c r="E35" i="25"/>
  <c r="F35" i="25"/>
  <c r="E8" i="25"/>
  <c r="F8" i="25" s="1"/>
  <c r="E9" i="25"/>
  <c r="F9" i="25"/>
  <c r="E10" i="25"/>
  <c r="F10" i="25"/>
  <c r="E11" i="25"/>
  <c r="F11" i="25"/>
  <c r="E12" i="25"/>
  <c r="F12" i="25"/>
  <c r="E13" i="25"/>
  <c r="F13" i="25"/>
  <c r="E14" i="25"/>
  <c r="F14" i="25"/>
  <c r="E15" i="25"/>
  <c r="F15" i="25"/>
  <c r="E16" i="25"/>
  <c r="F16" i="25" s="1"/>
  <c r="E17" i="25"/>
  <c r="F17" i="25"/>
  <c r="E18" i="25"/>
  <c r="F18" i="25"/>
  <c r="E19" i="25"/>
  <c r="F19" i="25"/>
  <c r="E20" i="25"/>
  <c r="F20" i="25"/>
  <c r="E21" i="25"/>
  <c r="F21" i="25"/>
  <c r="E22" i="25"/>
  <c r="F22" i="25"/>
  <c r="E23" i="25"/>
  <c r="F23" i="25"/>
  <c r="E24" i="25"/>
  <c r="F24" i="25" s="1"/>
  <c r="E25" i="25"/>
  <c r="F25" i="25"/>
  <c r="E26" i="25"/>
  <c r="F26" i="25"/>
  <c r="E27" i="25"/>
  <c r="F27" i="25"/>
  <c r="F7" i="25"/>
  <c r="E7" i="25"/>
  <c r="N27" i="26"/>
  <c r="N28" i="26"/>
  <c r="N29" i="26"/>
  <c r="N30" i="26"/>
  <c r="N31" i="26"/>
  <c r="N32" i="26"/>
  <c r="N33" i="26"/>
  <c r="N34" i="26"/>
  <c r="N35" i="26"/>
  <c r="N26" i="24"/>
  <c r="N27" i="24"/>
  <c r="N28" i="24"/>
  <c r="N29" i="24"/>
  <c r="N30" i="24"/>
  <c r="N31" i="24"/>
  <c r="N32" i="24"/>
  <c r="N33" i="24"/>
  <c r="K29" i="25"/>
  <c r="K30" i="25"/>
  <c r="D27" i="25"/>
  <c r="D28" i="25"/>
  <c r="D29" i="25"/>
  <c r="D30" i="25"/>
  <c r="D31" i="25"/>
  <c r="D32" i="25"/>
  <c r="D33" i="25"/>
  <c r="D34" i="25"/>
  <c r="D35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7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N26" i="21"/>
  <c r="N27" i="21"/>
  <c r="N28" i="21"/>
  <c r="N29" i="21"/>
  <c r="N30" i="21"/>
  <c r="N31" i="21"/>
  <c r="N25" i="21"/>
  <c r="N24" i="21"/>
  <c r="N23" i="21"/>
  <c r="N22" i="21"/>
  <c r="N21" i="21"/>
  <c r="N20" i="21"/>
  <c r="N19" i="21"/>
  <c r="N18" i="21"/>
  <c r="N17" i="21"/>
  <c r="N16" i="21"/>
  <c r="N15" i="21"/>
  <c r="N14" i="21"/>
  <c r="N13" i="21"/>
  <c r="N12" i="21"/>
  <c r="N11" i="21"/>
  <c r="N10" i="21"/>
  <c r="N9" i="21"/>
  <c r="N8" i="21"/>
  <c r="N7" i="21"/>
  <c r="N6" i="21"/>
  <c r="N5" i="21"/>
  <c r="N4" i="21"/>
  <c r="N3" i="21"/>
  <c r="N2" i="21"/>
  <c r="N5" i="24"/>
  <c r="N6" i="24"/>
  <c r="N7" i="24"/>
  <c r="N8" i="24"/>
  <c r="N9" i="24"/>
  <c r="N10" i="24"/>
  <c r="N11" i="24"/>
  <c r="N12" i="24"/>
  <c r="N13" i="24"/>
  <c r="N14" i="24"/>
  <c r="N16" i="24"/>
  <c r="N17" i="24"/>
  <c r="N18" i="24"/>
  <c r="N19" i="24"/>
  <c r="N20" i="24"/>
  <c r="N21" i="24"/>
  <c r="N22" i="24"/>
  <c r="N23" i="24"/>
  <c r="N24" i="24"/>
  <c r="N25" i="24"/>
  <c r="N26" i="26"/>
  <c r="N16" i="26"/>
  <c r="N17" i="26"/>
  <c r="K35" i="25" l="1"/>
  <c r="K2" i="24"/>
  <c r="N4" i="24"/>
  <c r="D2" i="24"/>
  <c r="N25" i="26" l="1"/>
  <c r="N24" i="26"/>
  <c r="N23" i="26"/>
  <c r="N22" i="26"/>
  <c r="N21" i="26"/>
  <c r="N20" i="26"/>
  <c r="N19" i="26"/>
  <c r="N18" i="26"/>
  <c r="N15" i="26"/>
  <c r="N14" i="26"/>
  <c r="N13" i="26"/>
  <c r="N12" i="26"/>
  <c r="N11" i="26"/>
  <c r="N10" i="26"/>
  <c r="N9" i="26"/>
  <c r="N8" i="26"/>
  <c r="N7" i="26"/>
  <c r="N5" i="26"/>
  <c r="N6" i="26"/>
  <c r="N4" i="26"/>
  <c r="K20" i="25" l="1"/>
  <c r="K13" i="25"/>
  <c r="K18" i="25"/>
  <c r="K14" i="25"/>
  <c r="K21" i="25"/>
  <c r="K23" i="25"/>
  <c r="K22" i="25"/>
  <c r="K25" i="25"/>
  <c r="K26" i="25"/>
  <c r="K24" i="25"/>
  <c r="K19" i="25"/>
  <c r="K17" i="25"/>
  <c r="N2" i="24"/>
  <c r="K6" i="25" l="1"/>
  <c r="K11" i="25"/>
  <c r="K12" i="25"/>
  <c r="K9" i="25"/>
  <c r="K10" i="25"/>
  <c r="K7" i="25"/>
  <c r="K8" i="25"/>
  <c r="K5" i="25"/>
  <c r="K15" i="25"/>
  <c r="N15" i="24"/>
  <c r="K16" i="25" s="1"/>
</calcChain>
</file>

<file path=xl/sharedStrings.xml><?xml version="1.0" encoding="utf-8"?>
<sst xmlns="http://schemas.openxmlformats.org/spreadsheetml/2006/main" count="386" uniqueCount="130">
  <si>
    <t>TOTAL</t>
  </si>
  <si>
    <t>Surname</t>
  </si>
  <si>
    <t>Word Assignment</t>
  </si>
  <si>
    <t>20%%</t>
  </si>
  <si>
    <t xml:space="preserve">Excel Test </t>
  </si>
  <si>
    <t>Group PowerPoint</t>
  </si>
  <si>
    <t>Attendance</t>
  </si>
  <si>
    <t>Total</t>
  </si>
  <si>
    <t>Comments</t>
  </si>
  <si>
    <t>Q1</t>
  </si>
  <si>
    <t>Q2</t>
  </si>
  <si>
    <t>Content</t>
  </si>
  <si>
    <t>Keep text to a minimum</t>
  </si>
  <si>
    <t>Consistent theme</t>
  </si>
  <si>
    <t>Images</t>
  </si>
  <si>
    <t>Tables/Charts</t>
  </si>
  <si>
    <t>Smart Art</t>
  </si>
  <si>
    <t>Animation</t>
  </si>
  <si>
    <t>Transitions</t>
  </si>
  <si>
    <t>Different Slide Layouts</t>
  </si>
  <si>
    <t>Spelling andGrammar</t>
  </si>
  <si>
    <t>Professionalism of presentation</t>
  </si>
  <si>
    <t>Student Number</t>
  </si>
  <si>
    <t xml:space="preserve"> </t>
  </si>
  <si>
    <t>Holly Butler</t>
  </si>
  <si>
    <t>Ben Ablett</t>
  </si>
  <si>
    <t>Tereza Buchtelova</t>
  </si>
  <si>
    <t>Daniel Nadtochiev</t>
  </si>
  <si>
    <t>Kieran crowley</t>
  </si>
  <si>
    <t>Shah Paran</t>
  </si>
  <si>
    <t>Kaitlyn Buckley</t>
  </si>
  <si>
    <t>Toby Carson</t>
  </si>
  <si>
    <t>Alannah Hartnett</t>
  </si>
  <si>
    <t>Holly Browne O Carroll</t>
  </si>
  <si>
    <t>Emma Grant</t>
  </si>
  <si>
    <t>Mya Dwan</t>
  </si>
  <si>
    <t xml:space="preserve">Darragh Clooney </t>
  </si>
  <si>
    <t>Dylan Galvin</t>
  </si>
  <si>
    <t>Christy Granger</t>
  </si>
  <si>
    <t>Jessica Halley</t>
  </si>
  <si>
    <t>Ali Dempsey</t>
  </si>
  <si>
    <t>Ruby Cuthbert Savage</t>
  </si>
  <si>
    <t xml:space="preserve">TEAMS </t>
  </si>
  <si>
    <t>Formulas with cell references</t>
  </si>
  <si>
    <t>IF formula</t>
  </si>
  <si>
    <t>Summary Section</t>
  </si>
  <si>
    <t>conditional formatting</t>
  </si>
  <si>
    <t>format with euros</t>
  </si>
  <si>
    <t>Absolute cell referencing</t>
  </si>
  <si>
    <t>Total Cost</t>
  </si>
  <si>
    <t>Formatting table</t>
  </si>
  <si>
    <t>Q3 - Charts</t>
  </si>
  <si>
    <t>clustered column chart</t>
  </si>
  <si>
    <t>scatter plot</t>
  </si>
  <si>
    <t>new sheet</t>
  </si>
  <si>
    <t>marked</t>
  </si>
  <si>
    <t>seen</t>
  </si>
  <si>
    <t>W20117623</t>
  </si>
  <si>
    <t>Quinn, Saffron</t>
  </si>
  <si>
    <t>W20117893</t>
  </si>
  <si>
    <t>Ranin, Alistair</t>
  </si>
  <si>
    <t>W20073175</t>
  </si>
  <si>
    <t>Rowe, Emily</t>
  </si>
  <si>
    <t>W20117100</t>
  </si>
  <si>
    <t>Semenyaka, Nikol</t>
  </si>
  <si>
    <t>W20117313</t>
  </si>
  <si>
    <t>Serkunova, Milana</t>
  </si>
  <si>
    <t>W20117114</t>
  </si>
  <si>
    <t>Shanto, Patrick</t>
  </si>
  <si>
    <t>W20116825</t>
  </si>
  <si>
    <t>Smith, Ellie</t>
  </si>
  <si>
    <t>W20117336</t>
  </si>
  <si>
    <t>Spolnik, Oliwia</t>
  </si>
  <si>
    <t>W20117440</t>
  </si>
  <si>
    <t>Sullivan, Euan</t>
  </si>
  <si>
    <t>W20116073</t>
  </si>
  <si>
    <t>Sutton, Adam</t>
  </si>
  <si>
    <t>W20116869</t>
  </si>
  <si>
    <t>Teodoro Neves, Julie</t>
  </si>
  <si>
    <t>W20116870</t>
  </si>
  <si>
    <t>Teodoro Neves, Sophie</t>
  </si>
  <si>
    <t>W20117637</t>
  </si>
  <si>
    <t>Urbone, Patricija</t>
  </si>
  <si>
    <t>W20117079</t>
  </si>
  <si>
    <t>Vijaya Baskar, Shanmuga Priya</t>
  </si>
  <si>
    <t>W20117538</t>
  </si>
  <si>
    <t>Walsh, Amy</t>
  </si>
  <si>
    <t>W20117268</t>
  </si>
  <si>
    <t>Walsh, Ruby</t>
  </si>
  <si>
    <t>W20117891</t>
  </si>
  <si>
    <t>Waters, Kevin</t>
  </si>
  <si>
    <t>W20117900</t>
  </si>
  <si>
    <t>Watson, Callum</t>
  </si>
  <si>
    <t>W20117522</t>
  </si>
  <si>
    <t>Wheatley, Euan</t>
  </si>
  <si>
    <t>W20117327</t>
  </si>
  <si>
    <t>Whelan, Edel</t>
  </si>
  <si>
    <t>W20116877</t>
  </si>
  <si>
    <t>Whelan, Jade</t>
  </si>
  <si>
    <t>W20116209</t>
  </si>
  <si>
    <t>Williams, Jessica</t>
  </si>
  <si>
    <t>W20117441</t>
  </si>
  <si>
    <t>Willmott, Michael</t>
  </si>
  <si>
    <t>W20117676</t>
  </si>
  <si>
    <t>Staszewska, Paula</t>
  </si>
  <si>
    <t>W20117990</t>
  </si>
  <si>
    <t>Thet Maung, Zuly</t>
  </si>
  <si>
    <t>W20116004</t>
  </si>
  <si>
    <t>Tran, Anh Thu</t>
  </si>
  <si>
    <t>W20116770</t>
  </si>
  <si>
    <t>Moran, Alicia</t>
  </si>
  <si>
    <t>W20118662</t>
  </si>
  <si>
    <t>Milaanzi, Jack</t>
  </si>
  <si>
    <t>W20112129</t>
  </si>
  <si>
    <t>Setly, Fouad</t>
  </si>
  <si>
    <t>Header/Footer</t>
  </si>
  <si>
    <t>Page Number</t>
  </si>
  <si>
    <t>Page Breaks</t>
  </si>
  <si>
    <t>Cover Page</t>
  </si>
  <si>
    <t>Image(s)</t>
  </si>
  <si>
    <t>Equation Editor</t>
  </si>
  <si>
    <t>Symbols</t>
  </si>
  <si>
    <t>Table</t>
  </si>
  <si>
    <t>Heading Styles</t>
  </si>
  <si>
    <t>Bullets &amp; Numbering</t>
  </si>
  <si>
    <t>Spelling and Grammer</t>
  </si>
  <si>
    <t>Header / Footer</t>
  </si>
  <si>
    <t>Page breaks</t>
  </si>
  <si>
    <t>Image/s</t>
  </si>
  <si>
    <t>Bullets and Numbering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</si>
</sst>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</font>
    <font>
      <sz val="12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Helvetica"/>
      <family val="2"/>
    </font>
    <font>
      <sz val="10"/>
      <color indexed="8"/>
      <name val="Tahoma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5" fillId="7" borderId="0" applyNumberFormat="0" applyBorder="0" applyAlignment="0" applyProtection="0"/>
  </cellStyleXfs>
  <cellXfs count="80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9" fontId="0" fillId="4" borderId="5" xfId="0" applyNumberFormat="1" applyFill="1" applyBorder="1" applyAlignment="1">
      <alignment horizontal="center" vertical="center"/>
    </xf>
    <xf numFmtId="9" fontId="0" fillId="5" borderId="5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6" borderId="1" xfId="0" applyFill="1" applyBorder="1" applyAlignment="1">
      <alignment horizontal="center"/>
    </xf>
    <xf numFmtId="49" fontId="0" fillId="0" borderId="0" xfId="0" applyNumberFormat="1"/>
    <xf numFmtId="0" fontId="5" fillId="7" borderId="0" xfId="10"/>
    <xf numFmtId="0" fontId="0" fillId="2" borderId="1" xfId="0" applyFill="1" applyBorder="1"/>
    <xf numFmtId="0" fontId="6" fillId="2" borderId="1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9" fontId="0" fillId="5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6" borderId="1" xfId="0" applyFill="1" applyBorder="1"/>
    <xf numFmtId="0" fontId="7" fillId="0" borderId="0" xfId="0" applyFont="1"/>
    <xf numFmtId="0" fontId="1" fillId="3" borderId="4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49" fontId="8" fillId="0" borderId="0" xfId="0" applyNumberFormat="1" applyFont="1"/>
    <xf numFmtId="0" fontId="0" fillId="0" borderId="0" xfId="0" applyAlignment="1">
      <alignment wrapText="1"/>
    </xf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0" fillId="8" borderId="1" xfId="0" applyFill="1" applyBorder="1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/>
    <xf numFmtId="0" fontId="0" fillId="10" borderId="1" xfId="0" applyFill="1" applyBorder="1"/>
    <xf numFmtId="0" fontId="9" fillId="0" borderId="1" xfId="0" applyFont="1" applyBorder="1"/>
    <xf numFmtId="0" fontId="9" fillId="10" borderId="1" xfId="0" applyFont="1" applyFill="1" applyBorder="1"/>
    <xf numFmtId="0" fontId="9" fillId="9" borderId="1" xfId="0" applyFont="1" applyFill="1" applyBorder="1"/>
    <xf numFmtId="0" fontId="0" fillId="2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0" borderId="0" xfId="0" applyFont="1" applyAlignment="1">
      <alignment wrapText="1"/>
    </xf>
    <xf numFmtId="0" fontId="0" fillId="11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left" wrapText="1"/>
    </xf>
    <xf numFmtId="0" fontId="7" fillId="10" borderId="1" xfId="0" applyFont="1" applyFill="1" applyBorder="1" applyAlignment="1">
      <alignment wrapText="1"/>
    </xf>
    <xf numFmtId="0" fontId="0" fillId="0" borderId="2" xfId="0" applyBorder="1"/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7" fillId="10" borderId="7" xfId="0" applyFont="1" applyFill="1" applyBorder="1" applyAlignment="1">
      <alignment horizontal="center"/>
    </xf>
    <xf numFmtId="0" fontId="7" fillId="10" borderId="9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 wrapText="1"/>
    </xf>
    <xf numFmtId="0" fontId="6" fillId="10" borderId="9" xfId="0" applyFont="1" applyFill="1" applyBorder="1" applyAlignment="1">
      <alignment horizontal="center" wrapText="1"/>
    </xf>
    <xf numFmtId="0" fontId="6" fillId="10" borderId="2" xfId="0" applyFont="1" applyFill="1" applyBorder="1" applyAlignment="1">
      <alignment horizontal="center" wrapText="1"/>
    </xf>
    <xf numFmtId="0" fontId="6" fillId="11" borderId="7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10" xfId="0" applyFont="1" applyBorder="1" applyAlignment="1">
      <alignment horizontal="left"/>
    </xf>
    <xf numFmtId="0" fontId="11" fillId="0" borderId="0" xfId="0" applyFont="1"/>
    <xf numFmtId="0" fontId="11" fillId="0" borderId="10" xfId="0" applyFont="1" applyBorder="1"/>
    <xf numFmtId="0" fontId="13" fillId="12" borderId="11" xfId="0" applyFont="1" applyFill="1" applyBorder="1" applyAlignment="1">
      <alignment vertical="center" wrapText="1"/>
    </xf>
    <xf numFmtId="0" fontId="15" fillId="12" borderId="12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14" fillId="0" borderId="12" xfId="0" applyFont="1" applyBorder="1" applyAlignment="1">
      <alignment horizontal="center" vertical="center" wrapText="1"/>
    </xf>
    <xf numFmtId="0" fontId="16" fillId="12" borderId="11" xfId="0" applyFont="1" applyFill="1" applyBorder="1" applyAlignment="1">
      <alignment vertical="center" wrapText="1"/>
    </xf>
    <xf numFmtId="0" fontId="16" fillId="12" borderId="12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1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/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/>
  </cellXfs>
  <cellStyles count="11"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Good" xfId="10" builtinId="26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  <cellStyle name="Normal 2" xfId="9" xr:uid="{00000000-0005-0000-0000-00000A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58B3-8A15-41C7-A4AC-31BB97B9A27A}">
  <dimension ref="A1:W35"/>
  <sheetViews>
    <sheetView zoomScale="134" zoomScaleNormal="297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8.83203125" defaultRowHeight="15.75" customHeight="1" x14ac:dyDescent="0.2"/>
  <cols>
    <col min="1" max="1" width="14.6640625" style="8" customWidth="1"/>
    <col min="2" max="2" width="24.1640625" customWidth="1"/>
    <col min="3" max="6" width="9" style="3"/>
    <col min="7" max="10" width="8.83203125" style="3"/>
    <col min="12" max="12" width="41.33203125" customWidth="1"/>
  </cols>
  <sheetData>
    <row r="1" spans="1:23" ht="16" x14ac:dyDescent="0.2">
      <c r="C1" s="46" t="s">
        <v>2</v>
      </c>
      <c r="D1" s="46"/>
      <c r="E1" s="47" t="s">
        <v>4</v>
      </c>
      <c r="F1" s="47"/>
      <c r="G1" s="47" t="s">
        <v>5</v>
      </c>
      <c r="H1" s="47"/>
      <c r="I1" s="47" t="s">
        <v>6</v>
      </c>
      <c r="J1" s="48"/>
      <c r="K1" s="10" t="s">
        <v>7</v>
      </c>
    </row>
    <row r="2" spans="1:23" ht="16" x14ac:dyDescent="0.2">
      <c r="C2" s="5">
        <v>1</v>
      </c>
      <c r="D2" s="5" t="s">
        <v>3</v>
      </c>
      <c r="E2" s="6">
        <v>1</v>
      </c>
      <c r="F2" s="6">
        <v>0.5</v>
      </c>
      <c r="G2" s="6">
        <v>1</v>
      </c>
      <c r="H2" s="6">
        <v>0.2</v>
      </c>
      <c r="I2" s="6">
        <v>1</v>
      </c>
      <c r="J2" s="16">
        <v>0.1</v>
      </c>
      <c r="K2" s="19"/>
    </row>
    <row r="3" spans="1:23" ht="16" x14ac:dyDescent="0.2">
      <c r="C3" s="4"/>
      <c r="D3" s="2"/>
      <c r="E3" s="2"/>
      <c r="F3" s="2"/>
      <c r="G3" s="2"/>
      <c r="H3" s="2"/>
      <c r="I3" s="2"/>
      <c r="J3" s="17"/>
      <c r="K3" s="18"/>
    </row>
    <row r="4" spans="1:23" ht="16" x14ac:dyDescent="0.2">
      <c r="A4" s="13" t="s">
        <v>22</v>
      </c>
      <c r="B4" s="13" t="s">
        <v>1</v>
      </c>
      <c r="C4" s="4"/>
      <c r="D4" s="2"/>
      <c r="E4" s="2"/>
      <c r="F4" s="2"/>
      <c r="G4" s="2"/>
      <c r="H4" s="2"/>
      <c r="I4" s="2"/>
      <c r="J4" s="17"/>
      <c r="K4" s="18"/>
    </row>
    <row r="5" spans="1:23" ht="16" x14ac:dyDescent="0.2">
      <c r="A5" s="36"/>
      <c r="B5" s="36"/>
      <c r="C5" s="73"/>
      <c r="D5" s="29"/>
      <c r="E5" s="29"/>
      <c r="F5" s="29"/>
      <c r="G5" s="29"/>
      <c r="H5" s="29"/>
      <c r="I5" s="29"/>
      <c r="J5" s="74"/>
      <c r="K5" s="75">
        <f>D5+F5+H5+J5</f>
        <v>0</v>
      </c>
      <c r="W5" s="12"/>
    </row>
    <row r="6" spans="1:23" ht="15.75" customHeight="1" x14ac:dyDescent="0.2">
      <c r="B6" s="11"/>
      <c r="C6" s="76"/>
      <c r="D6" s="30"/>
      <c r="E6" s="30"/>
      <c r="F6" s="30"/>
      <c r="G6" s="30"/>
      <c r="H6" s="30"/>
      <c r="I6" s="30"/>
      <c r="J6" s="30"/>
      <c r="K6" s="18">
        <f t="shared" ref="K6:K23" si="0">D6+F6+H6+J6</f>
        <v>0</v>
      </c>
    </row>
    <row r="7" spans="1:23" ht="15.75" customHeight="1" x14ac:dyDescent="0.2">
      <c r="A7" s="59" t="s">
        <v>57</v>
      </c>
      <c r="B7" s="69" t="s">
        <v>58</v>
      </c>
      <c r="C7" s="76">
        <f>'Word(20%)'!N3</f>
        <v>0</v>
      </c>
      <c r="D7" s="30">
        <f>C7/5</f>
        <v>0</v>
      </c>
      <c r="E7" s="30">
        <f>'Excel(50%)'!N5</f>
        <v>0</v>
      </c>
      <c r="F7" s="30">
        <f>E7/2</f>
        <v>0</v>
      </c>
      <c r="G7" s="30">
        <f>'PowerPoint (20%)'!N7</f>
        <v>0</v>
      </c>
      <c r="H7" s="30">
        <f>G7/5</f>
        <v>0</v>
      </c>
      <c r="I7" s="30"/>
      <c r="J7" s="30"/>
      <c r="K7" s="18">
        <f t="shared" si="0"/>
        <v>0</v>
      </c>
    </row>
    <row r="8" spans="1:23" ht="15.75" customHeight="1" x14ac:dyDescent="0.2">
      <c r="A8" s="59" t="s">
        <v>59</v>
      </c>
      <c r="B8" s="69" t="s">
        <v>60</v>
      </c>
      <c r="C8" s="76">
        <f>'Word(20%)'!N4</f>
        <v>0</v>
      </c>
      <c r="D8" s="30">
        <f t="shared" ref="D8:D35" si="1">C8/5</f>
        <v>0</v>
      </c>
      <c r="E8" s="30">
        <f>'Excel(50%)'!N6</f>
        <v>0</v>
      </c>
      <c r="F8" s="30">
        <f t="shared" ref="F8:F35" si="2">E8/2</f>
        <v>0</v>
      </c>
      <c r="G8" s="30">
        <f>'PowerPoint (20%)'!N8</f>
        <v>0</v>
      </c>
      <c r="H8" s="30">
        <f t="shared" ref="H8:H35" si="3">G8/5</f>
        <v>0</v>
      </c>
      <c r="I8" s="30"/>
      <c r="J8" s="30"/>
      <c r="K8" s="18">
        <f t="shared" si="0"/>
        <v>0</v>
      </c>
    </row>
    <row r="9" spans="1:23" ht="15.75" customHeight="1" x14ac:dyDescent="0.2">
      <c r="A9" s="59" t="s">
        <v>61</v>
      </c>
      <c r="B9" s="69" t="s">
        <v>62</v>
      </c>
      <c r="C9" s="76">
        <f>'Word(20%)'!N5</f>
        <v>0</v>
      </c>
      <c r="D9" s="30">
        <f t="shared" si="1"/>
        <v>0</v>
      </c>
      <c r="E9" s="30">
        <f>'Excel(50%)'!N7</f>
        <v>0</v>
      </c>
      <c r="F9" s="30">
        <f t="shared" si="2"/>
        <v>0</v>
      </c>
      <c r="G9" s="30">
        <f>'PowerPoint (20%)'!N9</f>
        <v>0</v>
      </c>
      <c r="H9" s="30">
        <f t="shared" si="3"/>
        <v>0</v>
      </c>
      <c r="I9" s="30"/>
      <c r="J9" s="30"/>
      <c r="K9" s="18">
        <f t="shared" si="0"/>
        <v>0</v>
      </c>
    </row>
    <row r="10" spans="1:23" ht="15.75" customHeight="1" x14ac:dyDescent="0.2">
      <c r="A10" s="59" t="s">
        <v>63</v>
      </c>
      <c r="B10" s="69" t="s">
        <v>64</v>
      </c>
      <c r="C10" s="76">
        <f>'Word(20%)'!N6</f>
        <v>0</v>
      </c>
      <c r="D10" s="30">
        <f t="shared" si="1"/>
        <v>0</v>
      </c>
      <c r="E10" s="30">
        <f>'Excel(50%)'!N8</f>
        <v>0</v>
      </c>
      <c r="F10" s="30">
        <f t="shared" si="2"/>
        <v>0</v>
      </c>
      <c r="G10" s="30">
        <f>'PowerPoint (20%)'!N10</f>
        <v>0</v>
      </c>
      <c r="H10" s="30">
        <f t="shared" si="3"/>
        <v>0</v>
      </c>
      <c r="I10" s="30"/>
      <c r="J10" s="30"/>
      <c r="K10" s="18">
        <f t="shared" si="0"/>
        <v>0</v>
      </c>
    </row>
    <row r="11" spans="1:23" ht="15.75" customHeight="1" x14ac:dyDescent="0.2">
      <c r="A11" s="59" t="s">
        <v>65</v>
      </c>
      <c r="B11" s="69" t="s">
        <v>66</v>
      </c>
      <c r="C11" s="76">
        <f>'Word(20%)'!N7</f>
        <v>0</v>
      </c>
      <c r="D11" s="30">
        <f t="shared" si="1"/>
        <v>0</v>
      </c>
      <c r="E11" s="30">
        <f>'Excel(50%)'!N9</f>
        <v>0</v>
      </c>
      <c r="F11" s="30">
        <f t="shared" si="2"/>
        <v>0</v>
      </c>
      <c r="G11" s="30">
        <f>'PowerPoint (20%)'!N11</f>
        <v>0</v>
      </c>
      <c r="H11" s="30">
        <f t="shared" si="3"/>
        <v>0</v>
      </c>
      <c r="I11" s="30"/>
      <c r="J11" s="30"/>
      <c r="K11" s="18">
        <f t="shared" si="0"/>
        <v>0</v>
      </c>
    </row>
    <row r="12" spans="1:23" ht="15.75" customHeight="1" x14ac:dyDescent="0.2">
      <c r="A12" s="59" t="s">
        <v>67</v>
      </c>
      <c r="B12" s="69" t="s">
        <v>68</v>
      </c>
      <c r="C12" s="76">
        <f>'Word(20%)'!N8</f>
        <v>0</v>
      </c>
      <c r="D12" s="30">
        <f t="shared" si="1"/>
        <v>0</v>
      </c>
      <c r="E12" s="30">
        <f>'Excel(50%)'!N10</f>
        <v>0</v>
      </c>
      <c r="F12" s="30">
        <f t="shared" si="2"/>
        <v>0</v>
      </c>
      <c r="G12" s="30">
        <f>'PowerPoint (20%)'!N12</f>
        <v>0</v>
      </c>
      <c r="H12" s="30">
        <f t="shared" si="3"/>
        <v>0</v>
      </c>
      <c r="I12" s="30"/>
      <c r="J12" s="30"/>
      <c r="K12" s="18">
        <f t="shared" si="0"/>
        <v>0</v>
      </c>
    </row>
    <row r="13" spans="1:23" ht="15.75" customHeight="1" x14ac:dyDescent="0.2">
      <c r="A13" s="59" t="s">
        <v>69</v>
      </c>
      <c r="B13" s="69" t="s">
        <v>70</v>
      </c>
      <c r="C13" s="76">
        <f>'Word(20%)'!N9</f>
        <v>0</v>
      </c>
      <c r="D13" s="30">
        <f t="shared" si="1"/>
        <v>0</v>
      </c>
      <c r="E13" s="30">
        <f>'Excel(50%)'!N11</f>
        <v>0</v>
      </c>
      <c r="F13" s="30">
        <f t="shared" si="2"/>
        <v>0</v>
      </c>
      <c r="G13" s="30">
        <f>'PowerPoint (20%)'!N13</f>
        <v>0</v>
      </c>
      <c r="H13" s="30">
        <f t="shared" si="3"/>
        <v>0</v>
      </c>
      <c r="I13" s="30"/>
      <c r="J13" s="30"/>
      <c r="K13" s="18">
        <f t="shared" si="0"/>
        <v>0</v>
      </c>
    </row>
    <row r="14" spans="1:23" ht="15.75" customHeight="1" x14ac:dyDescent="0.2">
      <c r="A14" s="59" t="s">
        <v>71</v>
      </c>
      <c r="B14" s="69" t="s">
        <v>72</v>
      </c>
      <c r="C14" s="76">
        <f>'Word(20%)'!N10</f>
        <v>0</v>
      </c>
      <c r="D14" s="30">
        <f t="shared" si="1"/>
        <v>0</v>
      </c>
      <c r="E14" s="30">
        <f>'Excel(50%)'!N12</f>
        <v>0</v>
      </c>
      <c r="F14" s="30">
        <f t="shared" si="2"/>
        <v>0</v>
      </c>
      <c r="G14" s="30">
        <f>'PowerPoint (20%)'!N14</f>
        <v>0</v>
      </c>
      <c r="H14" s="30">
        <f t="shared" si="3"/>
        <v>0</v>
      </c>
      <c r="I14" s="30"/>
      <c r="J14" s="30"/>
      <c r="K14" s="18">
        <f t="shared" si="0"/>
        <v>0</v>
      </c>
    </row>
    <row r="15" spans="1:23" ht="15.75" customHeight="1" x14ac:dyDescent="0.2">
      <c r="A15" s="59" t="s">
        <v>73</v>
      </c>
      <c r="B15" s="69" t="s">
        <v>74</v>
      </c>
      <c r="C15" s="76">
        <f>'Word(20%)'!N11</f>
        <v>0</v>
      </c>
      <c r="D15" s="30">
        <f t="shared" si="1"/>
        <v>0</v>
      </c>
      <c r="E15" s="30">
        <f>'Excel(50%)'!N13</f>
        <v>0</v>
      </c>
      <c r="F15" s="30">
        <f t="shared" si="2"/>
        <v>0</v>
      </c>
      <c r="G15" s="30">
        <f>'PowerPoint (20%)'!N15</f>
        <v>0</v>
      </c>
      <c r="H15" s="30">
        <f t="shared" si="3"/>
        <v>0</v>
      </c>
      <c r="I15" s="30"/>
      <c r="J15" s="30"/>
      <c r="K15" s="18">
        <f t="shared" si="0"/>
        <v>0</v>
      </c>
    </row>
    <row r="16" spans="1:23" ht="15.75" customHeight="1" x14ac:dyDescent="0.2">
      <c r="A16" s="59" t="s">
        <v>75</v>
      </c>
      <c r="B16" s="69" t="s">
        <v>76</v>
      </c>
      <c r="C16" s="76">
        <f>'Word(20%)'!N12</f>
        <v>0</v>
      </c>
      <c r="D16" s="30">
        <f t="shared" si="1"/>
        <v>0</v>
      </c>
      <c r="E16" s="30">
        <f>'Excel(50%)'!N14</f>
        <v>0</v>
      </c>
      <c r="F16" s="30">
        <f t="shared" si="2"/>
        <v>0</v>
      </c>
      <c r="G16" s="30">
        <f>'PowerPoint (20%)'!N16</f>
        <v>0</v>
      </c>
      <c r="H16" s="30">
        <f t="shared" si="3"/>
        <v>0</v>
      </c>
      <c r="I16" s="30"/>
      <c r="J16" s="30"/>
      <c r="K16" s="18">
        <f t="shared" si="0"/>
        <v>0</v>
      </c>
    </row>
    <row r="17" spans="1:11" ht="15.75" customHeight="1" x14ac:dyDescent="0.2">
      <c r="A17" s="59" t="s">
        <v>77</v>
      </c>
      <c r="B17" s="69" t="s">
        <v>78</v>
      </c>
      <c r="C17" s="76">
        <f>'Word(20%)'!N13</f>
        <v>0</v>
      </c>
      <c r="D17" s="30">
        <f t="shared" si="1"/>
        <v>0</v>
      </c>
      <c r="E17" s="30">
        <f>'Excel(50%)'!N15</f>
        <v>0</v>
      </c>
      <c r="F17" s="30">
        <f t="shared" si="2"/>
        <v>0</v>
      </c>
      <c r="G17" s="30">
        <f>'PowerPoint (20%)'!N17</f>
        <v>0</v>
      </c>
      <c r="H17" s="30">
        <f t="shared" si="3"/>
        <v>0</v>
      </c>
      <c r="I17" s="30"/>
      <c r="J17" s="30"/>
      <c r="K17" s="18">
        <f t="shared" si="0"/>
        <v>0</v>
      </c>
    </row>
    <row r="18" spans="1:11" ht="15.75" customHeight="1" x14ac:dyDescent="0.2">
      <c r="A18" s="59" t="s">
        <v>79</v>
      </c>
      <c r="B18" s="69" t="s">
        <v>80</v>
      </c>
      <c r="C18" s="76">
        <f>'Word(20%)'!N14</f>
        <v>0</v>
      </c>
      <c r="D18" s="30">
        <f t="shared" si="1"/>
        <v>0</v>
      </c>
      <c r="E18" s="30">
        <f>'Excel(50%)'!N16</f>
        <v>0</v>
      </c>
      <c r="F18" s="30">
        <f t="shared" si="2"/>
        <v>0</v>
      </c>
      <c r="G18" s="30">
        <f>'PowerPoint (20%)'!N18</f>
        <v>0</v>
      </c>
      <c r="H18" s="30">
        <f t="shared" si="3"/>
        <v>0</v>
      </c>
      <c r="I18" s="30"/>
      <c r="J18" s="30"/>
      <c r="K18" s="18">
        <f t="shared" si="0"/>
        <v>0</v>
      </c>
    </row>
    <row r="19" spans="1:11" ht="15.75" customHeight="1" x14ac:dyDescent="0.2">
      <c r="A19" s="59" t="s">
        <v>81</v>
      </c>
      <c r="B19" s="69" t="s">
        <v>82</v>
      </c>
      <c r="C19" s="76">
        <f>'Word(20%)'!N15</f>
        <v>0</v>
      </c>
      <c r="D19" s="30">
        <f t="shared" si="1"/>
        <v>0</v>
      </c>
      <c r="E19" s="30">
        <f>'Excel(50%)'!N17</f>
        <v>0</v>
      </c>
      <c r="F19" s="30">
        <f t="shared" si="2"/>
        <v>0</v>
      </c>
      <c r="G19" s="30">
        <f>'PowerPoint (20%)'!N19</f>
        <v>0</v>
      </c>
      <c r="H19" s="30">
        <f t="shared" si="3"/>
        <v>0</v>
      </c>
      <c r="I19" s="30"/>
      <c r="J19" s="30"/>
      <c r="K19" s="18">
        <f t="shared" si="0"/>
        <v>0</v>
      </c>
    </row>
    <row r="20" spans="1:11" ht="15.75" customHeight="1" x14ac:dyDescent="0.2">
      <c r="A20" s="59" t="s">
        <v>83</v>
      </c>
      <c r="B20" s="69" t="s">
        <v>84</v>
      </c>
      <c r="C20" s="76">
        <f>'Word(20%)'!N16</f>
        <v>0</v>
      </c>
      <c r="D20" s="30">
        <f t="shared" si="1"/>
        <v>0</v>
      </c>
      <c r="E20" s="30">
        <f>'Excel(50%)'!N18</f>
        <v>0</v>
      </c>
      <c r="F20" s="30">
        <f t="shared" si="2"/>
        <v>0</v>
      </c>
      <c r="G20" s="30">
        <f>'PowerPoint (20%)'!N20</f>
        <v>0</v>
      </c>
      <c r="H20" s="30">
        <f t="shared" si="3"/>
        <v>0</v>
      </c>
      <c r="I20" s="30"/>
      <c r="J20" s="30"/>
      <c r="K20" s="18">
        <f t="shared" si="0"/>
        <v>0</v>
      </c>
    </row>
    <row r="21" spans="1:11" ht="15.75" customHeight="1" x14ac:dyDescent="0.2">
      <c r="A21" s="59" t="s">
        <v>85</v>
      </c>
      <c r="B21" s="69" t="s">
        <v>86</v>
      </c>
      <c r="C21" s="76">
        <f>'Word(20%)'!N17</f>
        <v>0</v>
      </c>
      <c r="D21" s="30">
        <f t="shared" si="1"/>
        <v>0</v>
      </c>
      <c r="E21" s="30">
        <f>'Excel(50%)'!N19</f>
        <v>0</v>
      </c>
      <c r="F21" s="30">
        <f t="shared" si="2"/>
        <v>0</v>
      </c>
      <c r="G21" s="30">
        <f>'PowerPoint (20%)'!N21</f>
        <v>0</v>
      </c>
      <c r="H21" s="30">
        <f t="shared" si="3"/>
        <v>0</v>
      </c>
      <c r="I21" s="30"/>
      <c r="J21" s="30"/>
      <c r="K21" s="18">
        <f t="shared" si="0"/>
        <v>0</v>
      </c>
    </row>
    <row r="22" spans="1:11" ht="15.75" customHeight="1" x14ac:dyDescent="0.2">
      <c r="A22" s="59" t="s">
        <v>87</v>
      </c>
      <c r="B22" s="69" t="s">
        <v>88</v>
      </c>
      <c r="C22" s="76">
        <f>'Word(20%)'!N18</f>
        <v>0</v>
      </c>
      <c r="D22" s="30">
        <f t="shared" si="1"/>
        <v>0</v>
      </c>
      <c r="E22" s="30">
        <f>'Excel(50%)'!N20</f>
        <v>0</v>
      </c>
      <c r="F22" s="30">
        <f t="shared" si="2"/>
        <v>0</v>
      </c>
      <c r="G22" s="30">
        <f>'PowerPoint (20%)'!N22</f>
        <v>0</v>
      </c>
      <c r="H22" s="30">
        <f t="shared" si="3"/>
        <v>0</v>
      </c>
      <c r="I22" s="30"/>
      <c r="J22" s="30"/>
      <c r="K22" s="18">
        <f t="shared" si="0"/>
        <v>0</v>
      </c>
    </row>
    <row r="23" spans="1:11" ht="15.75" customHeight="1" x14ac:dyDescent="0.2">
      <c r="A23" s="59" t="s">
        <v>89</v>
      </c>
      <c r="B23" s="69" t="s">
        <v>90</v>
      </c>
      <c r="C23" s="76">
        <f>'Word(20%)'!N19</f>
        <v>0</v>
      </c>
      <c r="D23" s="30">
        <f t="shared" si="1"/>
        <v>0</v>
      </c>
      <c r="E23" s="30">
        <f>'Excel(50%)'!N21</f>
        <v>0</v>
      </c>
      <c r="F23" s="30">
        <f t="shared" si="2"/>
        <v>0</v>
      </c>
      <c r="G23" s="30">
        <f>'PowerPoint (20%)'!N23</f>
        <v>0</v>
      </c>
      <c r="H23" s="30">
        <f t="shared" si="3"/>
        <v>0</v>
      </c>
      <c r="I23" s="30"/>
      <c r="J23" s="30"/>
      <c r="K23" s="18">
        <f t="shared" si="0"/>
        <v>0</v>
      </c>
    </row>
    <row r="24" spans="1:11" ht="15.75" customHeight="1" x14ac:dyDescent="0.2">
      <c r="A24" s="59" t="s">
        <v>91</v>
      </c>
      <c r="B24" s="69" t="s">
        <v>92</v>
      </c>
      <c r="C24" s="76">
        <f>'Word(20%)'!N20</f>
        <v>0</v>
      </c>
      <c r="D24" s="30">
        <f t="shared" si="1"/>
        <v>0</v>
      </c>
      <c r="E24" s="30">
        <f>'Excel(50%)'!N22</f>
        <v>0</v>
      </c>
      <c r="F24" s="30">
        <f t="shared" si="2"/>
        <v>0</v>
      </c>
      <c r="G24" s="30">
        <f>'PowerPoint (20%)'!N24</f>
        <v>0</v>
      </c>
      <c r="H24" s="30">
        <f t="shared" si="3"/>
        <v>0</v>
      </c>
      <c r="I24" s="30"/>
      <c r="J24" s="30"/>
      <c r="K24" s="18">
        <f t="shared" ref="K24:K35" si="4">D24+F24+H24+J24</f>
        <v>0</v>
      </c>
    </row>
    <row r="25" spans="1:11" ht="15.75" customHeight="1" x14ac:dyDescent="0.2">
      <c r="A25" s="59" t="s">
        <v>93</v>
      </c>
      <c r="B25" s="69" t="s">
        <v>94</v>
      </c>
      <c r="C25" s="76">
        <f>'Word(20%)'!N21</f>
        <v>0</v>
      </c>
      <c r="D25" s="30">
        <f t="shared" si="1"/>
        <v>0</v>
      </c>
      <c r="E25" s="30">
        <f>'Excel(50%)'!N23</f>
        <v>0</v>
      </c>
      <c r="F25" s="30">
        <f t="shared" si="2"/>
        <v>0</v>
      </c>
      <c r="G25" s="30">
        <f>'PowerPoint (20%)'!N25</f>
        <v>0</v>
      </c>
      <c r="H25" s="30">
        <f t="shared" si="3"/>
        <v>0</v>
      </c>
      <c r="I25" s="30"/>
      <c r="J25" s="30"/>
      <c r="K25" s="18">
        <f t="shared" si="4"/>
        <v>0</v>
      </c>
    </row>
    <row r="26" spans="1:11" ht="15.75" customHeight="1" x14ac:dyDescent="0.2">
      <c r="A26" s="59" t="s">
        <v>95</v>
      </c>
      <c r="B26" s="69" t="s">
        <v>96</v>
      </c>
      <c r="C26" s="76">
        <f>'Word(20%)'!N22</f>
        <v>0</v>
      </c>
      <c r="D26" s="30">
        <f t="shared" si="1"/>
        <v>0</v>
      </c>
      <c r="E26" s="30">
        <f>'Excel(50%)'!N24</f>
        <v>0</v>
      </c>
      <c r="F26" s="30">
        <f t="shared" si="2"/>
        <v>0</v>
      </c>
      <c r="G26" s="30">
        <f>'PowerPoint (20%)'!N26</f>
        <v>0</v>
      </c>
      <c r="H26" s="30">
        <f t="shared" si="3"/>
        <v>0</v>
      </c>
      <c r="I26" s="30"/>
      <c r="J26" s="30"/>
      <c r="K26" s="18">
        <f t="shared" si="4"/>
        <v>0</v>
      </c>
    </row>
    <row r="27" spans="1:11" ht="15.75" customHeight="1" x14ac:dyDescent="0.2">
      <c r="A27" s="59" t="s">
        <v>97</v>
      </c>
      <c r="B27" s="69" t="s">
        <v>98</v>
      </c>
      <c r="C27" s="76">
        <f>'Word(20%)'!N23</f>
        <v>0</v>
      </c>
      <c r="D27" s="30">
        <f t="shared" si="1"/>
        <v>0</v>
      </c>
      <c r="E27" s="30">
        <f>'Excel(50%)'!N25</f>
        <v>0</v>
      </c>
      <c r="F27" s="30">
        <f t="shared" si="2"/>
        <v>0</v>
      </c>
      <c r="G27" s="30">
        <f>'PowerPoint (20%)'!N27</f>
        <v>0</v>
      </c>
      <c r="H27" s="30">
        <f t="shared" si="3"/>
        <v>0</v>
      </c>
      <c r="I27" s="30"/>
      <c r="J27" s="30"/>
      <c r="K27" s="18">
        <f t="shared" si="4"/>
        <v>0</v>
      </c>
    </row>
    <row r="28" spans="1:11" ht="15.75" customHeight="1" x14ac:dyDescent="0.2">
      <c r="A28" s="59" t="s">
        <v>99</v>
      </c>
      <c r="B28" s="69" t="s">
        <v>100</v>
      </c>
      <c r="C28" s="76">
        <f>'Word(20%)'!N24</f>
        <v>0</v>
      </c>
      <c r="D28" s="30">
        <f t="shared" si="1"/>
        <v>0</v>
      </c>
      <c r="E28" s="30">
        <f>'Excel(50%)'!N26</f>
        <v>0</v>
      </c>
      <c r="F28" s="30">
        <f>E28/2</f>
        <v>0</v>
      </c>
      <c r="G28" s="30">
        <f>'PowerPoint (20%)'!N28</f>
        <v>0</v>
      </c>
      <c r="H28" s="30">
        <f t="shared" si="3"/>
        <v>0</v>
      </c>
      <c r="I28" s="30"/>
      <c r="J28" s="30"/>
      <c r="K28" s="18">
        <f t="shared" si="4"/>
        <v>0</v>
      </c>
    </row>
    <row r="29" spans="1:11" ht="15.75" customHeight="1" x14ac:dyDescent="0.2">
      <c r="A29" s="59" t="s">
        <v>101</v>
      </c>
      <c r="B29" s="69" t="s">
        <v>102</v>
      </c>
      <c r="C29" s="76">
        <f>'Word(20%)'!N25</f>
        <v>0</v>
      </c>
      <c r="D29" s="30">
        <f t="shared" si="1"/>
        <v>0</v>
      </c>
      <c r="E29" s="30">
        <f>'Excel(50%)'!N27</f>
        <v>0</v>
      </c>
      <c r="F29" s="30">
        <f t="shared" si="2"/>
        <v>0</v>
      </c>
      <c r="G29" s="30">
        <f>'PowerPoint (20%)'!N29</f>
        <v>0</v>
      </c>
      <c r="H29" s="30">
        <f t="shared" si="3"/>
        <v>0</v>
      </c>
      <c r="I29" s="30"/>
      <c r="J29" s="30"/>
      <c r="K29" s="18">
        <f t="shared" si="4"/>
        <v>0</v>
      </c>
    </row>
    <row r="30" spans="1:11" ht="15.75" customHeight="1" x14ac:dyDescent="0.2">
      <c r="A30" s="59" t="s">
        <v>103</v>
      </c>
      <c r="B30" s="69" t="s">
        <v>104</v>
      </c>
      <c r="C30" s="76">
        <f>'Word(20%)'!N26</f>
        <v>0</v>
      </c>
      <c r="D30" s="30">
        <f t="shared" si="1"/>
        <v>0</v>
      </c>
      <c r="E30" s="30">
        <f>'Excel(50%)'!N28</f>
        <v>0</v>
      </c>
      <c r="F30" s="30">
        <f t="shared" si="2"/>
        <v>0</v>
      </c>
      <c r="G30" s="30">
        <f>'PowerPoint (20%)'!N30</f>
        <v>0</v>
      </c>
      <c r="H30" s="30">
        <f t="shared" si="3"/>
        <v>0</v>
      </c>
      <c r="I30" s="30"/>
      <c r="J30" s="30"/>
      <c r="K30" s="18">
        <f t="shared" si="4"/>
        <v>0</v>
      </c>
    </row>
    <row r="31" spans="1:11" ht="15.75" customHeight="1" x14ac:dyDescent="0.2">
      <c r="A31" s="59" t="s">
        <v>105</v>
      </c>
      <c r="B31" s="69" t="s">
        <v>106</v>
      </c>
      <c r="C31" s="76">
        <f>'Word(20%)'!N27</f>
        <v>0</v>
      </c>
      <c r="D31" s="30">
        <f t="shared" si="1"/>
        <v>0</v>
      </c>
      <c r="E31" s="30">
        <f>'Excel(50%)'!N29</f>
        <v>0</v>
      </c>
      <c r="F31" s="30">
        <f t="shared" si="2"/>
        <v>0</v>
      </c>
      <c r="G31" s="30">
        <f>'PowerPoint (20%)'!N31</f>
        <v>0</v>
      </c>
      <c r="H31" s="30">
        <f t="shared" si="3"/>
        <v>0</v>
      </c>
      <c r="I31" s="30"/>
      <c r="J31" s="30"/>
      <c r="K31" s="18">
        <f t="shared" si="4"/>
        <v>0</v>
      </c>
    </row>
    <row r="32" spans="1:11" ht="15.75" customHeight="1" x14ac:dyDescent="0.2">
      <c r="A32" s="59" t="s">
        <v>107</v>
      </c>
      <c r="B32" s="69" t="s">
        <v>108</v>
      </c>
      <c r="C32" s="76">
        <f>'Word(20%)'!N28</f>
        <v>0</v>
      </c>
      <c r="D32" s="30">
        <f t="shared" si="1"/>
        <v>0</v>
      </c>
      <c r="E32" s="30">
        <f>'Excel(50%)'!N30</f>
        <v>0</v>
      </c>
      <c r="F32" s="30">
        <f t="shared" si="2"/>
        <v>0</v>
      </c>
      <c r="G32" s="30">
        <f>'PowerPoint (20%)'!N32</f>
        <v>0</v>
      </c>
      <c r="H32" s="30">
        <f>G32/5</f>
        <v>0</v>
      </c>
      <c r="I32" s="30"/>
      <c r="J32" s="30"/>
      <c r="K32" s="18">
        <f t="shared" si="4"/>
        <v>0</v>
      </c>
    </row>
    <row r="33" spans="1:11" ht="15.75" customHeight="1" x14ac:dyDescent="0.2">
      <c r="A33" s="59" t="s">
        <v>109</v>
      </c>
      <c r="B33" s="69" t="s">
        <v>110</v>
      </c>
      <c r="C33" s="76">
        <f>'Word(20%)'!N29</f>
        <v>0</v>
      </c>
      <c r="D33" s="30">
        <f t="shared" si="1"/>
        <v>0</v>
      </c>
      <c r="E33" s="30">
        <f>'Excel(50%)'!N31</f>
        <v>0</v>
      </c>
      <c r="F33" s="30">
        <f t="shared" si="2"/>
        <v>0</v>
      </c>
      <c r="G33" s="30">
        <f>'PowerPoint (20%)'!N33</f>
        <v>0</v>
      </c>
      <c r="H33" s="30">
        <f t="shared" si="3"/>
        <v>0</v>
      </c>
      <c r="I33" s="30"/>
      <c r="J33" s="30"/>
      <c r="K33" s="18">
        <f t="shared" si="4"/>
        <v>0</v>
      </c>
    </row>
    <row r="34" spans="1:11" ht="15.75" customHeight="1" x14ac:dyDescent="0.2">
      <c r="A34" s="61" t="s">
        <v>111</v>
      </c>
      <c r="B34" s="70" t="s">
        <v>112</v>
      </c>
      <c r="C34" s="76">
        <f>'Word(20%)'!N30</f>
        <v>0</v>
      </c>
      <c r="D34" s="30">
        <f t="shared" si="1"/>
        <v>0</v>
      </c>
      <c r="E34" s="30">
        <f>'Excel(50%)'!N32</f>
        <v>0</v>
      </c>
      <c r="F34" s="30">
        <f t="shared" si="2"/>
        <v>0</v>
      </c>
      <c r="G34" s="30">
        <f>'PowerPoint (20%)'!N34</f>
        <v>0</v>
      </c>
      <c r="H34" s="30">
        <f t="shared" si="3"/>
        <v>0</v>
      </c>
      <c r="I34" s="30"/>
      <c r="J34" s="30"/>
      <c r="K34" s="18">
        <f t="shared" si="4"/>
        <v>0</v>
      </c>
    </row>
    <row r="35" spans="1:11" ht="15.75" customHeight="1" x14ac:dyDescent="0.2">
      <c r="A35" s="61" t="s">
        <v>113</v>
      </c>
      <c r="B35" s="70" t="s">
        <v>114</v>
      </c>
      <c r="C35" s="76">
        <f>'Word(20%)'!N31</f>
        <v>0</v>
      </c>
      <c r="D35" s="30">
        <f t="shared" si="1"/>
        <v>0</v>
      </c>
      <c r="E35" s="30">
        <f>'Excel(50%)'!N33</f>
        <v>0</v>
      </c>
      <c r="F35" s="30">
        <f t="shared" si="2"/>
        <v>0</v>
      </c>
      <c r="G35" s="30">
        <f>'PowerPoint (20%)'!N35</f>
        <v>0</v>
      </c>
      <c r="H35" s="30">
        <f t="shared" si="3"/>
        <v>0</v>
      </c>
      <c r="I35" s="30"/>
      <c r="J35" s="30"/>
      <c r="K35" s="18">
        <f t="shared" si="4"/>
        <v>0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zoomScale="139" zoomScaleNormal="139" workbookViewId="0">
      <pane xSplit="2" ySplit="2" topLeftCell="C2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8.83203125" defaultRowHeight="15.75" customHeight="1" x14ac:dyDescent="0.2"/>
  <cols>
    <col min="1" max="1" width="14.6640625" style="8" customWidth="1"/>
    <col min="2" max="2" width="25" customWidth="1"/>
    <col min="3" max="13" width="14.6640625" customWidth="1"/>
    <col min="14" max="14" width="6.6640625" customWidth="1"/>
    <col min="15" max="15" width="67.1640625" customWidth="1"/>
    <col min="16" max="16" width="22.33203125" customWidth="1"/>
  </cols>
  <sheetData>
    <row r="1" spans="1:17" ht="35" customHeight="1" x14ac:dyDescent="0.25">
      <c r="A1" s="13" t="s">
        <v>22</v>
      </c>
      <c r="B1" s="13" t="s">
        <v>1</v>
      </c>
      <c r="C1" s="72" t="s">
        <v>125</v>
      </c>
      <c r="D1" s="72" t="s">
        <v>126</v>
      </c>
      <c r="E1" s="72" t="s">
        <v>116</v>
      </c>
      <c r="F1" s="72" t="s">
        <v>127</v>
      </c>
      <c r="G1" s="72" t="s">
        <v>118</v>
      </c>
      <c r="H1" s="72" t="s">
        <v>128</v>
      </c>
      <c r="I1" s="72" t="s">
        <v>120</v>
      </c>
      <c r="J1" s="72" t="s">
        <v>121</v>
      </c>
      <c r="K1" s="72" t="s">
        <v>122</v>
      </c>
      <c r="L1" s="72" t="s">
        <v>129</v>
      </c>
      <c r="M1" s="72" t="s">
        <v>7</v>
      </c>
      <c r="N1" s="7" t="s">
        <v>7</v>
      </c>
      <c r="O1" s="15" t="s">
        <v>8</v>
      </c>
    </row>
    <row r="2" spans="1:17" ht="35" customHeight="1" x14ac:dyDescent="0.2">
      <c r="A2" s="36"/>
      <c r="B2" s="71"/>
      <c r="C2" s="71">
        <v>5</v>
      </c>
      <c r="D2" s="71">
        <v>5</v>
      </c>
      <c r="E2" s="71">
        <v>5</v>
      </c>
      <c r="F2" s="71">
        <v>5</v>
      </c>
      <c r="G2" s="71">
        <v>5</v>
      </c>
      <c r="H2" s="71">
        <v>15</v>
      </c>
      <c r="I2" s="71">
        <v>25</v>
      </c>
      <c r="J2" s="71">
        <v>10</v>
      </c>
      <c r="K2" s="71">
        <v>20</v>
      </c>
      <c r="L2" s="71">
        <v>5</v>
      </c>
      <c r="M2" s="71"/>
      <c r="N2" s="1">
        <f>SUM(C2:L2)</f>
        <v>100</v>
      </c>
    </row>
    <row r="3" spans="1:17" ht="15.75" customHeight="1" thickBot="1" x14ac:dyDescent="0.25">
      <c r="A3" s="59" t="s">
        <v>57</v>
      </c>
      <c r="B3" s="60" t="s">
        <v>58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1">
        <f t="shared" ref="N3:N31" si="0">SUM(C3:L3)</f>
        <v>0</v>
      </c>
      <c r="O3" t="s">
        <v>23</v>
      </c>
      <c r="P3" s="63" t="s">
        <v>115</v>
      </c>
      <c r="Q3" s="64">
        <v>5</v>
      </c>
    </row>
    <row r="4" spans="1:17" ht="15.75" customHeight="1" thickBot="1" x14ac:dyDescent="0.25">
      <c r="A4" s="59" t="s">
        <v>59</v>
      </c>
      <c r="B4" s="60" t="s">
        <v>60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1">
        <f t="shared" si="0"/>
        <v>0</v>
      </c>
      <c r="P4" s="65" t="s">
        <v>116</v>
      </c>
      <c r="Q4" s="66">
        <v>5</v>
      </c>
    </row>
    <row r="5" spans="1:17" ht="15.75" customHeight="1" thickBot="1" x14ac:dyDescent="0.25">
      <c r="A5" s="59" t="s">
        <v>61</v>
      </c>
      <c r="B5" s="60" t="s">
        <v>62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1">
        <f t="shared" si="0"/>
        <v>0</v>
      </c>
      <c r="P5" s="63" t="s">
        <v>117</v>
      </c>
      <c r="Q5" s="64">
        <v>5</v>
      </c>
    </row>
    <row r="6" spans="1:17" ht="15.75" customHeight="1" thickBot="1" x14ac:dyDescent="0.25">
      <c r="A6" s="59" t="s">
        <v>63</v>
      </c>
      <c r="B6" s="60" t="s">
        <v>64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1">
        <f t="shared" si="0"/>
        <v>0</v>
      </c>
      <c r="P6" s="65" t="s">
        <v>118</v>
      </c>
      <c r="Q6" s="66">
        <v>5</v>
      </c>
    </row>
    <row r="7" spans="1:17" ht="15.75" customHeight="1" thickBot="1" x14ac:dyDescent="0.25">
      <c r="A7" s="59" t="s">
        <v>65</v>
      </c>
      <c r="B7" s="60" t="s">
        <v>66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1">
        <f t="shared" si="0"/>
        <v>0</v>
      </c>
      <c r="P7" s="63" t="s">
        <v>119</v>
      </c>
      <c r="Q7" s="64">
        <v>15</v>
      </c>
    </row>
    <row r="8" spans="1:17" ht="15.75" customHeight="1" thickBot="1" x14ac:dyDescent="0.25">
      <c r="A8" s="59" t="s">
        <v>67</v>
      </c>
      <c r="B8" s="60" t="s">
        <v>68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1">
        <f t="shared" si="0"/>
        <v>0</v>
      </c>
      <c r="P8" s="65" t="s">
        <v>120</v>
      </c>
      <c r="Q8" s="66">
        <v>20</v>
      </c>
    </row>
    <row r="9" spans="1:17" ht="15.75" customHeight="1" thickBot="1" x14ac:dyDescent="0.25">
      <c r="A9" s="59" t="s">
        <v>69</v>
      </c>
      <c r="B9" s="60" t="s">
        <v>70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1">
        <f t="shared" si="0"/>
        <v>0</v>
      </c>
      <c r="P9" s="63" t="s">
        <v>121</v>
      </c>
      <c r="Q9" s="64">
        <v>20</v>
      </c>
    </row>
    <row r="10" spans="1:17" ht="15.75" customHeight="1" thickBot="1" x14ac:dyDescent="0.25">
      <c r="A10" s="59" t="s">
        <v>71</v>
      </c>
      <c r="B10" s="60" t="s">
        <v>72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1">
        <f t="shared" si="0"/>
        <v>0</v>
      </c>
      <c r="P10" s="65" t="s">
        <v>122</v>
      </c>
      <c r="Q10" s="66">
        <v>10</v>
      </c>
    </row>
    <row r="11" spans="1:17" ht="15.75" customHeight="1" thickBot="1" x14ac:dyDescent="0.25">
      <c r="A11" s="59" t="s">
        <v>73</v>
      </c>
      <c r="B11" s="60" t="s">
        <v>74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1">
        <f t="shared" si="0"/>
        <v>0</v>
      </c>
      <c r="P11" s="63" t="s">
        <v>123</v>
      </c>
      <c r="Q11" s="64">
        <v>5</v>
      </c>
    </row>
    <row r="12" spans="1:17" ht="15.75" customHeight="1" thickBot="1" x14ac:dyDescent="0.25">
      <c r="A12" s="59" t="s">
        <v>75</v>
      </c>
      <c r="B12" s="60" t="s">
        <v>76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1">
        <f t="shared" si="0"/>
        <v>0</v>
      </c>
      <c r="P12" s="65" t="s">
        <v>124</v>
      </c>
      <c r="Q12" s="66">
        <v>5</v>
      </c>
    </row>
    <row r="13" spans="1:17" ht="15.75" customHeight="1" thickBot="1" x14ac:dyDescent="0.25">
      <c r="A13" s="59" t="s">
        <v>77</v>
      </c>
      <c r="B13" s="60" t="s">
        <v>78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1">
        <f t="shared" si="0"/>
        <v>0</v>
      </c>
      <c r="P13" s="67" t="s">
        <v>7</v>
      </c>
      <c r="Q13" s="68">
        <v>100</v>
      </c>
    </row>
    <row r="14" spans="1:17" ht="15.75" customHeight="1" x14ac:dyDescent="0.2">
      <c r="A14" s="59" t="s">
        <v>79</v>
      </c>
      <c r="B14" s="60" t="s">
        <v>80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1">
        <f t="shared" si="0"/>
        <v>0</v>
      </c>
    </row>
    <row r="15" spans="1:17" ht="15.75" customHeight="1" x14ac:dyDescent="0.2">
      <c r="A15" s="59" t="s">
        <v>81</v>
      </c>
      <c r="B15" s="60" t="s">
        <v>82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1">
        <f t="shared" si="0"/>
        <v>0</v>
      </c>
    </row>
    <row r="16" spans="1:17" ht="15.75" customHeight="1" x14ac:dyDescent="0.2">
      <c r="A16" s="59" t="s">
        <v>83</v>
      </c>
      <c r="B16" s="60" t="s">
        <v>84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1">
        <f t="shared" si="0"/>
        <v>0</v>
      </c>
    </row>
    <row r="17" spans="1:14" ht="15.75" customHeight="1" x14ac:dyDescent="0.2">
      <c r="A17" s="59" t="s">
        <v>85</v>
      </c>
      <c r="B17" s="60" t="s">
        <v>86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1">
        <f t="shared" si="0"/>
        <v>0</v>
      </c>
    </row>
    <row r="18" spans="1:14" ht="15.75" customHeight="1" x14ac:dyDescent="0.2">
      <c r="A18" s="59" t="s">
        <v>87</v>
      </c>
      <c r="B18" s="60" t="s">
        <v>88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1">
        <f t="shared" si="0"/>
        <v>0</v>
      </c>
    </row>
    <row r="19" spans="1:14" ht="15.75" customHeight="1" x14ac:dyDescent="0.2">
      <c r="A19" s="59" t="s">
        <v>89</v>
      </c>
      <c r="B19" s="60" t="s">
        <v>90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1">
        <f t="shared" si="0"/>
        <v>0</v>
      </c>
    </row>
    <row r="20" spans="1:14" ht="15.75" customHeight="1" x14ac:dyDescent="0.2">
      <c r="A20" s="59" t="s">
        <v>91</v>
      </c>
      <c r="B20" s="60" t="s">
        <v>92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1">
        <f t="shared" si="0"/>
        <v>0</v>
      </c>
    </row>
    <row r="21" spans="1:14" ht="15.75" customHeight="1" x14ac:dyDescent="0.2">
      <c r="A21" s="59" t="s">
        <v>93</v>
      </c>
      <c r="B21" s="60" t="s">
        <v>94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1">
        <f t="shared" si="0"/>
        <v>0</v>
      </c>
    </row>
    <row r="22" spans="1:14" ht="15.75" customHeight="1" x14ac:dyDescent="0.2">
      <c r="A22" s="59" t="s">
        <v>95</v>
      </c>
      <c r="B22" s="60" t="s">
        <v>96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1">
        <f t="shared" si="0"/>
        <v>0</v>
      </c>
    </row>
    <row r="23" spans="1:14" ht="15.75" customHeight="1" x14ac:dyDescent="0.2">
      <c r="A23" s="59" t="s">
        <v>97</v>
      </c>
      <c r="B23" s="60" t="s">
        <v>98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1">
        <f t="shared" si="0"/>
        <v>0</v>
      </c>
    </row>
    <row r="24" spans="1:14" ht="15.75" customHeight="1" x14ac:dyDescent="0.2">
      <c r="A24" s="59" t="s">
        <v>99</v>
      </c>
      <c r="B24" s="60" t="s">
        <v>100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1">
        <f t="shared" si="0"/>
        <v>0</v>
      </c>
    </row>
    <row r="25" spans="1:14" ht="15.75" customHeight="1" x14ac:dyDescent="0.2">
      <c r="A25" s="59" t="s">
        <v>101</v>
      </c>
      <c r="B25" s="60" t="s">
        <v>102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1">
        <f t="shared" si="0"/>
        <v>0</v>
      </c>
    </row>
    <row r="26" spans="1:14" ht="15.75" customHeight="1" x14ac:dyDescent="0.2">
      <c r="A26" s="59" t="s">
        <v>103</v>
      </c>
      <c r="B26" s="60" t="s">
        <v>104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1">
        <f t="shared" si="0"/>
        <v>0</v>
      </c>
    </row>
    <row r="27" spans="1:14" ht="15.75" customHeight="1" x14ac:dyDescent="0.2">
      <c r="A27" s="59" t="s">
        <v>105</v>
      </c>
      <c r="B27" s="60" t="s">
        <v>106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1">
        <f t="shared" si="0"/>
        <v>0</v>
      </c>
    </row>
    <row r="28" spans="1:14" ht="15.75" customHeight="1" x14ac:dyDescent="0.2">
      <c r="A28" s="59" t="s">
        <v>107</v>
      </c>
      <c r="B28" s="60" t="s">
        <v>108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1">
        <f t="shared" si="0"/>
        <v>0</v>
      </c>
    </row>
    <row r="29" spans="1:14" ht="15.75" customHeight="1" x14ac:dyDescent="0.2">
      <c r="A29" s="59" t="s">
        <v>109</v>
      </c>
      <c r="B29" s="60" t="s">
        <v>110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1">
        <f t="shared" si="0"/>
        <v>0</v>
      </c>
    </row>
    <row r="30" spans="1:14" ht="15.75" customHeight="1" x14ac:dyDescent="0.2">
      <c r="A30" s="61" t="s">
        <v>111</v>
      </c>
      <c r="B30" s="62" t="s">
        <v>112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1">
        <f t="shared" si="0"/>
        <v>0</v>
      </c>
    </row>
    <row r="31" spans="1:14" ht="15.75" customHeight="1" x14ac:dyDescent="0.2">
      <c r="A31" s="61" t="s">
        <v>113</v>
      </c>
      <c r="B31" s="62" t="s">
        <v>114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1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95"/>
  <sheetViews>
    <sheetView zoomScale="125" zoomScaleNormal="125" workbookViewId="0">
      <pane xSplit="2" ySplit="2" topLeftCell="C3" activePane="bottomRight" state="frozen"/>
      <selection pane="topRight"/>
      <selection pane="bottomLeft" activeCell="A5" sqref="A5"/>
      <selection pane="bottomRight" activeCell="O18" sqref="O18"/>
    </sheetView>
  </sheetViews>
  <sheetFormatPr baseColWidth="10" defaultColWidth="11" defaultRowHeight="15.75" customHeight="1" x14ac:dyDescent="0.2"/>
  <cols>
    <col min="1" max="1" width="14.6640625" style="8" customWidth="1"/>
    <col min="2" max="2" width="25.6640625" customWidth="1"/>
    <col min="3" max="3" width="10.83203125" customWidth="1"/>
    <col min="4" max="14" width="10.83203125" style="9" customWidth="1"/>
    <col min="15" max="15" width="76.83203125" style="9" customWidth="1"/>
    <col min="16" max="16" width="10.83203125" style="9" customWidth="1"/>
    <col min="17" max="17" width="9.83203125" style="9" customWidth="1"/>
    <col min="18" max="18" width="10.1640625" style="9" customWidth="1"/>
    <col min="19" max="19" width="9.6640625" style="9" customWidth="1"/>
    <col min="20" max="25" width="10.6640625" style="9" customWidth="1"/>
    <col min="26" max="26" width="12.5" style="9" customWidth="1"/>
    <col min="27" max="27" width="7.83203125" customWidth="1"/>
    <col min="28" max="28" width="48.33203125" customWidth="1"/>
    <col min="29" max="29" width="80.6640625" customWidth="1"/>
  </cols>
  <sheetData>
    <row r="1" spans="1:26" ht="31" customHeight="1" x14ac:dyDescent="0.25">
      <c r="C1" s="41" t="s">
        <v>9</v>
      </c>
      <c r="D1" s="56" t="s">
        <v>10</v>
      </c>
      <c r="E1" s="57"/>
      <c r="F1" s="57"/>
      <c r="G1" s="57"/>
      <c r="H1" s="57"/>
      <c r="I1" s="57"/>
      <c r="J1" s="58"/>
      <c r="K1" s="53" t="s">
        <v>51</v>
      </c>
      <c r="L1" s="54"/>
      <c r="M1" s="55"/>
      <c r="N1" s="21" t="s">
        <v>0</v>
      </c>
      <c r="O1" s="15" t="s">
        <v>8</v>
      </c>
      <c r="P1"/>
      <c r="Q1"/>
      <c r="R1"/>
      <c r="S1"/>
      <c r="T1"/>
      <c r="U1"/>
      <c r="V1"/>
      <c r="W1"/>
      <c r="X1"/>
      <c r="Y1"/>
      <c r="Z1"/>
    </row>
    <row r="2" spans="1:26" ht="31" customHeight="1" x14ac:dyDescent="0.25">
      <c r="A2" s="13" t="s">
        <v>22</v>
      </c>
      <c r="B2" s="13" t="s">
        <v>1</v>
      </c>
      <c r="C2" s="1">
        <v>10</v>
      </c>
      <c r="D2" s="49">
        <f>SUM(D4:J4)</f>
        <v>50</v>
      </c>
      <c r="E2" s="49"/>
      <c r="F2" s="49"/>
      <c r="G2" s="49"/>
      <c r="H2" s="49"/>
      <c r="I2" s="49"/>
      <c r="J2" s="40"/>
      <c r="K2" s="50">
        <f>SUM(K4:M4)</f>
        <v>40</v>
      </c>
      <c r="L2" s="51"/>
      <c r="M2" s="52"/>
      <c r="N2" s="21">
        <f>SUM(C2:M2)</f>
        <v>100</v>
      </c>
      <c r="O2" s="14"/>
      <c r="P2" s="20"/>
      <c r="Q2" s="20"/>
      <c r="R2" s="20"/>
      <c r="S2" s="20"/>
      <c r="T2" s="20"/>
      <c r="U2"/>
      <c r="V2"/>
      <c r="W2"/>
      <c r="X2"/>
      <c r="Y2"/>
      <c r="Z2"/>
    </row>
    <row r="3" spans="1:26" s="25" customFormat="1" ht="63" customHeight="1" x14ac:dyDescent="0.25">
      <c r="A3" s="36"/>
      <c r="B3" s="36"/>
      <c r="C3" s="37" t="s">
        <v>50</v>
      </c>
      <c r="D3" s="39" t="s">
        <v>43</v>
      </c>
      <c r="E3" s="39" t="s">
        <v>44</v>
      </c>
      <c r="F3" s="39" t="s">
        <v>45</v>
      </c>
      <c r="G3" s="39" t="s">
        <v>46</v>
      </c>
      <c r="H3" s="39" t="s">
        <v>47</v>
      </c>
      <c r="I3" s="39" t="s">
        <v>48</v>
      </c>
      <c r="J3" s="39" t="s">
        <v>49</v>
      </c>
      <c r="K3" s="42" t="s">
        <v>52</v>
      </c>
      <c r="L3" s="43" t="s">
        <v>53</v>
      </c>
      <c r="M3" s="44" t="s">
        <v>54</v>
      </c>
      <c r="N3" s="21"/>
      <c r="O3" s="14"/>
      <c r="P3" s="38"/>
      <c r="Q3" s="38"/>
      <c r="R3" s="38"/>
      <c r="S3" s="38"/>
      <c r="T3" s="38"/>
    </row>
    <row r="4" spans="1:26" ht="25" customHeight="1" x14ac:dyDescent="0.25">
      <c r="B4" s="11"/>
      <c r="C4" s="18">
        <v>10</v>
      </c>
      <c r="D4" s="18">
        <v>8</v>
      </c>
      <c r="E4" s="18">
        <v>10</v>
      </c>
      <c r="F4" s="18">
        <v>10</v>
      </c>
      <c r="G4" s="18">
        <v>8</v>
      </c>
      <c r="H4" s="18">
        <v>4</v>
      </c>
      <c r="I4" s="18">
        <v>8</v>
      </c>
      <c r="J4" s="18">
        <v>2</v>
      </c>
      <c r="K4" s="22">
        <v>15</v>
      </c>
      <c r="L4" s="22">
        <v>20</v>
      </c>
      <c r="M4" s="22">
        <v>5</v>
      </c>
      <c r="N4" s="21">
        <f>SUM(C4:M4)</f>
        <v>100</v>
      </c>
      <c r="O4" s="14"/>
      <c r="P4" s="20"/>
      <c r="Q4" s="20"/>
      <c r="R4" s="20"/>
      <c r="S4" s="20"/>
      <c r="T4" s="20"/>
      <c r="U4"/>
      <c r="V4"/>
      <c r="W4"/>
      <c r="X4"/>
      <c r="Y4"/>
      <c r="Z4"/>
    </row>
    <row r="5" spans="1:26" ht="15.75" customHeight="1" x14ac:dyDescent="0.25">
      <c r="A5" s="59" t="s">
        <v>57</v>
      </c>
      <c r="B5" s="60" t="s">
        <v>58</v>
      </c>
      <c r="C5" s="18"/>
      <c r="D5" s="18"/>
      <c r="E5" s="18"/>
      <c r="F5" s="18"/>
      <c r="G5" s="18"/>
      <c r="H5" s="18"/>
      <c r="I5" s="18"/>
      <c r="J5" s="18"/>
      <c r="K5" s="27"/>
      <c r="L5" s="18"/>
      <c r="M5" s="18"/>
      <c r="N5" s="21">
        <f t="shared" ref="N5:N37" si="0">SUM(C5:M5)</f>
        <v>0</v>
      </c>
      <c r="O5" s="14"/>
      <c r="P5"/>
      <c r="Q5"/>
      <c r="R5"/>
      <c r="S5"/>
      <c r="T5"/>
      <c r="U5"/>
      <c r="V5"/>
      <c r="W5"/>
      <c r="X5"/>
      <c r="Y5"/>
      <c r="Z5"/>
    </row>
    <row r="6" spans="1:26" ht="15.75" customHeight="1" x14ac:dyDescent="0.25">
      <c r="A6" s="59" t="s">
        <v>59</v>
      </c>
      <c r="B6" s="60" t="s">
        <v>60</v>
      </c>
      <c r="C6" s="18"/>
      <c r="D6" s="18"/>
      <c r="E6" s="18"/>
      <c r="F6" s="18"/>
      <c r="G6" s="18"/>
      <c r="H6" s="18"/>
      <c r="I6" s="18"/>
      <c r="J6" s="18"/>
      <c r="K6" s="23"/>
      <c r="L6" s="18"/>
      <c r="M6" s="18"/>
      <c r="N6" s="21">
        <f t="shared" si="0"/>
        <v>0</v>
      </c>
      <c r="O6" s="14"/>
      <c r="P6"/>
      <c r="Q6"/>
      <c r="R6"/>
      <c r="S6"/>
      <c r="T6"/>
      <c r="U6"/>
      <c r="V6"/>
      <c r="W6"/>
      <c r="X6"/>
      <c r="Y6"/>
      <c r="Z6"/>
    </row>
    <row r="7" spans="1:26" ht="15.75" customHeight="1" x14ac:dyDescent="0.25">
      <c r="A7" s="59" t="s">
        <v>61</v>
      </c>
      <c r="B7" s="60" t="s">
        <v>62</v>
      </c>
      <c r="C7" s="18"/>
      <c r="D7" s="18"/>
      <c r="E7" s="18"/>
      <c r="F7" s="18"/>
      <c r="G7" s="18"/>
      <c r="H7" s="18"/>
      <c r="I7" s="18"/>
      <c r="J7" s="18"/>
      <c r="K7" s="23"/>
      <c r="L7" s="18"/>
      <c r="M7" s="18"/>
      <c r="N7" s="21">
        <f t="shared" si="0"/>
        <v>0</v>
      </c>
      <c r="O7" s="14"/>
      <c r="P7"/>
      <c r="Q7"/>
      <c r="R7"/>
      <c r="S7"/>
      <c r="T7"/>
      <c r="U7"/>
      <c r="V7"/>
      <c r="W7"/>
      <c r="X7"/>
      <c r="Y7"/>
      <c r="Z7"/>
    </row>
    <row r="8" spans="1:26" ht="15.75" customHeight="1" x14ac:dyDescent="0.25">
      <c r="A8" s="59" t="s">
        <v>63</v>
      </c>
      <c r="B8" s="60" t="s">
        <v>64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1">
        <f t="shared" si="0"/>
        <v>0</v>
      </c>
      <c r="O8" s="14"/>
      <c r="P8"/>
      <c r="Q8"/>
      <c r="R8"/>
      <c r="S8"/>
      <c r="T8"/>
      <c r="U8"/>
      <c r="V8"/>
      <c r="W8"/>
      <c r="X8"/>
      <c r="Y8"/>
      <c r="Z8"/>
    </row>
    <row r="9" spans="1:26" ht="15.75" customHeight="1" x14ac:dyDescent="0.25">
      <c r="A9" s="59" t="s">
        <v>65</v>
      </c>
      <c r="B9" s="60" t="s">
        <v>66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21">
        <f t="shared" si="0"/>
        <v>0</v>
      </c>
      <c r="O9" s="14"/>
      <c r="P9"/>
      <c r="Q9"/>
      <c r="R9"/>
      <c r="S9"/>
      <c r="T9"/>
      <c r="U9"/>
      <c r="V9"/>
      <c r="W9"/>
      <c r="X9"/>
      <c r="Y9"/>
      <c r="Z9"/>
    </row>
    <row r="10" spans="1:26" ht="15.75" customHeight="1" x14ac:dyDescent="0.25">
      <c r="A10" s="59" t="s">
        <v>67</v>
      </c>
      <c r="B10" s="60" t="s">
        <v>68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21">
        <f t="shared" si="0"/>
        <v>0</v>
      </c>
      <c r="O10" s="14"/>
      <c r="P10"/>
      <c r="Q10"/>
      <c r="R10"/>
      <c r="S10"/>
      <c r="T10"/>
      <c r="U10"/>
      <c r="V10"/>
      <c r="W10"/>
      <c r="X10"/>
      <c r="Y10"/>
      <c r="Z10"/>
    </row>
    <row r="11" spans="1:26" ht="15.75" customHeight="1" x14ac:dyDescent="0.25">
      <c r="A11" s="59" t="s">
        <v>69</v>
      </c>
      <c r="B11" s="60" t="s">
        <v>70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21">
        <f t="shared" si="0"/>
        <v>0</v>
      </c>
      <c r="O11" s="14"/>
      <c r="P11"/>
      <c r="Q11"/>
      <c r="R11"/>
      <c r="S11"/>
      <c r="T11"/>
      <c r="U11"/>
      <c r="V11"/>
      <c r="W11"/>
      <c r="X11"/>
      <c r="Y11"/>
      <c r="Z11"/>
    </row>
    <row r="12" spans="1:26" ht="15.75" customHeight="1" x14ac:dyDescent="0.25">
      <c r="A12" s="59" t="s">
        <v>71</v>
      </c>
      <c r="B12" s="60" t="s">
        <v>72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1">
        <f t="shared" si="0"/>
        <v>0</v>
      </c>
      <c r="O12" s="14"/>
      <c r="P12"/>
      <c r="Q12"/>
      <c r="R12"/>
      <c r="S12"/>
      <c r="T12"/>
      <c r="U12"/>
      <c r="V12"/>
      <c r="W12"/>
      <c r="X12"/>
      <c r="Y12"/>
      <c r="Z12"/>
    </row>
    <row r="13" spans="1:26" ht="15.75" customHeight="1" x14ac:dyDescent="0.2">
      <c r="A13" s="59" t="s">
        <v>73</v>
      </c>
      <c r="B13" s="60" t="s">
        <v>74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1">
        <f t="shared" si="0"/>
        <v>0</v>
      </c>
      <c r="O13"/>
      <c r="P13"/>
      <c r="Q13"/>
      <c r="R13"/>
      <c r="S13"/>
      <c r="T13"/>
      <c r="U13"/>
      <c r="V13"/>
      <c r="W13"/>
      <c r="X13"/>
      <c r="Y13"/>
      <c r="Z13"/>
    </row>
    <row r="14" spans="1:26" ht="15.75" customHeight="1" x14ac:dyDescent="0.2">
      <c r="A14" s="59" t="s">
        <v>75</v>
      </c>
      <c r="B14" s="60" t="s">
        <v>76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21">
        <f t="shared" si="0"/>
        <v>0</v>
      </c>
      <c r="O14"/>
      <c r="P14"/>
      <c r="Q14"/>
      <c r="R14"/>
      <c r="S14"/>
      <c r="T14"/>
      <c r="U14"/>
      <c r="V14"/>
      <c r="W14"/>
      <c r="X14"/>
      <c r="Y14"/>
      <c r="Z14"/>
    </row>
    <row r="15" spans="1:26" ht="15.75" customHeight="1" x14ac:dyDescent="0.2">
      <c r="A15" s="59" t="s">
        <v>77</v>
      </c>
      <c r="B15" s="60" t="s">
        <v>78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21">
        <f t="shared" si="0"/>
        <v>0</v>
      </c>
      <c r="O15"/>
      <c r="P15"/>
      <c r="Q15"/>
      <c r="R15"/>
      <c r="S15"/>
      <c r="T15"/>
      <c r="U15"/>
      <c r="V15"/>
      <c r="W15"/>
      <c r="X15"/>
      <c r="Y15"/>
      <c r="Z15"/>
    </row>
    <row r="16" spans="1:26" ht="15.75" customHeight="1" x14ac:dyDescent="0.2">
      <c r="A16" s="59" t="s">
        <v>79</v>
      </c>
      <c r="B16" s="60" t="s">
        <v>80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21">
        <f t="shared" si="0"/>
        <v>0</v>
      </c>
      <c r="O16"/>
      <c r="P16"/>
      <c r="Q16"/>
      <c r="R16"/>
      <c r="S16"/>
      <c r="T16"/>
      <c r="U16"/>
      <c r="V16"/>
      <c r="W16"/>
      <c r="X16"/>
      <c r="Y16"/>
      <c r="Z16"/>
    </row>
    <row r="17" spans="1:26" ht="15.75" customHeight="1" x14ac:dyDescent="0.2">
      <c r="A17" s="59" t="s">
        <v>81</v>
      </c>
      <c r="B17" s="60" t="s">
        <v>82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21">
        <f t="shared" si="0"/>
        <v>0</v>
      </c>
      <c r="O17"/>
      <c r="P17"/>
      <c r="Q17"/>
      <c r="R17"/>
      <c r="S17"/>
      <c r="T17"/>
      <c r="U17"/>
      <c r="V17"/>
      <c r="W17"/>
      <c r="X17"/>
      <c r="Y17"/>
      <c r="Z17"/>
    </row>
    <row r="18" spans="1:26" ht="15.75" customHeight="1" x14ac:dyDescent="0.2">
      <c r="A18" s="59" t="s">
        <v>83</v>
      </c>
      <c r="B18" s="60" t="s">
        <v>84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21">
        <f t="shared" si="0"/>
        <v>0</v>
      </c>
      <c r="O18"/>
      <c r="P18"/>
      <c r="Q18"/>
      <c r="R18"/>
      <c r="S18"/>
      <c r="T18"/>
      <c r="U18"/>
      <c r="V18"/>
      <c r="W18"/>
      <c r="X18"/>
      <c r="Y18"/>
      <c r="Z18"/>
    </row>
    <row r="19" spans="1:26" ht="15.75" customHeight="1" x14ac:dyDescent="0.2">
      <c r="A19" s="59" t="s">
        <v>85</v>
      </c>
      <c r="B19" s="60" t="s">
        <v>86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21">
        <f t="shared" si="0"/>
        <v>0</v>
      </c>
      <c r="O19"/>
      <c r="P19"/>
      <c r="Q19"/>
      <c r="R19"/>
      <c r="S19"/>
      <c r="T19"/>
      <c r="U19"/>
      <c r="V19"/>
      <c r="W19"/>
      <c r="X19"/>
      <c r="Y19"/>
      <c r="Z19"/>
    </row>
    <row r="20" spans="1:26" ht="15.75" customHeight="1" x14ac:dyDescent="0.2">
      <c r="A20" s="59" t="s">
        <v>87</v>
      </c>
      <c r="B20" s="60" t="s">
        <v>88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21">
        <f t="shared" si="0"/>
        <v>0</v>
      </c>
      <c r="O20"/>
      <c r="P20"/>
      <c r="Q20"/>
      <c r="R20"/>
      <c r="S20"/>
      <c r="T20"/>
      <c r="U20"/>
      <c r="V20"/>
      <c r="W20"/>
      <c r="X20"/>
      <c r="Y20"/>
      <c r="Z20"/>
    </row>
    <row r="21" spans="1:26" ht="15.75" customHeight="1" x14ac:dyDescent="0.2">
      <c r="A21" s="59" t="s">
        <v>89</v>
      </c>
      <c r="B21" s="60" t="s">
        <v>90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21">
        <f t="shared" si="0"/>
        <v>0</v>
      </c>
      <c r="O21"/>
      <c r="P21"/>
      <c r="Q21"/>
      <c r="R21"/>
      <c r="S21"/>
      <c r="T21"/>
      <c r="U21"/>
      <c r="V21"/>
      <c r="W21"/>
      <c r="X21"/>
      <c r="Y21"/>
      <c r="Z21"/>
    </row>
    <row r="22" spans="1:26" ht="15.75" customHeight="1" x14ac:dyDescent="0.2">
      <c r="A22" s="59" t="s">
        <v>91</v>
      </c>
      <c r="B22" s="60" t="s">
        <v>92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21">
        <f t="shared" si="0"/>
        <v>0</v>
      </c>
      <c r="O22"/>
      <c r="P22"/>
      <c r="Q22"/>
      <c r="R22"/>
      <c r="S22"/>
      <c r="T22"/>
      <c r="U22"/>
      <c r="V22"/>
      <c r="W22"/>
      <c r="X22"/>
      <c r="Y22"/>
      <c r="Z22"/>
    </row>
    <row r="23" spans="1:26" ht="15.75" customHeight="1" x14ac:dyDescent="0.2">
      <c r="A23" s="59" t="s">
        <v>93</v>
      </c>
      <c r="B23" s="60" t="s">
        <v>94</v>
      </c>
      <c r="C23" s="45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21">
        <f t="shared" si="0"/>
        <v>0</v>
      </c>
      <c r="O23"/>
      <c r="P23"/>
      <c r="Q23"/>
      <c r="R23"/>
      <c r="S23"/>
      <c r="T23"/>
      <c r="U23"/>
      <c r="V23"/>
      <c r="W23"/>
      <c r="X23"/>
      <c r="Y23"/>
      <c r="Z23"/>
    </row>
    <row r="24" spans="1:26" ht="15.75" customHeight="1" x14ac:dyDescent="0.2">
      <c r="A24" s="59" t="s">
        <v>95</v>
      </c>
      <c r="B24" s="60" t="s">
        <v>96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1">
        <f t="shared" si="0"/>
        <v>0</v>
      </c>
      <c r="O24"/>
      <c r="P24"/>
      <c r="Q24"/>
      <c r="R24"/>
      <c r="S24"/>
      <c r="T24"/>
      <c r="U24"/>
      <c r="V24"/>
      <c r="W24"/>
      <c r="X24"/>
      <c r="Y24"/>
      <c r="Z24"/>
    </row>
    <row r="25" spans="1:26" ht="15.75" customHeight="1" x14ac:dyDescent="0.2">
      <c r="A25" s="59" t="s">
        <v>97</v>
      </c>
      <c r="B25" s="60" t="s">
        <v>98</v>
      </c>
      <c r="C25" s="18"/>
      <c r="D25" s="18"/>
      <c r="E25" s="18"/>
      <c r="F25" s="18"/>
      <c r="G25" s="18"/>
      <c r="H25" s="18"/>
      <c r="I25" s="18"/>
      <c r="J25" s="18"/>
      <c r="K25" s="27"/>
      <c r="L25" s="18"/>
      <c r="M25" s="18"/>
      <c r="N25" s="21">
        <f t="shared" si="0"/>
        <v>0</v>
      </c>
      <c r="O25"/>
      <c r="P25"/>
      <c r="Q25"/>
      <c r="R25"/>
      <c r="S25"/>
      <c r="T25"/>
      <c r="U25"/>
      <c r="V25"/>
      <c r="W25"/>
      <c r="X25"/>
      <c r="Y25"/>
      <c r="Z25"/>
    </row>
    <row r="26" spans="1:26" ht="15.75" customHeight="1" x14ac:dyDescent="0.2">
      <c r="A26" s="59" t="s">
        <v>99</v>
      </c>
      <c r="B26" s="69" t="s">
        <v>100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21">
        <f>SUM(D26:M26)</f>
        <v>0</v>
      </c>
      <c r="O26"/>
      <c r="P26"/>
      <c r="Q26"/>
      <c r="R26"/>
      <c r="S26"/>
      <c r="T26"/>
      <c r="U26"/>
      <c r="V26"/>
      <c r="W26"/>
      <c r="X26"/>
      <c r="Y26"/>
      <c r="Z26"/>
    </row>
    <row r="27" spans="1:26" ht="15.75" customHeight="1" x14ac:dyDescent="0.2">
      <c r="A27" s="59" t="s">
        <v>101</v>
      </c>
      <c r="B27" s="69" t="s">
        <v>102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21">
        <f>SUM(D27:M27)</f>
        <v>0</v>
      </c>
      <c r="O27"/>
      <c r="P27"/>
      <c r="Q27"/>
      <c r="R27"/>
      <c r="S27"/>
      <c r="T27"/>
      <c r="U27"/>
      <c r="V27"/>
      <c r="W27"/>
      <c r="X27"/>
      <c r="Y27"/>
      <c r="Z27"/>
    </row>
    <row r="28" spans="1:26" ht="15.75" customHeight="1" x14ac:dyDescent="0.2">
      <c r="A28" s="59" t="s">
        <v>103</v>
      </c>
      <c r="B28" s="69" t="s">
        <v>104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1">
        <f>SUM(D28:M28)</f>
        <v>0</v>
      </c>
      <c r="O28"/>
      <c r="P28"/>
      <c r="Q28"/>
      <c r="R28"/>
      <c r="S28"/>
      <c r="T28"/>
      <c r="U28"/>
      <c r="V28"/>
      <c r="W28"/>
      <c r="X28"/>
      <c r="Y28"/>
      <c r="Z28"/>
    </row>
    <row r="29" spans="1:26" ht="15.75" customHeight="1" x14ac:dyDescent="0.2">
      <c r="A29" s="59" t="s">
        <v>105</v>
      </c>
      <c r="B29" s="69" t="s">
        <v>106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21">
        <f>SUM(D29:M29)</f>
        <v>0</v>
      </c>
      <c r="O29"/>
      <c r="P29"/>
      <c r="Q29"/>
      <c r="R29"/>
      <c r="S29"/>
      <c r="T29"/>
      <c r="U29"/>
      <c r="V29"/>
      <c r="W29"/>
      <c r="X29"/>
      <c r="Y29"/>
      <c r="Z29"/>
    </row>
    <row r="30" spans="1:26" ht="15.75" customHeight="1" x14ac:dyDescent="0.2">
      <c r="A30" s="59" t="s">
        <v>107</v>
      </c>
      <c r="B30" s="69" t="s">
        <v>108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21">
        <f>SUM(D30:M30)</f>
        <v>0</v>
      </c>
      <c r="O30"/>
      <c r="P30"/>
      <c r="Q30"/>
      <c r="R30"/>
      <c r="S30"/>
      <c r="T30"/>
      <c r="U30"/>
      <c r="V30"/>
      <c r="W30"/>
      <c r="X30"/>
      <c r="Y30"/>
      <c r="Z30"/>
    </row>
    <row r="31" spans="1:26" ht="15.75" customHeight="1" x14ac:dyDescent="0.2">
      <c r="A31" s="59" t="s">
        <v>109</v>
      </c>
      <c r="B31" s="69" t="s">
        <v>110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21">
        <f>SUM(D31:M31)</f>
        <v>0</v>
      </c>
      <c r="O31"/>
      <c r="P31"/>
      <c r="Q31"/>
      <c r="R31"/>
      <c r="S31"/>
      <c r="T31"/>
      <c r="U31"/>
      <c r="V31"/>
      <c r="W31"/>
      <c r="X31"/>
      <c r="Y31"/>
      <c r="Z31"/>
    </row>
    <row r="32" spans="1:26" ht="15.75" customHeight="1" x14ac:dyDescent="0.2">
      <c r="A32" s="61" t="s">
        <v>111</v>
      </c>
      <c r="B32" s="70" t="s">
        <v>112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1">
        <f>SUM(D32:M32)</f>
        <v>0</v>
      </c>
      <c r="O32"/>
      <c r="P32"/>
      <c r="Q32"/>
      <c r="R32"/>
      <c r="S32"/>
      <c r="T32"/>
      <c r="U32"/>
      <c r="V32"/>
      <c r="W32"/>
      <c r="X32"/>
      <c r="Y32"/>
      <c r="Z32"/>
    </row>
    <row r="33" spans="1:26" ht="15.75" customHeight="1" x14ac:dyDescent="0.2">
      <c r="A33" s="61" t="s">
        <v>113</v>
      </c>
      <c r="B33" s="70" t="s">
        <v>114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7">
        <f>SUM(D33:M33)</f>
        <v>0</v>
      </c>
      <c r="O33"/>
      <c r="P33"/>
      <c r="Q33"/>
      <c r="R33"/>
      <c r="S33"/>
      <c r="T33"/>
      <c r="U33"/>
      <c r="V33"/>
      <c r="W33"/>
      <c r="X33"/>
      <c r="Y33"/>
      <c r="Z33"/>
    </row>
    <row r="34" spans="1:26" ht="15.75" customHeight="1" x14ac:dyDescent="0.2"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5.75" customHeight="1" x14ac:dyDescent="0.2">
      <c r="D35"/>
      <c r="E35"/>
      <c r="F35"/>
      <c r="G35"/>
      <c r="H35"/>
      <c r="I35"/>
      <c r="J35"/>
      <c r="K35"/>
      <c r="L35"/>
      <c r="M35"/>
      <c r="N35"/>
      <c r="P35"/>
      <c r="Q35"/>
      <c r="R35"/>
      <c r="S35"/>
      <c r="T35"/>
      <c r="U35"/>
      <c r="V35"/>
      <c r="W35"/>
      <c r="X35"/>
      <c r="Y35"/>
      <c r="Z35"/>
    </row>
    <row r="36" spans="1:26" ht="15.75" customHeight="1" x14ac:dyDescent="0.2"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5.75" customHeight="1" x14ac:dyDescent="0.2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5.75" customHeight="1" x14ac:dyDescent="0.2"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5.75" customHeight="1" x14ac:dyDescent="0.2"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5.75" customHeight="1" x14ac:dyDescent="0.2"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5.75" customHeight="1" x14ac:dyDescent="0.2"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5.75" customHeight="1" x14ac:dyDescent="0.2"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5.75" customHeight="1" x14ac:dyDescent="0.2"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5.75" customHeight="1" x14ac:dyDescent="0.2"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5.75" customHeight="1" x14ac:dyDescent="0.2"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5.75" customHeight="1" x14ac:dyDescent="0.2"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5.75" customHeight="1" x14ac:dyDescent="0.2"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5.75" customHeight="1" x14ac:dyDescent="0.2"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4:26" ht="15.75" customHeight="1" x14ac:dyDescent="0.2"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4:26" ht="15.75" customHeight="1" x14ac:dyDescent="0.2"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4:26" ht="15.75" customHeight="1" x14ac:dyDescent="0.2"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4:26" ht="15.75" customHeight="1" x14ac:dyDescent="0.2"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4:26" ht="15.75" customHeight="1" x14ac:dyDescent="0.2"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4:26" ht="15.75" customHeight="1" x14ac:dyDescent="0.2"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4:26" ht="15.75" customHeight="1" x14ac:dyDescent="0.2"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4:26" ht="15.75" customHeight="1" x14ac:dyDescent="0.2"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4:26" ht="15.75" customHeight="1" x14ac:dyDescent="0.2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4:26" ht="15.75" customHeight="1" x14ac:dyDescent="0.2"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4:26" ht="15.75" customHeight="1" x14ac:dyDescent="0.2"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4:26" ht="15.75" customHeight="1" x14ac:dyDescent="0.2"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4:26" ht="15.75" customHeight="1" x14ac:dyDescent="0.2"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4:26" ht="15.75" customHeight="1" x14ac:dyDescent="0.2"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4:26" ht="15.75" customHeight="1" x14ac:dyDescent="0.2"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4:26" ht="15.75" customHeight="1" x14ac:dyDescent="0.2"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4:26" ht="15.75" customHeight="1" x14ac:dyDescent="0.2"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4:26" ht="15.75" customHeight="1" x14ac:dyDescent="0.2"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4:26" ht="15.75" customHeight="1" x14ac:dyDescent="0.2"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4:26" ht="15.75" customHeight="1" x14ac:dyDescent="0.2"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4:26" ht="15.75" customHeight="1" x14ac:dyDescent="0.2"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4:26" ht="15.75" customHeight="1" x14ac:dyDescent="0.2"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4:26" ht="15.75" customHeight="1" x14ac:dyDescent="0.2"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4:26" ht="15.75" customHeight="1" x14ac:dyDescent="0.2"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4:26" ht="15.75" customHeight="1" x14ac:dyDescent="0.2"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4:26" ht="15.75" customHeight="1" x14ac:dyDescent="0.2"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4:26" ht="15.75" customHeight="1" x14ac:dyDescent="0.2"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4:26" ht="15.75" customHeight="1" x14ac:dyDescent="0.2"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4:26" ht="15.75" customHeight="1" x14ac:dyDescent="0.2"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4:26" ht="15.75" customHeight="1" x14ac:dyDescent="0.2"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4:26" ht="15.75" customHeight="1" x14ac:dyDescent="0.2"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4:26" ht="15.75" customHeight="1" x14ac:dyDescent="0.2"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4:26" ht="15.75" customHeight="1" x14ac:dyDescent="0.2"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4:26" ht="15.75" customHeight="1" x14ac:dyDescent="0.2"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4:26" ht="15.75" customHeight="1" x14ac:dyDescent="0.2"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4:26" ht="15.75" customHeight="1" x14ac:dyDescent="0.2"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4:26" ht="15.75" customHeight="1" x14ac:dyDescent="0.2"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4:26" ht="15.75" customHeight="1" x14ac:dyDescent="0.2"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4:26" ht="15.75" customHeight="1" x14ac:dyDescent="0.2"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4:26" ht="15.75" customHeight="1" x14ac:dyDescent="0.2"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4:26" ht="15.75" customHeight="1" x14ac:dyDescent="0.2"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4:26" ht="15.75" customHeight="1" x14ac:dyDescent="0.2"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4:26" ht="15.75" customHeight="1" x14ac:dyDescent="0.2"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4:26" ht="15.75" customHeight="1" x14ac:dyDescent="0.2"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4:26" ht="15.75" customHeight="1" x14ac:dyDescent="0.2"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4:26" ht="15.75" customHeight="1" x14ac:dyDescent="0.2"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4:26" ht="15.75" customHeight="1" x14ac:dyDescent="0.2"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4:26" ht="15.75" customHeight="1" x14ac:dyDescent="0.2"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4:26" ht="15.75" customHeight="1" x14ac:dyDescent="0.2"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4:26" ht="15.75" customHeight="1" x14ac:dyDescent="0.2"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4:26" ht="15.75" customHeight="1" x14ac:dyDescent="0.2"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4:26" ht="15.75" customHeight="1" x14ac:dyDescent="0.2"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4:26" ht="15.75" customHeight="1" x14ac:dyDescent="0.2"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4:26" ht="15.75" customHeight="1" x14ac:dyDescent="0.2"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4:26" ht="15.75" customHeight="1" x14ac:dyDescent="0.2"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4:26" ht="15.75" customHeight="1" x14ac:dyDescent="0.2"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4:26" ht="15.75" customHeight="1" x14ac:dyDescent="0.2"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4:26" ht="15.75" customHeight="1" x14ac:dyDescent="0.2"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4:26" ht="15.75" customHeight="1" x14ac:dyDescent="0.2"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4:26" ht="15.75" customHeight="1" x14ac:dyDescent="0.2"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4:26" ht="15.75" customHeight="1" x14ac:dyDescent="0.2"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4:26" ht="15.75" customHeight="1" x14ac:dyDescent="0.2"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4:26" ht="15.75" customHeight="1" x14ac:dyDescent="0.2"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4:26" ht="15.75" customHeight="1" x14ac:dyDescent="0.2"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4:26" ht="15.75" customHeight="1" x14ac:dyDescent="0.2"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4:26" ht="15.75" customHeight="1" x14ac:dyDescent="0.2"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4:26" ht="15.75" customHeight="1" x14ac:dyDescent="0.2"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4:26" ht="15.75" customHeight="1" x14ac:dyDescent="0.2"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4:26" ht="15.75" customHeight="1" x14ac:dyDescent="0.2"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4:26" ht="15.75" customHeight="1" x14ac:dyDescent="0.2"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4:26" ht="15.75" customHeight="1" x14ac:dyDescent="0.2"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4:26" ht="15.75" customHeight="1" x14ac:dyDescent="0.2"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4:26" ht="15.75" customHeight="1" x14ac:dyDescent="0.2"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4:26" ht="15.75" customHeight="1" x14ac:dyDescent="0.2"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4:26" ht="15.75" customHeight="1" x14ac:dyDescent="0.2"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4:26" ht="15.75" customHeight="1" x14ac:dyDescent="0.2"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4:26" ht="15.75" customHeight="1" x14ac:dyDescent="0.2"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</row>
    <row r="126" spans="4:26" ht="15.75" customHeight="1" x14ac:dyDescent="0.2"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4:26" ht="15.75" customHeight="1" x14ac:dyDescent="0.2"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4:26" ht="15.75" customHeight="1" x14ac:dyDescent="0.2"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129" spans="4:26" ht="15.75" customHeight="1" x14ac:dyDescent="0.2"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</row>
    <row r="130" spans="4:26" ht="15.75" customHeight="1" x14ac:dyDescent="0.2"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</row>
    <row r="131" spans="4:26" ht="15.75" customHeight="1" x14ac:dyDescent="0.2"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</row>
    <row r="132" spans="4:26" ht="15.75" customHeight="1" x14ac:dyDescent="0.2"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</row>
    <row r="133" spans="4:26" ht="15.75" customHeight="1" x14ac:dyDescent="0.2"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4:26" ht="15.75" customHeight="1" x14ac:dyDescent="0.2"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5" spans="4:26" ht="15.75" customHeight="1" x14ac:dyDescent="0.2"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</row>
    <row r="136" spans="4:26" ht="15.75" customHeight="1" x14ac:dyDescent="0.2"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</row>
    <row r="137" spans="4:26" ht="15.75" customHeight="1" x14ac:dyDescent="0.2"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</row>
    <row r="138" spans="4:26" ht="15.75" customHeight="1" x14ac:dyDescent="0.2"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4:26" ht="15.75" customHeight="1" x14ac:dyDescent="0.2"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4:26" ht="15.75" customHeight="1" x14ac:dyDescent="0.2"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4:26" ht="15.75" customHeight="1" x14ac:dyDescent="0.2"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4:26" ht="15.75" customHeight="1" x14ac:dyDescent="0.2"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4:26" ht="15.75" customHeight="1" x14ac:dyDescent="0.2"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4:26" ht="15.75" customHeight="1" x14ac:dyDescent="0.2"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4:26" ht="15.75" customHeight="1" x14ac:dyDescent="0.2"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4:26" ht="15.75" customHeight="1" x14ac:dyDescent="0.2"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4:26" ht="15.75" customHeight="1" x14ac:dyDescent="0.2"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4:26" ht="15.75" customHeight="1" x14ac:dyDescent="0.2"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4:26" ht="15.75" customHeight="1" x14ac:dyDescent="0.2"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4:26" ht="15.75" customHeight="1" x14ac:dyDescent="0.2"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4:26" ht="15.75" customHeight="1" x14ac:dyDescent="0.2"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4:26" ht="15.75" customHeight="1" x14ac:dyDescent="0.2"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4:26" ht="15.75" customHeight="1" x14ac:dyDescent="0.2"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4:26" ht="15.75" customHeight="1" x14ac:dyDescent="0.2"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4:26" ht="15.75" customHeight="1" x14ac:dyDescent="0.2"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4:26" ht="15.75" customHeight="1" x14ac:dyDescent="0.2"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4:26" ht="15.75" customHeight="1" x14ac:dyDescent="0.2"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4:26" ht="15.75" customHeight="1" x14ac:dyDescent="0.2"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4:26" ht="15.75" customHeight="1" x14ac:dyDescent="0.2"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4:26" ht="15.75" customHeight="1" x14ac:dyDescent="0.2"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4:26" ht="15.75" customHeight="1" x14ac:dyDescent="0.2"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4:26" ht="15.75" customHeight="1" x14ac:dyDescent="0.2"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4:26" ht="15.75" customHeight="1" x14ac:dyDescent="0.2"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4:26" ht="15.75" customHeight="1" x14ac:dyDescent="0.2"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4:26" ht="15.75" customHeight="1" x14ac:dyDescent="0.2"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4:26" ht="15.75" customHeight="1" x14ac:dyDescent="0.2"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4:26" ht="15.75" customHeight="1" x14ac:dyDescent="0.2"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4:26" ht="15.75" customHeight="1" x14ac:dyDescent="0.2"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4:26" ht="15.75" customHeight="1" x14ac:dyDescent="0.2"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</row>
    <row r="170" spans="4:26" ht="15.75" customHeight="1" x14ac:dyDescent="0.2"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4:26" ht="15.75" customHeight="1" x14ac:dyDescent="0.2"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</row>
    <row r="172" spans="4:26" ht="15.75" customHeight="1" x14ac:dyDescent="0.2"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</row>
    <row r="173" spans="4:26" ht="15.75" customHeight="1" x14ac:dyDescent="0.2"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4:26" ht="15.75" customHeight="1" x14ac:dyDescent="0.2"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</row>
    <row r="175" spans="4:26" ht="15.75" customHeight="1" x14ac:dyDescent="0.2"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</row>
    <row r="176" spans="4:26" ht="15.75" customHeight="1" x14ac:dyDescent="0.2"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</row>
    <row r="177" spans="4:26" ht="15.75" customHeight="1" x14ac:dyDescent="0.2"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</row>
    <row r="178" spans="4:26" ht="15.75" customHeight="1" x14ac:dyDescent="0.2"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</row>
    <row r="179" spans="4:26" ht="15.75" customHeight="1" x14ac:dyDescent="0.2"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</row>
    <row r="180" spans="4:26" ht="15.75" customHeight="1" x14ac:dyDescent="0.2"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</row>
    <row r="181" spans="4:26" ht="15.75" customHeight="1" x14ac:dyDescent="0.2"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</row>
    <row r="182" spans="4:26" ht="15.75" customHeight="1" x14ac:dyDescent="0.2"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</row>
    <row r="183" spans="4:26" ht="15.75" customHeight="1" x14ac:dyDescent="0.2"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</row>
    <row r="184" spans="4:26" ht="15.75" customHeight="1" x14ac:dyDescent="0.2"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4:26" ht="15.75" customHeight="1" x14ac:dyDescent="0.2"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4:26" ht="15.75" customHeight="1" x14ac:dyDescent="0.2"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4:26" ht="15.75" customHeight="1" x14ac:dyDescent="0.2"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4:26" ht="15.75" customHeight="1" x14ac:dyDescent="0.2"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4:26" ht="15.75" customHeight="1" x14ac:dyDescent="0.2"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4:26" ht="15.75" customHeight="1" x14ac:dyDescent="0.2"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4:26" ht="15.75" customHeight="1" x14ac:dyDescent="0.2"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4:26" ht="15.75" customHeight="1" x14ac:dyDescent="0.2"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4:26" ht="15.75" customHeight="1" x14ac:dyDescent="0.2"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4:26" ht="15.75" customHeight="1" x14ac:dyDescent="0.2"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4:26" ht="15.75" customHeight="1" x14ac:dyDescent="0.2"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4:26" ht="15.75" customHeight="1" x14ac:dyDescent="0.2"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4:26" ht="15.75" customHeight="1" x14ac:dyDescent="0.2"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4:26" ht="15.75" customHeight="1" x14ac:dyDescent="0.2"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</row>
    <row r="199" spans="4:26" ht="15.75" customHeight="1" x14ac:dyDescent="0.2"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</row>
    <row r="200" spans="4:26" ht="15.75" customHeight="1" x14ac:dyDescent="0.2"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</row>
    <row r="201" spans="4:26" ht="15.75" customHeight="1" x14ac:dyDescent="0.2"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4:26" ht="15.75" customHeight="1" x14ac:dyDescent="0.2"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4:26" ht="15.75" customHeight="1" x14ac:dyDescent="0.2"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4:26" ht="15.75" customHeight="1" x14ac:dyDescent="0.2"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4:26" ht="15.75" customHeight="1" x14ac:dyDescent="0.2"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4:26" ht="15.75" customHeight="1" x14ac:dyDescent="0.2"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4:26" ht="15.75" customHeight="1" x14ac:dyDescent="0.2"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4:26" ht="15.75" customHeight="1" x14ac:dyDescent="0.2"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4:26" ht="15.75" customHeight="1" x14ac:dyDescent="0.2"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4:26" ht="15.75" customHeight="1" x14ac:dyDescent="0.2"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4:26" ht="15.75" customHeight="1" x14ac:dyDescent="0.2"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4:26" ht="15.75" customHeight="1" x14ac:dyDescent="0.2"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4:26" ht="15.75" customHeight="1" x14ac:dyDescent="0.2"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4:26" ht="15.75" customHeight="1" x14ac:dyDescent="0.2"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</row>
    <row r="215" spans="4:26" ht="15.75" customHeight="1" x14ac:dyDescent="0.2"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</row>
    <row r="216" spans="4:26" ht="15.75" customHeight="1" x14ac:dyDescent="0.2"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</row>
    <row r="217" spans="4:26" ht="15.75" customHeight="1" x14ac:dyDescent="0.2"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</row>
    <row r="218" spans="4:26" ht="15.75" customHeight="1" x14ac:dyDescent="0.2"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</row>
    <row r="219" spans="4:26" ht="15.75" customHeight="1" x14ac:dyDescent="0.2"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</row>
    <row r="220" spans="4:26" ht="15.75" customHeight="1" x14ac:dyDescent="0.2"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</row>
    <row r="221" spans="4:26" ht="15.75" customHeight="1" x14ac:dyDescent="0.2"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</row>
    <row r="222" spans="4:26" ht="15.75" customHeight="1" x14ac:dyDescent="0.2"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4:26" ht="15.75" customHeight="1" x14ac:dyDescent="0.2"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</row>
    <row r="224" spans="4:26" ht="15.75" customHeight="1" x14ac:dyDescent="0.2"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</row>
    <row r="225" spans="4:26" ht="15.75" customHeight="1" x14ac:dyDescent="0.2"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</row>
    <row r="226" spans="4:26" ht="15.75" customHeight="1" x14ac:dyDescent="0.2"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</row>
    <row r="227" spans="4:26" ht="15.75" customHeight="1" x14ac:dyDescent="0.2"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</row>
    <row r="228" spans="4:26" ht="15.75" customHeight="1" x14ac:dyDescent="0.2"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</row>
    <row r="229" spans="4:26" ht="15.75" customHeight="1" x14ac:dyDescent="0.2"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4:26" ht="15.75" customHeight="1" x14ac:dyDescent="0.2"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</row>
    <row r="231" spans="4:26" ht="15.75" customHeight="1" x14ac:dyDescent="0.2"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</row>
    <row r="232" spans="4:26" ht="15.75" customHeight="1" x14ac:dyDescent="0.2"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</row>
    <row r="233" spans="4:26" ht="15.75" customHeight="1" x14ac:dyDescent="0.2"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</row>
    <row r="234" spans="4:26" ht="15.75" customHeight="1" x14ac:dyDescent="0.2"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</row>
    <row r="235" spans="4:26" ht="15.75" customHeight="1" x14ac:dyDescent="0.2"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</row>
    <row r="236" spans="4:26" ht="15.75" customHeight="1" x14ac:dyDescent="0.2"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</row>
    <row r="237" spans="4:26" ht="15.75" customHeight="1" x14ac:dyDescent="0.2"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</row>
    <row r="238" spans="4:26" ht="15.75" customHeight="1" x14ac:dyDescent="0.2"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</row>
    <row r="239" spans="4:26" ht="15.75" customHeight="1" x14ac:dyDescent="0.2"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</row>
    <row r="240" spans="4:26" ht="15.75" customHeight="1" x14ac:dyDescent="0.2"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</row>
    <row r="241" spans="4:26" ht="15.75" customHeight="1" x14ac:dyDescent="0.2"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</row>
    <row r="242" spans="4:26" ht="15.75" customHeight="1" x14ac:dyDescent="0.2"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</row>
    <row r="243" spans="4:26" ht="15.75" customHeight="1" x14ac:dyDescent="0.2"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</row>
    <row r="244" spans="4:26" ht="15.75" customHeight="1" x14ac:dyDescent="0.2"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</row>
    <row r="245" spans="4:26" ht="15.75" customHeight="1" x14ac:dyDescent="0.2"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</row>
    <row r="246" spans="4:26" ht="15.75" customHeight="1" x14ac:dyDescent="0.2"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</row>
    <row r="247" spans="4:26" ht="15.75" customHeight="1" x14ac:dyDescent="0.2"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</row>
    <row r="248" spans="4:26" ht="15.75" customHeight="1" x14ac:dyDescent="0.2"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</row>
    <row r="249" spans="4:26" ht="15.75" customHeight="1" x14ac:dyDescent="0.2"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</row>
    <row r="250" spans="4:26" ht="15.75" customHeight="1" x14ac:dyDescent="0.2"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</row>
    <row r="251" spans="4:26" ht="15.75" customHeight="1" x14ac:dyDescent="0.2"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4:26" ht="15.75" customHeight="1" x14ac:dyDescent="0.2"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</row>
    <row r="253" spans="4:26" ht="15.75" customHeight="1" x14ac:dyDescent="0.2"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</row>
    <row r="254" spans="4:26" ht="15.75" customHeight="1" x14ac:dyDescent="0.2"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4:26" ht="15.75" customHeight="1" x14ac:dyDescent="0.2"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</row>
    <row r="256" spans="4:26" ht="15.75" customHeight="1" x14ac:dyDescent="0.2"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4:26" ht="15.75" customHeight="1" x14ac:dyDescent="0.2"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</row>
    <row r="258" spans="4:26" ht="15.75" customHeight="1" x14ac:dyDescent="0.2"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4:26" ht="15.75" customHeight="1" x14ac:dyDescent="0.2"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4:26" ht="15.75" customHeight="1" x14ac:dyDescent="0.2"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4:26" ht="15.75" customHeight="1" x14ac:dyDescent="0.2"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4:26" ht="15.75" customHeight="1" x14ac:dyDescent="0.2"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4:26" ht="15.75" customHeight="1" x14ac:dyDescent="0.2"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4:26" ht="15.75" customHeight="1" x14ac:dyDescent="0.2"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4:26" ht="15.75" customHeight="1" x14ac:dyDescent="0.2"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4:26" ht="15.75" customHeight="1" x14ac:dyDescent="0.2"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4:26" ht="15.75" customHeight="1" x14ac:dyDescent="0.2"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4:26" ht="15.75" customHeight="1" x14ac:dyDescent="0.2"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4:26" ht="15.75" customHeight="1" x14ac:dyDescent="0.2"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4:26" ht="15.75" customHeight="1" x14ac:dyDescent="0.2"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4:26" ht="15.75" customHeight="1" x14ac:dyDescent="0.2"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4:26" ht="15.75" customHeight="1" x14ac:dyDescent="0.2"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4:26" ht="15.75" customHeight="1" x14ac:dyDescent="0.2"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4:26" ht="15.75" customHeight="1" x14ac:dyDescent="0.2"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4:26" ht="15.75" customHeight="1" x14ac:dyDescent="0.2"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4:26" ht="15.75" customHeight="1" x14ac:dyDescent="0.2"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4:26" ht="15.75" customHeight="1" x14ac:dyDescent="0.2"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4:26" ht="15.75" customHeight="1" x14ac:dyDescent="0.2"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4:26" ht="15.75" customHeight="1" x14ac:dyDescent="0.2"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4:26" ht="15.75" customHeight="1" x14ac:dyDescent="0.2"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4:26" ht="15.75" customHeight="1" x14ac:dyDescent="0.2"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4:26" ht="15.75" customHeight="1" x14ac:dyDescent="0.2"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4:26" ht="15.75" customHeight="1" x14ac:dyDescent="0.2"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4:26" ht="15.75" customHeight="1" x14ac:dyDescent="0.2"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4:26" ht="15.75" customHeight="1" x14ac:dyDescent="0.2"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4:26" ht="15.75" customHeight="1" x14ac:dyDescent="0.2"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4:26" ht="15.75" customHeight="1" x14ac:dyDescent="0.2"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4:26" ht="15.75" customHeight="1" x14ac:dyDescent="0.2"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4:26" ht="15.75" customHeight="1" x14ac:dyDescent="0.2"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4:26" ht="15.75" customHeight="1" x14ac:dyDescent="0.2"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4:26" ht="15.75" customHeight="1" x14ac:dyDescent="0.2"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4:26" ht="15.75" customHeight="1" x14ac:dyDescent="0.2"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4:26" ht="15.75" customHeight="1" x14ac:dyDescent="0.2"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4:26" ht="15.75" customHeight="1" x14ac:dyDescent="0.2"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4:26" ht="15.75" customHeight="1" x14ac:dyDescent="0.2"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</sheetData>
  <mergeCells count="4">
    <mergeCell ref="D2:I2"/>
    <mergeCell ref="K2:M2"/>
    <mergeCell ref="K1:M1"/>
    <mergeCell ref="D1:J1"/>
  </mergeCells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C3E6-88E6-894F-B1C7-641BD53636A1}">
  <dimension ref="A3:V35"/>
  <sheetViews>
    <sheetView tabSelected="1" topLeftCell="A2" zoomScale="99" workbookViewId="0">
      <pane xSplit="2" ySplit="5" topLeftCell="C7" activePane="bottomRight" state="frozen"/>
      <selection activeCell="A2" sqref="A2"/>
      <selection pane="topRight" activeCell="C2" sqref="C2"/>
      <selection pane="bottomLeft" activeCell="A7" sqref="A7"/>
      <selection pane="bottomRight" activeCell="C7" sqref="C7"/>
    </sheetView>
  </sheetViews>
  <sheetFormatPr baseColWidth="10" defaultRowHeight="16" x14ac:dyDescent="0.2"/>
  <cols>
    <col min="1" max="1" width="14.6640625" style="8" customWidth="1"/>
    <col min="2" max="2" width="24.1640625" customWidth="1"/>
    <col min="19" max="19" width="15.6640625" customWidth="1"/>
  </cols>
  <sheetData>
    <row r="3" spans="1:22" s="25" customFormat="1" ht="68" x14ac:dyDescent="0.2">
      <c r="A3" s="8"/>
      <c r="B3"/>
      <c r="C3" s="26" t="s">
        <v>11</v>
      </c>
      <c r="D3" s="26" t="s">
        <v>12</v>
      </c>
      <c r="E3" s="26" t="s">
        <v>13</v>
      </c>
      <c r="F3" s="26" t="s">
        <v>14</v>
      </c>
      <c r="G3" s="26" t="s">
        <v>15</v>
      </c>
      <c r="H3" s="26" t="s">
        <v>16</v>
      </c>
      <c r="I3" s="26" t="s">
        <v>17</v>
      </c>
      <c r="J3" s="26" t="s">
        <v>18</v>
      </c>
      <c r="K3" s="26" t="s">
        <v>19</v>
      </c>
      <c r="L3" s="26" t="s">
        <v>20</v>
      </c>
      <c r="M3" s="26" t="s">
        <v>21</v>
      </c>
      <c r="N3" s="26" t="s">
        <v>7</v>
      </c>
    </row>
    <row r="4" spans="1:22" x14ac:dyDescent="0.2">
      <c r="A4" s="13" t="s">
        <v>22</v>
      </c>
      <c r="B4" s="13" t="s">
        <v>1</v>
      </c>
      <c r="C4" s="28">
        <v>10</v>
      </c>
      <c r="D4" s="28">
        <v>5</v>
      </c>
      <c r="E4" s="28">
        <v>10</v>
      </c>
      <c r="F4" s="28">
        <v>10</v>
      </c>
      <c r="G4" s="28">
        <v>10</v>
      </c>
      <c r="H4" s="28">
        <v>10</v>
      </c>
      <c r="I4" s="28">
        <v>10</v>
      </c>
      <c r="J4" s="28">
        <v>10</v>
      </c>
      <c r="K4" s="28">
        <v>5</v>
      </c>
      <c r="L4" s="28">
        <v>10</v>
      </c>
      <c r="M4" s="28">
        <v>10</v>
      </c>
      <c r="N4" s="28">
        <f>SUM(C4:M4)</f>
        <v>100</v>
      </c>
    </row>
    <row r="5" spans="1:22" x14ac:dyDescent="0.2">
      <c r="A5" s="36"/>
      <c r="B5" s="3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28">
        <f t="shared" ref="N5:N25" si="0">SUM(C5:M5)</f>
        <v>0</v>
      </c>
    </row>
    <row r="6" spans="1:22" x14ac:dyDescent="0.2">
      <c r="B6" s="11"/>
      <c r="C6" s="18"/>
      <c r="D6" s="18"/>
      <c r="E6" s="18"/>
      <c r="F6" s="18"/>
      <c r="G6" s="18"/>
      <c r="H6" s="18"/>
      <c r="I6" s="18"/>
      <c r="J6" s="18"/>
      <c r="K6" s="18"/>
      <c r="L6" s="45"/>
      <c r="M6" s="18"/>
      <c r="N6" s="28">
        <f t="shared" si="0"/>
        <v>0</v>
      </c>
    </row>
    <row r="7" spans="1:22" x14ac:dyDescent="0.2">
      <c r="A7" s="59" t="s">
        <v>57</v>
      </c>
      <c r="B7" s="69" t="s">
        <v>58</v>
      </c>
      <c r="C7" s="18"/>
      <c r="D7" s="18"/>
      <c r="E7" s="18"/>
      <c r="F7" s="18"/>
      <c r="G7" s="18"/>
      <c r="H7" s="18"/>
      <c r="I7" s="18"/>
      <c r="J7" s="18"/>
      <c r="K7" s="18"/>
      <c r="L7" s="45"/>
      <c r="M7" s="18"/>
      <c r="N7" s="28">
        <f t="shared" si="0"/>
        <v>0</v>
      </c>
    </row>
    <row r="8" spans="1:22" x14ac:dyDescent="0.2">
      <c r="A8" s="59" t="s">
        <v>59</v>
      </c>
      <c r="B8" s="69" t="s">
        <v>60</v>
      </c>
      <c r="C8" s="18"/>
      <c r="D8" s="18"/>
      <c r="E8" s="18"/>
      <c r="F8" s="18"/>
      <c r="G8" s="18"/>
      <c r="H8" s="18"/>
      <c r="I8" s="18"/>
      <c r="J8" s="18"/>
      <c r="K8" s="18"/>
      <c r="L8" s="45"/>
      <c r="M8" s="18"/>
      <c r="N8" s="28">
        <f t="shared" si="0"/>
        <v>0</v>
      </c>
      <c r="S8" t="s">
        <v>42</v>
      </c>
    </row>
    <row r="9" spans="1:22" x14ac:dyDescent="0.2">
      <c r="A9" s="59" t="s">
        <v>61</v>
      </c>
      <c r="B9" s="69" t="s">
        <v>62</v>
      </c>
      <c r="C9" s="18"/>
      <c r="D9" s="18"/>
      <c r="E9" s="18"/>
      <c r="F9" s="18"/>
      <c r="G9" s="18"/>
      <c r="H9" s="18"/>
      <c r="I9" s="18"/>
      <c r="J9" s="18"/>
      <c r="K9" s="18"/>
      <c r="L9" s="45"/>
      <c r="M9" s="18"/>
      <c r="N9" s="28">
        <f t="shared" si="0"/>
        <v>0</v>
      </c>
    </row>
    <row r="10" spans="1:22" x14ac:dyDescent="0.2">
      <c r="A10" s="59" t="s">
        <v>63</v>
      </c>
      <c r="B10" s="69" t="s">
        <v>64</v>
      </c>
      <c r="C10" s="18"/>
      <c r="D10" s="18"/>
      <c r="E10" s="18"/>
      <c r="F10" s="18"/>
      <c r="G10" s="18"/>
      <c r="H10" s="18"/>
      <c r="I10" s="18"/>
      <c r="J10" s="18"/>
      <c r="K10" s="18"/>
      <c r="L10" s="45"/>
      <c r="M10" s="18"/>
      <c r="N10" s="28">
        <f t="shared" si="0"/>
        <v>0</v>
      </c>
      <c r="S10" s="18" t="s">
        <v>24</v>
      </c>
      <c r="T10" s="32" t="s">
        <v>25</v>
      </c>
      <c r="U10" s="18"/>
      <c r="V10" t="s">
        <v>55</v>
      </c>
    </row>
    <row r="11" spans="1:22" x14ac:dyDescent="0.2">
      <c r="A11" s="59" t="s">
        <v>65</v>
      </c>
      <c r="B11" s="69" t="s">
        <v>66</v>
      </c>
      <c r="C11" s="18"/>
      <c r="D11" s="18"/>
      <c r="E11" s="18"/>
      <c r="F11" s="18"/>
      <c r="G11" s="18"/>
      <c r="H11" s="18"/>
      <c r="I11" s="18"/>
      <c r="J11" s="18"/>
      <c r="K11" s="18"/>
      <c r="L11" s="45"/>
      <c r="M11" s="18"/>
      <c r="N11" s="28">
        <f t="shared" si="0"/>
        <v>0</v>
      </c>
      <c r="S11" s="32" t="s">
        <v>26</v>
      </c>
      <c r="T11" s="33" t="s">
        <v>27</v>
      </c>
      <c r="U11" s="18"/>
      <c r="V11" t="s">
        <v>55</v>
      </c>
    </row>
    <row r="12" spans="1:22" x14ac:dyDescent="0.2">
      <c r="A12" s="59" t="s">
        <v>67</v>
      </c>
      <c r="B12" s="69" t="s">
        <v>68</v>
      </c>
      <c r="C12" s="18"/>
      <c r="D12" s="18"/>
      <c r="E12" s="18"/>
      <c r="F12" s="18"/>
      <c r="G12" s="18"/>
      <c r="H12" s="18"/>
      <c r="I12" s="18"/>
      <c r="J12" s="18"/>
      <c r="K12" s="18"/>
      <c r="L12" s="45"/>
      <c r="M12" s="18"/>
      <c r="N12" s="28">
        <f t="shared" si="0"/>
        <v>0</v>
      </c>
      <c r="S12" s="32" t="s">
        <v>28</v>
      </c>
      <c r="T12" s="18" t="s">
        <v>29</v>
      </c>
      <c r="U12" s="18"/>
      <c r="V12" t="s">
        <v>55</v>
      </c>
    </row>
    <row r="13" spans="1:22" x14ac:dyDescent="0.2">
      <c r="A13" s="59" t="s">
        <v>69</v>
      </c>
      <c r="B13" s="69" t="s">
        <v>70</v>
      </c>
      <c r="C13" s="18"/>
      <c r="D13" s="18"/>
      <c r="E13" s="18"/>
      <c r="F13" s="18"/>
      <c r="G13" s="18"/>
      <c r="H13" s="18"/>
      <c r="I13" s="18"/>
      <c r="J13" s="18"/>
      <c r="K13" s="18"/>
      <c r="L13" s="45"/>
      <c r="M13" s="18"/>
      <c r="N13" s="28">
        <f t="shared" si="0"/>
        <v>0</v>
      </c>
      <c r="S13" s="34" t="s">
        <v>30</v>
      </c>
      <c r="T13" s="33" t="s">
        <v>31</v>
      </c>
      <c r="U13" s="18"/>
      <c r="V13" t="s">
        <v>55</v>
      </c>
    </row>
    <row r="14" spans="1:22" x14ac:dyDescent="0.2">
      <c r="A14" s="59" t="s">
        <v>71</v>
      </c>
      <c r="B14" s="69" t="s">
        <v>72</v>
      </c>
      <c r="C14" s="18"/>
      <c r="D14" s="18"/>
      <c r="E14" s="18"/>
      <c r="F14" s="18"/>
      <c r="G14" s="18"/>
      <c r="H14" s="18"/>
      <c r="I14" s="18"/>
      <c r="J14" s="18"/>
      <c r="K14" s="18"/>
      <c r="L14" s="45"/>
      <c r="M14" s="18"/>
      <c r="N14" s="28">
        <f t="shared" si="0"/>
        <v>0</v>
      </c>
      <c r="S14" s="33" t="s">
        <v>32</v>
      </c>
      <c r="T14" s="32" t="s">
        <v>33</v>
      </c>
      <c r="U14" s="18"/>
      <c r="V14" t="s">
        <v>55</v>
      </c>
    </row>
    <row r="15" spans="1:22" x14ac:dyDescent="0.2">
      <c r="A15" s="59" t="s">
        <v>73</v>
      </c>
      <c r="B15" s="69" t="s">
        <v>74</v>
      </c>
      <c r="C15" s="18"/>
      <c r="D15" s="18"/>
      <c r="E15" s="18"/>
      <c r="F15" s="18"/>
      <c r="G15" s="18"/>
      <c r="H15" s="18"/>
      <c r="I15" s="18"/>
      <c r="J15" s="18"/>
      <c r="K15" s="18"/>
      <c r="L15" s="45"/>
      <c r="M15" s="18"/>
      <c r="N15" s="28">
        <f t="shared" si="0"/>
        <v>0</v>
      </c>
      <c r="S15" s="32" t="s">
        <v>34</v>
      </c>
      <c r="T15" s="34" t="s">
        <v>35</v>
      </c>
      <c r="U15" s="18"/>
      <c r="V15" t="s">
        <v>55</v>
      </c>
    </row>
    <row r="16" spans="1:22" x14ac:dyDescent="0.2">
      <c r="A16" s="59" t="s">
        <v>75</v>
      </c>
      <c r="B16" s="69" t="s">
        <v>76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28">
        <f t="shared" si="0"/>
        <v>0</v>
      </c>
      <c r="S16" s="18" t="s">
        <v>36</v>
      </c>
      <c r="T16" s="34" t="s">
        <v>37</v>
      </c>
      <c r="U16" s="18"/>
      <c r="V16" t="s">
        <v>55</v>
      </c>
    </row>
    <row r="17" spans="1:22" x14ac:dyDescent="0.2">
      <c r="A17" s="59" t="s">
        <v>77</v>
      </c>
      <c r="B17" s="69" t="s">
        <v>78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28">
        <f t="shared" si="0"/>
        <v>0</v>
      </c>
      <c r="S17" s="32" t="s">
        <v>38</v>
      </c>
      <c r="T17" s="35" t="s">
        <v>39</v>
      </c>
      <c r="U17" s="18"/>
    </row>
    <row r="18" spans="1:22" x14ac:dyDescent="0.2">
      <c r="A18" s="59" t="s">
        <v>79</v>
      </c>
      <c r="B18" s="69" t="s">
        <v>80</v>
      </c>
      <c r="C18" s="18"/>
      <c r="D18" s="18"/>
      <c r="E18" s="18"/>
      <c r="F18" s="18"/>
      <c r="G18" s="18"/>
      <c r="H18" s="18"/>
      <c r="I18" s="18"/>
      <c r="J18" s="18"/>
      <c r="K18" s="18"/>
      <c r="L18" s="45"/>
      <c r="M18" s="18"/>
      <c r="N18" s="28">
        <f t="shared" si="0"/>
        <v>0</v>
      </c>
      <c r="S18" s="32" t="s">
        <v>40</v>
      </c>
      <c r="T18" s="33" t="s">
        <v>41</v>
      </c>
      <c r="U18" s="18"/>
      <c r="V18" t="s">
        <v>56</v>
      </c>
    </row>
    <row r="19" spans="1:22" x14ac:dyDescent="0.2">
      <c r="A19" s="59" t="s">
        <v>81</v>
      </c>
      <c r="B19" s="69" t="s">
        <v>82</v>
      </c>
      <c r="C19" s="18"/>
      <c r="D19" s="18"/>
      <c r="E19" s="18"/>
      <c r="F19" s="18"/>
      <c r="G19" s="18"/>
      <c r="H19" s="18"/>
      <c r="I19" s="18"/>
      <c r="J19" s="18"/>
      <c r="K19" s="18"/>
      <c r="L19" s="45"/>
      <c r="M19" s="18"/>
      <c r="N19" s="28">
        <f t="shared" si="0"/>
        <v>0</v>
      </c>
    </row>
    <row r="20" spans="1:22" x14ac:dyDescent="0.2">
      <c r="A20" s="59" t="s">
        <v>83</v>
      </c>
      <c r="B20" s="69" t="s">
        <v>84</v>
      </c>
      <c r="C20" s="18"/>
      <c r="D20" s="18"/>
      <c r="E20" s="18"/>
      <c r="F20" s="18"/>
      <c r="G20" s="18"/>
      <c r="H20" s="18"/>
      <c r="I20" s="18"/>
      <c r="J20" s="18"/>
      <c r="K20" s="18"/>
      <c r="L20" s="45"/>
      <c r="M20" s="18"/>
      <c r="N20" s="28">
        <f t="shared" si="0"/>
        <v>0</v>
      </c>
    </row>
    <row r="21" spans="1:22" x14ac:dyDescent="0.2">
      <c r="A21" s="59" t="s">
        <v>85</v>
      </c>
      <c r="B21" s="69" t="s">
        <v>86</v>
      </c>
      <c r="C21" s="18"/>
      <c r="D21" s="18"/>
      <c r="E21" s="18"/>
      <c r="F21" s="18"/>
      <c r="G21" s="18"/>
      <c r="H21" s="18"/>
      <c r="I21" s="18"/>
      <c r="J21" s="18"/>
      <c r="K21" s="18"/>
      <c r="L21" s="45"/>
      <c r="M21" s="18"/>
      <c r="N21" s="28">
        <f t="shared" si="0"/>
        <v>0</v>
      </c>
    </row>
    <row r="22" spans="1:22" x14ac:dyDescent="0.2">
      <c r="A22" s="59" t="s">
        <v>87</v>
      </c>
      <c r="B22" s="69" t="s">
        <v>88</v>
      </c>
      <c r="C22" s="18"/>
      <c r="D22" s="18"/>
      <c r="E22" s="18"/>
      <c r="F22" s="18"/>
      <c r="G22" s="18"/>
      <c r="H22" s="18"/>
      <c r="I22" s="18"/>
      <c r="J22" s="18"/>
      <c r="K22" s="18"/>
      <c r="L22" s="45"/>
      <c r="M22" s="18"/>
      <c r="N22" s="28">
        <f t="shared" si="0"/>
        <v>0</v>
      </c>
    </row>
    <row r="23" spans="1:22" x14ac:dyDescent="0.2">
      <c r="A23" s="59" t="s">
        <v>89</v>
      </c>
      <c r="B23" s="69" t="s">
        <v>90</v>
      </c>
      <c r="C23" s="18"/>
      <c r="D23" s="18"/>
      <c r="E23" s="18"/>
      <c r="F23" s="18"/>
      <c r="G23" s="18"/>
      <c r="H23" s="18"/>
      <c r="I23" s="18"/>
      <c r="J23" s="18"/>
      <c r="K23" s="18"/>
      <c r="L23" s="45"/>
      <c r="M23" s="18"/>
      <c r="N23" s="28">
        <f t="shared" si="0"/>
        <v>0</v>
      </c>
    </row>
    <row r="24" spans="1:22" x14ac:dyDescent="0.2">
      <c r="A24" s="59" t="s">
        <v>91</v>
      </c>
      <c r="B24" s="69" t="s">
        <v>92</v>
      </c>
      <c r="C24" s="18"/>
      <c r="D24" s="18"/>
      <c r="E24" s="18"/>
      <c r="F24" s="18"/>
      <c r="G24" s="18"/>
      <c r="H24" s="18"/>
      <c r="I24" s="18"/>
      <c r="J24" s="18"/>
      <c r="K24" s="18"/>
      <c r="L24" s="45"/>
      <c r="M24" s="18"/>
      <c r="N24" s="28">
        <f t="shared" si="0"/>
        <v>0</v>
      </c>
    </row>
    <row r="25" spans="1:22" x14ac:dyDescent="0.2">
      <c r="A25" s="59" t="s">
        <v>93</v>
      </c>
      <c r="B25" s="69" t="s">
        <v>94</v>
      </c>
      <c r="C25" s="18"/>
      <c r="D25" s="18"/>
      <c r="E25" s="18"/>
      <c r="F25" s="18"/>
      <c r="G25" s="18"/>
      <c r="H25" s="18"/>
      <c r="I25" s="18"/>
      <c r="J25" s="18"/>
      <c r="K25" s="18"/>
      <c r="L25" s="45"/>
      <c r="M25" s="18"/>
      <c r="N25" s="28">
        <f t="shared" si="0"/>
        <v>0</v>
      </c>
    </row>
    <row r="26" spans="1:22" x14ac:dyDescent="0.2">
      <c r="A26" s="59" t="s">
        <v>95</v>
      </c>
      <c r="B26" s="69" t="s">
        <v>96</v>
      </c>
      <c r="C26" s="18"/>
      <c r="D26" s="18"/>
      <c r="E26" s="18"/>
      <c r="F26" s="18"/>
      <c r="G26" s="18"/>
      <c r="H26" s="18"/>
      <c r="I26" s="18"/>
      <c r="J26" s="18"/>
      <c r="K26" s="18"/>
      <c r="L26" s="45"/>
      <c r="M26" s="18"/>
      <c r="N26" s="28">
        <f t="shared" ref="N26:N35" si="1">SUM(C26:M26)</f>
        <v>0</v>
      </c>
    </row>
    <row r="27" spans="1:22" x14ac:dyDescent="0.2">
      <c r="A27" s="59" t="s">
        <v>97</v>
      </c>
      <c r="B27" s="69" t="s">
        <v>98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28">
        <f t="shared" si="1"/>
        <v>0</v>
      </c>
    </row>
    <row r="28" spans="1:22" x14ac:dyDescent="0.2">
      <c r="A28" s="59" t="s">
        <v>99</v>
      </c>
      <c r="B28" s="69" t="s">
        <v>100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8">
        <f t="shared" si="1"/>
        <v>0</v>
      </c>
    </row>
    <row r="29" spans="1:22" x14ac:dyDescent="0.2">
      <c r="A29" s="59" t="s">
        <v>101</v>
      </c>
      <c r="B29" s="69" t="s">
        <v>102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28">
        <f t="shared" si="1"/>
        <v>0</v>
      </c>
    </row>
    <row r="30" spans="1:22" x14ac:dyDescent="0.2">
      <c r="A30" s="59" t="s">
        <v>103</v>
      </c>
      <c r="B30" s="69" t="s">
        <v>104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28">
        <f t="shared" si="1"/>
        <v>0</v>
      </c>
    </row>
    <row r="31" spans="1:22" x14ac:dyDescent="0.2">
      <c r="A31" s="59" t="s">
        <v>105</v>
      </c>
      <c r="B31" s="69" t="s">
        <v>106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28">
        <f t="shared" si="1"/>
        <v>0</v>
      </c>
    </row>
    <row r="32" spans="1:22" x14ac:dyDescent="0.2">
      <c r="A32" s="59" t="s">
        <v>107</v>
      </c>
      <c r="B32" s="69" t="s">
        <v>108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8">
        <f t="shared" si="1"/>
        <v>0</v>
      </c>
    </row>
    <row r="33" spans="1:14" x14ac:dyDescent="0.2">
      <c r="A33" s="59" t="s">
        <v>109</v>
      </c>
      <c r="B33" s="69" t="s">
        <v>110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28">
        <f t="shared" si="1"/>
        <v>0</v>
      </c>
    </row>
    <row r="34" spans="1:14" x14ac:dyDescent="0.2">
      <c r="A34" s="61" t="s">
        <v>111</v>
      </c>
      <c r="B34" s="70" t="s">
        <v>112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28">
        <f t="shared" si="1"/>
        <v>0</v>
      </c>
    </row>
    <row r="35" spans="1:14" x14ac:dyDescent="0.2">
      <c r="A35" s="61" t="s">
        <v>113</v>
      </c>
      <c r="B35" s="70" t="s">
        <v>114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28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5C8A1-0556-984B-B67F-D2ED9F008451}">
  <dimension ref="A4:U35"/>
  <sheetViews>
    <sheetView workbookViewId="0">
      <selection activeCell="A6" sqref="A6:B35"/>
    </sheetView>
  </sheetViews>
  <sheetFormatPr baseColWidth="10" defaultRowHeight="16" x14ac:dyDescent="0.2"/>
  <cols>
    <col min="1" max="1" width="14.6640625" style="8" customWidth="1"/>
    <col min="2" max="2" width="24.1640625" customWidth="1"/>
    <col min="3" max="4" width="19" customWidth="1"/>
  </cols>
  <sheetData>
    <row r="4" spans="1:21" x14ac:dyDescent="0.2">
      <c r="A4" s="13" t="s">
        <v>22</v>
      </c>
      <c r="B4" s="13" t="s">
        <v>1</v>
      </c>
    </row>
    <row r="5" spans="1:21" x14ac:dyDescent="0.2">
      <c r="A5" s="36"/>
      <c r="B5" s="36"/>
      <c r="C5" s="11"/>
      <c r="D5" s="11"/>
      <c r="E5" s="11"/>
      <c r="F5" s="11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1" x14ac:dyDescent="0.2">
      <c r="A6" s="77"/>
      <c r="B6" s="3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T6" s="11"/>
    </row>
    <row r="7" spans="1:21" x14ac:dyDescent="0.2">
      <c r="A7" s="78" t="s">
        <v>57</v>
      </c>
      <c r="B7" s="78" t="s">
        <v>58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T7" s="11"/>
    </row>
    <row r="8" spans="1:21" x14ac:dyDescent="0.2">
      <c r="A8" s="78" t="s">
        <v>59</v>
      </c>
      <c r="B8" s="78" t="s">
        <v>60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T8" s="11"/>
    </row>
    <row r="9" spans="1:21" x14ac:dyDescent="0.2">
      <c r="A9" s="78" t="s">
        <v>61</v>
      </c>
      <c r="B9" s="78" t="s">
        <v>62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T9" s="11"/>
    </row>
    <row r="10" spans="1:21" x14ac:dyDescent="0.2">
      <c r="A10" s="78" t="s">
        <v>63</v>
      </c>
      <c r="B10" s="78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T10" s="11"/>
    </row>
    <row r="11" spans="1:21" x14ac:dyDescent="0.2">
      <c r="A11" s="78" t="s">
        <v>65</v>
      </c>
      <c r="B11" s="78" t="s">
        <v>66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T11" s="11"/>
    </row>
    <row r="12" spans="1:21" x14ac:dyDescent="0.2">
      <c r="A12" s="78" t="s">
        <v>67</v>
      </c>
      <c r="B12" s="78" t="s">
        <v>68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T12" s="11"/>
    </row>
    <row r="13" spans="1:21" x14ac:dyDescent="0.2">
      <c r="A13" s="78" t="s">
        <v>69</v>
      </c>
      <c r="B13" s="78" t="s">
        <v>70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T13" s="11"/>
    </row>
    <row r="14" spans="1:21" x14ac:dyDescent="0.2">
      <c r="A14" s="78" t="s">
        <v>71</v>
      </c>
      <c r="B14" s="78" t="s">
        <v>72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T14" s="11"/>
    </row>
    <row r="15" spans="1:21" x14ac:dyDescent="0.2">
      <c r="A15" s="78" t="s">
        <v>73</v>
      </c>
      <c r="B15" s="78" t="s">
        <v>74</v>
      </c>
      <c r="C15" s="11"/>
      <c r="D15" s="11"/>
      <c r="E15" s="11"/>
      <c r="F15" s="11"/>
    </row>
    <row r="16" spans="1:21" x14ac:dyDescent="0.2">
      <c r="A16" s="78" t="s">
        <v>75</v>
      </c>
      <c r="B16" s="78" t="s">
        <v>76</v>
      </c>
      <c r="C16" s="11"/>
      <c r="D16" s="11"/>
      <c r="E16" s="11"/>
      <c r="F16" s="11"/>
    </row>
    <row r="17" spans="1:6" x14ac:dyDescent="0.2">
      <c r="A17" s="78" t="s">
        <v>77</v>
      </c>
      <c r="B17" s="78" t="s">
        <v>78</v>
      </c>
      <c r="C17" s="11"/>
      <c r="D17" s="11"/>
      <c r="E17" s="11"/>
      <c r="F17" s="11"/>
    </row>
    <row r="18" spans="1:6" x14ac:dyDescent="0.2">
      <c r="A18" s="78" t="s">
        <v>79</v>
      </c>
      <c r="B18" s="78" t="s">
        <v>80</v>
      </c>
      <c r="C18" s="11"/>
      <c r="D18" s="11"/>
      <c r="E18" s="11"/>
      <c r="F18" s="11"/>
    </row>
    <row r="19" spans="1:6" x14ac:dyDescent="0.2">
      <c r="A19" s="78" t="s">
        <v>81</v>
      </c>
      <c r="B19" s="78" t="s">
        <v>82</v>
      </c>
      <c r="C19" s="11"/>
      <c r="D19" s="11"/>
      <c r="E19" s="11"/>
      <c r="F19" s="11"/>
    </row>
    <row r="20" spans="1:6" x14ac:dyDescent="0.2">
      <c r="A20" s="78" t="s">
        <v>83</v>
      </c>
      <c r="B20" s="78" t="s">
        <v>84</v>
      </c>
      <c r="C20" s="11"/>
      <c r="D20" s="11"/>
      <c r="E20" s="11"/>
      <c r="F20" s="11"/>
    </row>
    <row r="21" spans="1:6" x14ac:dyDescent="0.2">
      <c r="A21" s="78" t="s">
        <v>85</v>
      </c>
      <c r="B21" s="78" t="s">
        <v>86</v>
      </c>
      <c r="C21" s="11"/>
      <c r="D21" s="11"/>
      <c r="E21" s="11"/>
      <c r="F21" s="11"/>
    </row>
    <row r="22" spans="1:6" x14ac:dyDescent="0.2">
      <c r="A22" s="78" t="s">
        <v>87</v>
      </c>
      <c r="B22" s="78" t="s">
        <v>88</v>
      </c>
      <c r="C22" s="11"/>
      <c r="D22" s="11"/>
      <c r="E22" s="11"/>
      <c r="F22" s="11"/>
    </row>
    <row r="23" spans="1:6" x14ac:dyDescent="0.2">
      <c r="A23" s="78" t="s">
        <v>89</v>
      </c>
      <c r="B23" s="78" t="s">
        <v>90</v>
      </c>
      <c r="C23" s="11"/>
      <c r="D23" s="11"/>
      <c r="E23" s="11"/>
      <c r="F23" s="11"/>
    </row>
    <row r="24" spans="1:6" x14ac:dyDescent="0.2">
      <c r="A24" s="78" t="s">
        <v>91</v>
      </c>
      <c r="B24" s="78" t="s">
        <v>92</v>
      </c>
      <c r="C24" s="11"/>
      <c r="D24" s="11"/>
      <c r="E24" s="11"/>
      <c r="F24" s="11"/>
    </row>
    <row r="25" spans="1:6" x14ac:dyDescent="0.2">
      <c r="A25" s="78" t="s">
        <v>93</v>
      </c>
      <c r="B25" s="78" t="s">
        <v>94</v>
      </c>
      <c r="C25" s="11"/>
      <c r="D25" s="11"/>
      <c r="E25" s="11"/>
      <c r="F25" s="11"/>
    </row>
    <row r="26" spans="1:6" x14ac:dyDescent="0.2">
      <c r="A26" s="78" t="s">
        <v>95</v>
      </c>
      <c r="B26" s="78" t="s">
        <v>96</v>
      </c>
      <c r="C26" s="11"/>
      <c r="D26" s="11"/>
      <c r="E26" s="11"/>
      <c r="F26" s="11"/>
    </row>
    <row r="27" spans="1:6" x14ac:dyDescent="0.2">
      <c r="A27" s="78" t="s">
        <v>97</v>
      </c>
      <c r="B27" s="78" t="s">
        <v>98</v>
      </c>
      <c r="C27" s="11"/>
      <c r="D27" s="11"/>
      <c r="E27" s="11"/>
      <c r="F27" s="11"/>
    </row>
    <row r="28" spans="1:6" x14ac:dyDescent="0.2">
      <c r="A28" s="78" t="s">
        <v>99</v>
      </c>
      <c r="B28" s="78" t="s">
        <v>100</v>
      </c>
      <c r="C28" s="11"/>
      <c r="D28" s="11"/>
      <c r="E28" s="11"/>
      <c r="F28" s="11"/>
    </row>
    <row r="29" spans="1:6" x14ac:dyDescent="0.2">
      <c r="A29" s="78" t="s">
        <v>101</v>
      </c>
      <c r="B29" s="78" t="s">
        <v>102</v>
      </c>
      <c r="C29" s="11"/>
      <c r="D29" s="11"/>
      <c r="E29" s="11"/>
      <c r="F29" s="11"/>
    </row>
    <row r="30" spans="1:6" x14ac:dyDescent="0.2">
      <c r="A30" s="78" t="s">
        <v>103</v>
      </c>
      <c r="B30" s="78" t="s">
        <v>104</v>
      </c>
    </row>
    <row r="31" spans="1:6" x14ac:dyDescent="0.2">
      <c r="A31" s="78" t="s">
        <v>105</v>
      </c>
      <c r="B31" s="78" t="s">
        <v>106</v>
      </c>
    </row>
    <row r="32" spans="1:6" x14ac:dyDescent="0.2">
      <c r="A32" s="78" t="s">
        <v>107</v>
      </c>
      <c r="B32" s="78" t="s">
        <v>108</v>
      </c>
    </row>
    <row r="33" spans="1:2" x14ac:dyDescent="0.2">
      <c r="A33" s="78" t="s">
        <v>109</v>
      </c>
      <c r="B33" s="78" t="s">
        <v>110</v>
      </c>
    </row>
    <row r="34" spans="1:2" x14ac:dyDescent="0.2">
      <c r="A34" s="79" t="s">
        <v>111</v>
      </c>
      <c r="B34" s="79" t="s">
        <v>112</v>
      </c>
    </row>
    <row r="35" spans="1:2" x14ac:dyDescent="0.2">
      <c r="A35" s="79" t="s">
        <v>113</v>
      </c>
      <c r="B35" s="79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Grade</vt:lpstr>
      <vt:lpstr>Word(20%)</vt:lpstr>
      <vt:lpstr>Excel(50%)</vt:lpstr>
      <vt:lpstr>PowerPoint (20%)</vt:lpstr>
      <vt:lpstr>Attendance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Mairead Meagher</dc:creator>
  <cp:keywords/>
  <dc:description/>
  <cp:lastModifiedBy>Mairead Meagher</cp:lastModifiedBy>
  <cp:revision/>
  <dcterms:created xsi:type="dcterms:W3CDTF">2014-10-23T08:29:16Z</dcterms:created>
  <dcterms:modified xsi:type="dcterms:W3CDTF">2025-10-10T11:59:29Z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2cdef989-d658-4b9e-ae7c-0a47778f9d39</vt:lpwstr>
  </property>
</Properties>
</file>