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 Drive\COVID VACCINE MODEL\"/>
    </mc:Choice>
  </mc:AlternateContent>
  <xr:revisionPtr revIDLastSave="0" documentId="13_ncr:1_{6F9A61A0-41DB-438E-8262-1641718B0B3A}" xr6:coauthVersionLast="46" xr6:coauthVersionMax="46" xr10:uidLastSave="{00000000-0000-0000-0000-000000000000}"/>
  <bookViews>
    <workbookView xWindow="-120" yWindow="-120" windowWidth="29040" windowHeight="15840" xr2:uid="{11ADE97D-35DF-45D0-B26F-3FD6F6BAB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" i="1" l="1"/>
  <c r="D61" i="1"/>
  <c r="D60" i="1"/>
  <c r="D59" i="1"/>
  <c r="D58" i="1"/>
  <c r="D57" i="1"/>
  <c r="D56" i="1"/>
  <c r="D55" i="1"/>
  <c r="D54" i="1"/>
  <c r="D53" i="1"/>
  <c r="D52" i="1"/>
  <c r="D47" i="1"/>
  <c r="D46" i="1"/>
  <c r="D45" i="1"/>
  <c r="D44" i="1"/>
  <c r="D43" i="1"/>
  <c r="D42" i="1"/>
  <c r="D41" i="1"/>
  <c r="D40" i="1"/>
  <c r="D39" i="1"/>
  <c r="D38" i="1"/>
  <c r="D37" i="1"/>
  <c r="D32" i="1"/>
  <c r="D31" i="1"/>
  <c r="D30" i="1"/>
  <c r="D29" i="1"/>
  <c r="D28" i="1"/>
  <c r="D27" i="1"/>
  <c r="D26" i="1"/>
  <c r="D25" i="1"/>
  <c r="D24" i="1"/>
  <c r="D23" i="1"/>
  <c r="D22" i="1"/>
  <c r="D8" i="1" l="1"/>
  <c r="D9" i="1"/>
  <c r="D10" i="1"/>
  <c r="D11" i="1"/>
  <c r="D12" i="1"/>
  <c r="D13" i="1"/>
  <c r="D14" i="1"/>
  <c r="D15" i="1"/>
  <c r="D16" i="1"/>
  <c r="D17" i="1"/>
  <c r="D7" i="1"/>
</calcChain>
</file>

<file path=xl/sharedStrings.xml><?xml version="1.0" encoding="utf-8"?>
<sst xmlns="http://schemas.openxmlformats.org/spreadsheetml/2006/main" count="65" uniqueCount="20">
  <si>
    <t>k1</t>
  </si>
  <si>
    <t>k2</t>
  </si>
  <si>
    <t>PANDEMIC END</t>
  </si>
  <si>
    <t>TOTAL # OF INFECTIONS (IN PH POP %)</t>
  </si>
  <si>
    <t>NCR</t>
  </si>
  <si>
    <t>NCR + CEBU + DAVAO</t>
  </si>
  <si>
    <t>NCR PLUS</t>
  </si>
  <si>
    <t>NCR PLUS + CEBU + DAVAO</t>
  </si>
  <si>
    <t>PANDEMIC END (IN WEEKS STARTING FEBRUARY 18 2021)</t>
  </si>
  <si>
    <t>0.5M/WEEK VACCINATIONS</t>
  </si>
  <si>
    <t>1M/WEEK VACCINATIONS</t>
  </si>
  <si>
    <t>2M/WEEK VACCINATIONS</t>
  </si>
  <si>
    <t>k3</t>
  </si>
  <si>
    <t>k4</t>
  </si>
  <si>
    <t>k5</t>
  </si>
  <si>
    <t>k6</t>
  </si>
  <si>
    <t>PH ONLY</t>
  </si>
  <si>
    <t>NOTE:</t>
  </si>
  <si>
    <t>PH ONLY COEFFICIENTS:</t>
  </si>
  <si>
    <t>nSSE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</si>
</sst>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7D23-0EEA-4098-822C-9A0751DD004C}">
  <sheetPr codeName="Sheet1"/>
  <dimension ref="A1:R62"/>
  <sheetViews>
    <sheetView tabSelected="1" workbookViewId="0">
      <pane ySplit="1" topLeftCell="A35" activePane="bottomLeft" state="frozen"/>
      <selection pane="bottomLeft" activeCell="A55" sqref="A55"/>
    </sheetView>
  </sheetViews>
  <sheetFormatPr defaultRowHeight="12" x14ac:dyDescent="0.25"/>
  <cols>
    <col min="1" max="2" width="9.140625" style="1"/>
    <col min="3" max="4" width="6.5703125" style="1" customWidth="1"/>
    <col min="5" max="12" width="20.85546875" style="4" customWidth="1"/>
    <col min="13" max="16384" width="9.140625" style="1"/>
  </cols>
  <sheetData>
    <row r="1" spans="1:18" ht="34.5" customHeight="1" x14ac:dyDescent="0.25">
      <c r="B1" s="9" t="s">
        <v>16</v>
      </c>
      <c r="C1" s="9"/>
      <c r="E1" s="3">
        <v>74.636178901534308</v>
      </c>
      <c r="F1" s="3">
        <v>49.754148253228088</v>
      </c>
      <c r="G1" s="3"/>
      <c r="H1" s="3">
        <v>78.243821808449383</v>
      </c>
      <c r="I1" s="3">
        <v>48.309175510905803</v>
      </c>
      <c r="J1" s="3"/>
      <c r="K1" s="3">
        <v>82.130865494433863</v>
      </c>
      <c r="L1" s="3">
        <v>42.269445594104553</v>
      </c>
    </row>
    <row r="2" spans="1:18" x14ac:dyDescent="0.25">
      <c r="E2" s="8" t="s">
        <v>9</v>
      </c>
      <c r="F2" s="8"/>
      <c r="H2" s="8" t="s">
        <v>10</v>
      </c>
      <c r="I2" s="8"/>
      <c r="K2" s="8" t="s">
        <v>11</v>
      </c>
      <c r="L2" s="8"/>
      <c r="O2" s="1" t="s">
        <v>17</v>
      </c>
    </row>
    <row r="3" spans="1:18" x14ac:dyDescent="0.25">
      <c r="E3" s="8"/>
      <c r="F3" s="8"/>
      <c r="H3" s="8"/>
      <c r="I3" s="8"/>
      <c r="K3" s="8"/>
      <c r="L3" s="8"/>
      <c r="O3" s="1" t="s">
        <v>18</v>
      </c>
      <c r="Q3" s="1" t="s">
        <v>1</v>
      </c>
      <c r="R3" s="1">
        <v>0.85246923194302704</v>
      </c>
    </row>
    <row r="4" spans="1:18" x14ac:dyDescent="0.25">
      <c r="C4" s="1" t="s">
        <v>4</v>
      </c>
      <c r="Q4" s="1" t="s">
        <v>12</v>
      </c>
      <c r="R4" s="1">
        <v>0.49239659040254985</v>
      </c>
    </row>
    <row r="5" spans="1:18" ht="12" customHeight="1" x14ac:dyDescent="0.25">
      <c r="E5" s="7" t="s">
        <v>3</v>
      </c>
      <c r="F5" s="7" t="s">
        <v>8</v>
      </c>
      <c r="G5" s="5"/>
      <c r="H5" s="7" t="s">
        <v>3</v>
      </c>
      <c r="I5" s="7" t="s">
        <v>8</v>
      </c>
      <c r="J5" s="5"/>
      <c r="K5" s="7" t="s">
        <v>3</v>
      </c>
      <c r="L5" s="7" t="s">
        <v>8</v>
      </c>
      <c r="Q5" s="1" t="s">
        <v>13</v>
      </c>
      <c r="R5" s="1">
        <v>4.5881430347065322E-3</v>
      </c>
    </row>
    <row r="6" spans="1:18" x14ac:dyDescent="0.25">
      <c r="A6" s="1" t="s">
        <v>12</v>
      </c>
      <c r="B6" s="1">
        <v>3.2983164033593284</v>
      </c>
      <c r="C6" s="1" t="s">
        <v>0</v>
      </c>
      <c r="D6" s="1" t="s">
        <v>1</v>
      </c>
      <c r="E6" s="7"/>
      <c r="F6" s="7"/>
      <c r="G6" s="5"/>
      <c r="H6" s="7"/>
      <c r="I6" s="7"/>
      <c r="J6" s="5"/>
      <c r="K6" s="7"/>
      <c r="L6" s="7"/>
    </row>
    <row r="7" spans="1:18" x14ac:dyDescent="0.25">
      <c r="A7" s="1" t="s">
        <v>13</v>
      </c>
      <c r="B7" s="1">
        <v>0.52154306943128881</v>
      </c>
      <c r="C7" s="1">
        <v>0</v>
      </c>
      <c r="D7" s="1">
        <f>1-C7</f>
        <v>1</v>
      </c>
      <c r="E7" s="4">
        <v>34.612098664101069</v>
      </c>
      <c r="F7" s="4">
        <v>49.544710173501265</v>
      </c>
      <c r="H7" s="4">
        <v>27.868540819821845</v>
      </c>
      <c r="I7" s="4">
        <v>46.589531450023756</v>
      </c>
      <c r="K7" s="4">
        <v>17.778760638054106</v>
      </c>
      <c r="L7" s="4">
        <v>42.108025355079285</v>
      </c>
    </row>
    <row r="8" spans="1:18" x14ac:dyDescent="0.25">
      <c r="A8" s="1" t="s">
        <v>14</v>
      </c>
      <c r="B8" s="1">
        <v>0.49865280015252683</v>
      </c>
      <c r="C8" s="1">
        <v>0.1</v>
      </c>
      <c r="D8" s="1">
        <f t="shared" ref="D8:D17" si="0">1-C8</f>
        <v>0.9</v>
      </c>
      <c r="E8" s="4">
        <v>32.621361757100516</v>
      </c>
      <c r="F8" s="4">
        <v>49.075190879398953</v>
      </c>
      <c r="H8" s="4">
        <v>24.040022777798256</v>
      </c>
      <c r="I8" s="4">
        <v>45.708454401344753</v>
      </c>
      <c r="K8" s="4">
        <v>11.957691438680659</v>
      </c>
      <c r="L8" s="4">
        <v>39.475604907708416</v>
      </c>
    </row>
    <row r="9" spans="1:18" x14ac:dyDescent="0.25">
      <c r="A9" s="1" t="s">
        <v>15</v>
      </c>
      <c r="B9" s="1">
        <v>4.6116223130942243E-3</v>
      </c>
      <c r="C9" s="1">
        <v>0.2</v>
      </c>
      <c r="D9" s="1">
        <f t="shared" si="0"/>
        <v>0.8</v>
      </c>
      <c r="E9" s="4">
        <v>30.558408059607743</v>
      </c>
      <c r="F9" s="4">
        <v>48.716404279944435</v>
      </c>
      <c r="H9" s="4">
        <v>20.141560522041978</v>
      </c>
      <c r="I9" s="4">
        <v>44.859595832178769</v>
      </c>
      <c r="K9" s="4">
        <v>7.644796091958014</v>
      </c>
      <c r="L9" s="4">
        <v>35.859624149126773</v>
      </c>
    </row>
    <row r="10" spans="1:18" x14ac:dyDescent="0.25">
      <c r="A10" s="1" t="s">
        <v>19</v>
      </c>
      <c r="B10" s="1">
        <v>2.9210236365352058</v>
      </c>
      <c r="C10" s="1">
        <v>0.3</v>
      </c>
      <c r="D10" s="1">
        <f t="shared" si="0"/>
        <v>0.7</v>
      </c>
      <c r="E10" s="4">
        <v>28.462069621136045</v>
      </c>
      <c r="F10" s="4">
        <v>48.807399265550984</v>
      </c>
      <c r="H10" s="4">
        <v>16.429726012466993</v>
      </c>
      <c r="I10" s="4">
        <v>44.299996225589503</v>
      </c>
      <c r="K10" s="4">
        <v>5.0990321843217092</v>
      </c>
      <c r="L10" s="4">
        <v>32.77915523386168</v>
      </c>
    </row>
    <row r="11" spans="1:18" x14ac:dyDescent="0.25">
      <c r="C11" s="1">
        <v>0.4</v>
      </c>
      <c r="D11" s="1">
        <f t="shared" si="0"/>
        <v>0.6</v>
      </c>
      <c r="E11" s="4">
        <v>26.355484571844638</v>
      </c>
      <c r="F11" s="4">
        <v>49.073238397609309</v>
      </c>
      <c r="H11" s="4">
        <v>13.159079213963132</v>
      </c>
      <c r="I11" s="4">
        <v>43.615433729247016</v>
      </c>
      <c r="K11" s="4">
        <v>3.7171678347249042</v>
      </c>
      <c r="L11" s="4">
        <v>30.344423569180424</v>
      </c>
    </row>
    <row r="12" spans="1:18" x14ac:dyDescent="0.25">
      <c r="C12" s="1">
        <v>0.5</v>
      </c>
      <c r="D12" s="1">
        <f t="shared" si="0"/>
        <v>0.5</v>
      </c>
      <c r="E12" s="4">
        <v>24.257749163363272</v>
      </c>
      <c r="F12" s="4">
        <v>49.400031204295018</v>
      </c>
      <c r="H12" s="4">
        <v>10.494071175463631</v>
      </c>
      <c r="I12" s="4">
        <v>42.735733581794321</v>
      </c>
      <c r="K12" s="4">
        <v>2.9389373905669758</v>
      </c>
      <c r="L12" s="4">
        <v>28.448695647321983</v>
      </c>
    </row>
    <row r="13" spans="1:18" x14ac:dyDescent="0.25">
      <c r="C13" s="1">
        <v>0.6</v>
      </c>
      <c r="D13" s="1">
        <f t="shared" si="0"/>
        <v>0.4</v>
      </c>
      <c r="E13" s="4">
        <v>22.191764591649203</v>
      </c>
      <c r="F13" s="4">
        <v>49.737967391270949</v>
      </c>
      <c r="H13" s="4">
        <v>8.4551430723163854</v>
      </c>
      <c r="I13" s="4">
        <v>41.713152750566579</v>
      </c>
      <c r="K13" s="4">
        <v>2.4675062606124007</v>
      </c>
      <c r="L13" s="4">
        <v>26.953751899910515</v>
      </c>
    </row>
    <row r="14" spans="1:18" x14ac:dyDescent="0.25">
      <c r="C14" s="1">
        <v>0.7</v>
      </c>
      <c r="D14" s="1">
        <f t="shared" si="0"/>
        <v>0.30000000000000004</v>
      </c>
      <c r="E14" s="4">
        <v>20.190172073798063</v>
      </c>
      <c r="F14" s="4">
        <v>50.055701882660024</v>
      </c>
      <c r="H14" s="4">
        <v>6.9473330604471082</v>
      </c>
      <c r="I14" s="4">
        <v>40.628792649654649</v>
      </c>
      <c r="K14" s="4">
        <v>2.1597995272603172</v>
      </c>
      <c r="L14" s="4">
        <v>25.750909962756186</v>
      </c>
    </row>
    <row r="15" spans="1:18" x14ac:dyDescent="0.25">
      <c r="C15" s="1">
        <v>0.8</v>
      </c>
      <c r="D15" s="1">
        <f t="shared" si="0"/>
        <v>0.19999999999999996</v>
      </c>
      <c r="E15" s="4">
        <v>18.284607336173963</v>
      </c>
      <c r="F15" s="4">
        <v>50.330549934487856</v>
      </c>
      <c r="H15" s="4">
        <v>5.8423958562753713</v>
      </c>
      <c r="I15" s="4">
        <v>39.549174154051308</v>
      </c>
      <c r="K15" s="4">
        <v>1.9465580725036649</v>
      </c>
      <c r="L15" s="4">
        <v>24.7629404652536</v>
      </c>
    </row>
    <row r="16" spans="1:18" s="2" customFormat="1" x14ac:dyDescent="0.25">
      <c r="C16" s="2">
        <v>0.9</v>
      </c>
      <c r="D16" s="2">
        <f t="shared" si="0"/>
        <v>9.9999999999999978E-2</v>
      </c>
      <c r="E16" s="6">
        <v>16.507071930907781</v>
      </c>
      <c r="F16" s="6">
        <v>50.543986346241532</v>
      </c>
      <c r="G16" s="6"/>
      <c r="H16" s="6">
        <v>5.0271279223617329</v>
      </c>
      <c r="I16" s="6">
        <v>38.514732556709141</v>
      </c>
      <c r="J16" s="6"/>
      <c r="K16" s="6">
        <v>1.7913549093728769</v>
      </c>
      <c r="L16" s="6">
        <v>23.935986033131488</v>
      </c>
    </row>
    <row r="17" spans="1:12" x14ac:dyDescent="0.25">
      <c r="C17" s="1">
        <v>1</v>
      </c>
      <c r="D17" s="1">
        <f t="shared" si="0"/>
        <v>0</v>
      </c>
      <c r="E17" s="4">
        <v>14.881402030218302</v>
      </c>
      <c r="F17" s="4">
        <v>50.683444248428572</v>
      </c>
      <c r="H17" s="4">
        <v>4.4138977015077918</v>
      </c>
      <c r="I17" s="4">
        <v>37.544564674273865</v>
      </c>
      <c r="K17" s="4">
        <v>1.6744570823841904</v>
      </c>
      <c r="L17" s="4">
        <v>23.2326755031842</v>
      </c>
    </row>
    <row r="19" spans="1:12" x14ac:dyDescent="0.25">
      <c r="C19" s="1" t="s">
        <v>6</v>
      </c>
    </row>
    <row r="20" spans="1:12" ht="12" customHeight="1" x14ac:dyDescent="0.25">
      <c r="E20" s="7" t="s">
        <v>3</v>
      </c>
      <c r="F20" s="7" t="s">
        <v>2</v>
      </c>
      <c r="G20" s="5"/>
      <c r="H20" s="7" t="s">
        <v>3</v>
      </c>
      <c r="I20" s="7" t="s">
        <v>2</v>
      </c>
      <c r="J20" s="5"/>
      <c r="K20" s="7" t="s">
        <v>3</v>
      </c>
      <c r="L20" s="7" t="s">
        <v>2</v>
      </c>
    </row>
    <row r="21" spans="1:12" x14ac:dyDescent="0.25">
      <c r="A21" s="1" t="s">
        <v>12</v>
      </c>
      <c r="B21" s="1">
        <v>2.1610713608827403</v>
      </c>
      <c r="C21" s="1" t="s">
        <v>0</v>
      </c>
      <c r="D21" s="1" t="s">
        <v>1</v>
      </c>
      <c r="E21" s="7"/>
      <c r="F21" s="7"/>
      <c r="G21" s="5"/>
      <c r="H21" s="7"/>
      <c r="I21" s="7"/>
      <c r="J21" s="5"/>
      <c r="K21" s="7"/>
      <c r="L21" s="7"/>
    </row>
    <row r="22" spans="1:12" x14ac:dyDescent="0.25">
      <c r="A22" s="1" t="s">
        <v>13</v>
      </c>
      <c r="B22" s="1">
        <v>0.42595260257555123</v>
      </c>
      <c r="C22" s="1">
        <v>0</v>
      </c>
      <c r="D22" s="1">
        <f>1-C22</f>
        <v>1</v>
      </c>
      <c r="E22" s="4">
        <v>38.454472005772296</v>
      </c>
      <c r="F22" s="4">
        <v>48.700958624741453</v>
      </c>
      <c r="H22" s="4">
        <v>32.69306581090143</v>
      </c>
      <c r="I22" s="4">
        <v>46.787628953734703</v>
      </c>
      <c r="K22" s="4">
        <v>23.107999131308933</v>
      </c>
      <c r="L22" s="4">
        <v>43.690648871475744</v>
      </c>
    </row>
    <row r="23" spans="1:12" x14ac:dyDescent="0.25">
      <c r="A23" s="1" t="s">
        <v>14</v>
      </c>
      <c r="B23" s="1">
        <v>0.49954978736464861</v>
      </c>
      <c r="C23" s="1">
        <v>0.1</v>
      </c>
      <c r="D23" s="1">
        <f t="shared" ref="D23:D32" si="1">1-C23</f>
        <v>0.9</v>
      </c>
      <c r="E23" s="4">
        <v>37.008475045123603</v>
      </c>
      <c r="F23" s="4">
        <v>48.453172592452709</v>
      </c>
      <c r="H23" s="4">
        <v>29.854277945648018</v>
      </c>
      <c r="I23" s="4">
        <v>46.339683660114957</v>
      </c>
      <c r="K23" s="4">
        <v>18.161232643339144</v>
      </c>
      <c r="L23" s="4">
        <v>42.437280259096383</v>
      </c>
    </row>
    <row r="24" spans="1:12" x14ac:dyDescent="0.25">
      <c r="A24" s="1" t="s">
        <v>15</v>
      </c>
      <c r="B24" s="1">
        <v>4.6160677130662438E-3</v>
      </c>
      <c r="C24" s="1">
        <v>0.2</v>
      </c>
      <c r="D24" s="1">
        <f t="shared" si="1"/>
        <v>0.8</v>
      </c>
      <c r="E24" s="4">
        <v>35.531229177821629</v>
      </c>
      <c r="F24" s="4">
        <v>48.207800016841553</v>
      </c>
      <c r="H24" s="4">
        <v>26.950081794627582</v>
      </c>
      <c r="I24" s="4">
        <v>45.82018054386851</v>
      </c>
      <c r="K24" s="4">
        <v>13.691648963663924</v>
      </c>
      <c r="L24" s="4">
        <v>40.537834523519528</v>
      </c>
    </row>
    <row r="25" spans="1:12" x14ac:dyDescent="0.25">
      <c r="A25" s="1" t="s">
        <v>19</v>
      </c>
      <c r="B25" s="1">
        <v>3.0855383981620799</v>
      </c>
      <c r="C25" s="1">
        <v>0.3</v>
      </c>
      <c r="D25" s="1">
        <f t="shared" si="1"/>
        <v>0.7</v>
      </c>
      <c r="E25" s="4">
        <v>34.024186126114259</v>
      </c>
      <c r="F25" s="4">
        <v>47.958655395829702</v>
      </c>
      <c r="H25" s="4">
        <v>24.022091989834056</v>
      </c>
      <c r="I25" s="4">
        <v>45.187462279524205</v>
      </c>
      <c r="K25" s="4">
        <v>10.082489944813254</v>
      </c>
      <c r="L25" s="4">
        <v>38.073775946850589</v>
      </c>
    </row>
    <row r="26" spans="1:12" x14ac:dyDescent="0.25">
      <c r="C26" s="1">
        <v>0.4</v>
      </c>
      <c r="D26" s="1">
        <f t="shared" si="1"/>
        <v>0.6</v>
      </c>
      <c r="E26" s="4">
        <v>32.489136470987781</v>
      </c>
      <c r="F26" s="4">
        <v>47.699591797679538</v>
      </c>
      <c r="H26" s="4">
        <v>21.131676255951078</v>
      </c>
      <c r="I26" s="4">
        <v>44.404202568647769</v>
      </c>
      <c r="K26" s="4">
        <v>7.4488081271975091</v>
      </c>
      <c r="L26" s="4">
        <v>35.345605351528675</v>
      </c>
    </row>
    <row r="27" spans="1:12" x14ac:dyDescent="0.25">
      <c r="C27" s="1">
        <v>0.5</v>
      </c>
      <c r="D27" s="1">
        <f t="shared" si="1"/>
        <v>0.5</v>
      </c>
      <c r="E27" s="4">
        <v>30.930772535957157</v>
      </c>
      <c r="F27" s="4">
        <v>47.424642471301887</v>
      </c>
      <c r="H27" s="4">
        <v>18.353900374406255</v>
      </c>
      <c r="I27" s="4">
        <v>43.490359498565155</v>
      </c>
      <c r="K27" s="4">
        <v>5.6457139462595771</v>
      </c>
      <c r="L27" s="4">
        <v>32.813717144104793</v>
      </c>
    </row>
    <row r="28" spans="1:12" x14ac:dyDescent="0.25">
      <c r="C28" s="1">
        <v>0.6</v>
      </c>
      <c r="D28" s="1">
        <f t="shared" si="1"/>
        <v>0.4</v>
      </c>
      <c r="E28" s="4">
        <v>29.352686430027404</v>
      </c>
      <c r="F28" s="4">
        <v>47.127489318636805</v>
      </c>
      <c r="H28" s="4">
        <v>15.774595608282043</v>
      </c>
      <c r="I28" s="4">
        <v>42.553899555260521</v>
      </c>
      <c r="K28" s="4">
        <v>4.4357697105985254</v>
      </c>
      <c r="L28" s="4">
        <v>30.618691890105065</v>
      </c>
    </row>
    <row r="29" spans="1:12" x14ac:dyDescent="0.25">
      <c r="C29" s="1">
        <v>0.7</v>
      </c>
      <c r="D29" s="1">
        <f t="shared" si="1"/>
        <v>0.30000000000000004</v>
      </c>
      <c r="E29" s="4">
        <v>27.762505505262432</v>
      </c>
      <c r="F29" s="4">
        <v>46.84588069166373</v>
      </c>
      <c r="H29" s="4">
        <v>13.460205986443718</v>
      </c>
      <c r="I29" s="4">
        <v>41.551551692322768</v>
      </c>
      <c r="K29" s="4">
        <v>3.6151583629660951</v>
      </c>
      <c r="L29" s="4">
        <v>28.736712649141225</v>
      </c>
    </row>
    <row r="30" spans="1:12" x14ac:dyDescent="0.25">
      <c r="C30" s="1">
        <v>0.8</v>
      </c>
      <c r="D30" s="1">
        <f t="shared" si="1"/>
        <v>0.19999999999999996</v>
      </c>
      <c r="E30" s="4">
        <v>26.171213964434454</v>
      </c>
      <c r="F30" s="4">
        <v>46.619866219026562</v>
      </c>
      <c r="H30" s="4">
        <v>11.450349815910593</v>
      </c>
      <c r="I30" s="4">
        <v>40.475168043747878</v>
      </c>
      <c r="K30" s="4">
        <v>3.0447340782741361</v>
      </c>
      <c r="L30" s="4">
        <v>27.125668569183969</v>
      </c>
    </row>
    <row r="31" spans="1:12" s="2" customFormat="1" x14ac:dyDescent="0.25">
      <c r="C31" s="2">
        <v>0.9</v>
      </c>
      <c r="D31" s="2">
        <f t="shared" si="1"/>
        <v>9.9999999999999978E-2</v>
      </c>
      <c r="E31" s="6">
        <v>24.587774769613745</v>
      </c>
      <c r="F31" s="6">
        <v>46.417464679885413</v>
      </c>
      <c r="G31" s="6"/>
      <c r="H31" s="6">
        <v>9.7527327670135033</v>
      </c>
      <c r="I31" s="6">
        <v>39.342531305922314</v>
      </c>
      <c r="J31" s="6"/>
      <c r="K31" s="6">
        <v>2.6356253886392138</v>
      </c>
      <c r="L31" s="6">
        <v>25.739810345314783</v>
      </c>
    </row>
    <row r="32" spans="1:12" x14ac:dyDescent="0.25">
      <c r="C32" s="1">
        <v>1</v>
      </c>
      <c r="D32" s="1">
        <f t="shared" si="1"/>
        <v>0</v>
      </c>
      <c r="E32" s="4">
        <v>23.02314561945083</v>
      </c>
      <c r="F32" s="4">
        <v>46.217489501017106</v>
      </c>
      <c r="H32" s="4">
        <v>8.3481638511730445</v>
      </c>
      <c r="I32" s="4">
        <v>38.182772671932391</v>
      </c>
      <c r="K32" s="4">
        <v>2.3337122601628706</v>
      </c>
      <c r="L32" s="4">
        <v>24.540102832961598</v>
      </c>
    </row>
    <row r="34" spans="1:12" x14ac:dyDescent="0.25">
      <c r="C34" s="1" t="s">
        <v>5</v>
      </c>
    </row>
    <row r="35" spans="1:12" ht="12" customHeight="1" x14ac:dyDescent="0.25">
      <c r="E35" s="7" t="s">
        <v>3</v>
      </c>
      <c r="F35" s="7" t="s">
        <v>2</v>
      </c>
      <c r="G35" s="5"/>
      <c r="H35" s="7" t="s">
        <v>3</v>
      </c>
      <c r="I35" s="7" t="s">
        <v>2</v>
      </c>
      <c r="J35" s="5"/>
      <c r="K35" s="7" t="s">
        <v>3</v>
      </c>
      <c r="L35" s="7" t="s">
        <v>2</v>
      </c>
    </row>
    <row r="36" spans="1:12" x14ac:dyDescent="0.25">
      <c r="A36" s="1" t="s">
        <v>12</v>
      </c>
      <c r="B36" s="1">
        <v>2.6463492365595189</v>
      </c>
      <c r="C36" s="1" t="s">
        <v>0</v>
      </c>
      <c r="D36" s="1" t="s">
        <v>1</v>
      </c>
      <c r="E36" s="7"/>
      <c r="F36" s="7"/>
      <c r="G36" s="5"/>
      <c r="H36" s="7"/>
      <c r="I36" s="7"/>
      <c r="J36" s="5"/>
      <c r="K36" s="7"/>
      <c r="L36" s="7"/>
    </row>
    <row r="37" spans="1:12" x14ac:dyDescent="0.25">
      <c r="A37" s="1" t="s">
        <v>13</v>
      </c>
      <c r="B37" s="1">
        <v>0.49615911929924067</v>
      </c>
      <c r="C37" s="1">
        <v>0</v>
      </c>
      <c r="D37" s="1">
        <f>1-C37</f>
        <v>1</v>
      </c>
      <c r="E37" s="4">
        <v>37.154856414693796</v>
      </c>
      <c r="F37" s="4">
        <v>49.207837132314133</v>
      </c>
      <c r="H37" s="4">
        <v>30.494070924369343</v>
      </c>
      <c r="I37" s="4">
        <v>46.758808457707204</v>
      </c>
      <c r="K37" s="4">
        <v>20.017529781075307</v>
      </c>
      <c r="L37" s="4">
        <v>42.880246687675204</v>
      </c>
    </row>
    <row r="38" spans="1:12" x14ac:dyDescent="0.25">
      <c r="A38" s="1" t="s">
        <v>14</v>
      </c>
      <c r="B38" s="1">
        <v>0.49869044021209757</v>
      </c>
      <c r="C38" s="1">
        <v>0.1</v>
      </c>
      <c r="D38" s="1">
        <f t="shared" ref="D38:D47" si="2">1-C38</f>
        <v>0.9</v>
      </c>
      <c r="E38" s="4">
        <v>35.472331629723605</v>
      </c>
      <c r="F38" s="4">
        <v>48.892881677873198</v>
      </c>
      <c r="H38" s="4">
        <v>27.204860094915567</v>
      </c>
      <c r="I38" s="4">
        <v>46.165719394349068</v>
      </c>
      <c r="K38" s="4">
        <v>14.674483261728028</v>
      </c>
      <c r="L38" s="4">
        <v>41.018354219679296</v>
      </c>
    </row>
    <row r="39" spans="1:12" x14ac:dyDescent="0.25">
      <c r="A39" s="1" t="s">
        <v>15</v>
      </c>
      <c r="B39" s="1">
        <v>4.6130487454721161E-3</v>
      </c>
      <c r="C39" s="1">
        <v>0.2</v>
      </c>
      <c r="D39" s="1">
        <f t="shared" si="2"/>
        <v>0.8</v>
      </c>
      <c r="E39" s="4">
        <v>33.739058149367033</v>
      </c>
      <c r="F39" s="4">
        <v>48.578977756172954</v>
      </c>
      <c r="H39" s="4">
        <v>23.828178041718026</v>
      </c>
      <c r="I39" s="4">
        <v>45.430211062315827</v>
      </c>
      <c r="K39" s="4">
        <v>10.247504196589324</v>
      </c>
      <c r="L39" s="4">
        <v>38.248093175927202</v>
      </c>
    </row>
    <row r="40" spans="1:12" x14ac:dyDescent="0.25">
      <c r="A40" s="1" t="s">
        <v>19</v>
      </c>
      <c r="B40" s="1">
        <v>2.8974497592327495</v>
      </c>
      <c r="C40" s="1">
        <v>0.3</v>
      </c>
      <c r="D40" s="1">
        <f t="shared" si="2"/>
        <v>0.7</v>
      </c>
      <c r="E40" s="4">
        <v>31.956712289474265</v>
      </c>
      <c r="F40" s="4">
        <v>48.257881472944348</v>
      </c>
      <c r="H40" s="4">
        <v>20.462686061662975</v>
      </c>
      <c r="I40" s="4">
        <v>44.645531899733413</v>
      </c>
      <c r="K40" s="4">
        <v>7.1285252274446904</v>
      </c>
      <c r="L40" s="4">
        <v>35.178833622924373</v>
      </c>
    </row>
    <row r="41" spans="1:12" x14ac:dyDescent="0.25">
      <c r="C41" s="1">
        <v>0.4</v>
      </c>
      <c r="D41" s="1">
        <f t="shared" si="2"/>
        <v>0.6</v>
      </c>
      <c r="E41" s="4">
        <v>30.138091204788413</v>
      </c>
      <c r="F41" s="4">
        <v>48.117616529623476</v>
      </c>
      <c r="H41" s="4">
        <v>17.261699985113008</v>
      </c>
      <c r="I41" s="4">
        <v>43.984470105044103</v>
      </c>
      <c r="K41" s="4">
        <v>5.1641005531723065</v>
      </c>
      <c r="L41" s="4">
        <v>32.572326563781068</v>
      </c>
    </row>
    <row r="42" spans="1:12" x14ac:dyDescent="0.25">
      <c r="C42" s="1">
        <v>0.5</v>
      </c>
      <c r="D42" s="1">
        <f t="shared" si="2"/>
        <v>0.5</v>
      </c>
      <c r="E42" s="4">
        <v>28.300089256951644</v>
      </c>
      <c r="F42" s="4">
        <v>48.136561530528517</v>
      </c>
      <c r="H42" s="4">
        <v>14.37117910690144</v>
      </c>
      <c r="I42" s="4">
        <v>43.251514913204922</v>
      </c>
      <c r="K42" s="4">
        <v>3.9616962809502207</v>
      </c>
      <c r="L42" s="4">
        <v>30.415724518659118</v>
      </c>
    </row>
    <row r="43" spans="1:12" x14ac:dyDescent="0.25">
      <c r="C43" s="1">
        <v>0.6</v>
      </c>
      <c r="D43" s="1">
        <f t="shared" si="2"/>
        <v>0.4</v>
      </c>
      <c r="E43" s="4">
        <v>26.45687882012243</v>
      </c>
      <c r="F43" s="4">
        <v>48.225325467168538</v>
      </c>
      <c r="H43" s="4">
        <v>11.893304566680243</v>
      </c>
      <c r="I43" s="4">
        <v>42.395148456120531</v>
      </c>
      <c r="K43" s="4">
        <v>3.2061928522483671</v>
      </c>
      <c r="L43" s="4">
        <v>28.645033857201295</v>
      </c>
    </row>
    <row r="44" spans="1:12" x14ac:dyDescent="0.25">
      <c r="C44" s="1">
        <v>0.7</v>
      </c>
      <c r="D44" s="1">
        <f t="shared" si="2"/>
        <v>0.30000000000000004</v>
      </c>
      <c r="E44" s="4">
        <v>24.622905855634656</v>
      </c>
      <c r="F44" s="4">
        <v>48.340239609273922</v>
      </c>
      <c r="H44" s="4">
        <v>9.8645111360178142</v>
      </c>
      <c r="I44" s="4">
        <v>41.432079501163173</v>
      </c>
      <c r="K44" s="4">
        <v>2.7100973601738318</v>
      </c>
      <c r="L44" s="4">
        <v>27.181421437961006</v>
      </c>
    </row>
    <row r="45" spans="1:12" x14ac:dyDescent="0.25">
      <c r="C45" s="1">
        <v>0.8</v>
      </c>
      <c r="D45" s="1">
        <f t="shared" si="2"/>
        <v>0.19999999999999996</v>
      </c>
      <c r="E45" s="4">
        <v>22.816662668489677</v>
      </c>
      <c r="F45" s="4">
        <v>48.455224622537898</v>
      </c>
      <c r="H45" s="4">
        <v>8.255097301458445</v>
      </c>
      <c r="I45" s="4">
        <v>40.404176222488232</v>
      </c>
      <c r="K45" s="4">
        <v>2.3685282078215781</v>
      </c>
      <c r="L45" s="4">
        <v>25.957745046823575</v>
      </c>
    </row>
    <row r="46" spans="1:12" s="2" customFormat="1" x14ac:dyDescent="0.25">
      <c r="C46" s="2">
        <v>0.9</v>
      </c>
      <c r="D46" s="2">
        <f t="shared" si="2"/>
        <v>9.9999999999999978E-2</v>
      </c>
      <c r="E46" s="6">
        <v>21.056253236039527</v>
      </c>
      <c r="F46" s="6">
        <v>48.552167234047815</v>
      </c>
      <c r="G46" s="6"/>
      <c r="H46" s="6">
        <v>6.99939317525949</v>
      </c>
      <c r="I46" s="6">
        <v>39.356605455478267</v>
      </c>
      <c r="J46" s="6"/>
      <c r="K46" s="6">
        <v>2.1224802021719849</v>
      </c>
      <c r="L46" s="6">
        <v>24.920910772814658</v>
      </c>
    </row>
    <row r="47" spans="1:12" x14ac:dyDescent="0.25">
      <c r="C47" s="1">
        <v>1</v>
      </c>
      <c r="D47" s="1">
        <f t="shared" si="2"/>
        <v>0</v>
      </c>
      <c r="E47" s="4">
        <v>19.361624743418389</v>
      </c>
      <c r="F47" s="4">
        <v>48.617089577103215</v>
      </c>
      <c r="H47" s="4">
        <v>6.0240427161424224</v>
      </c>
      <c r="I47" s="4">
        <v>38.322992493846627</v>
      </c>
      <c r="K47" s="4">
        <v>1.9389407590984231</v>
      </c>
      <c r="L47" s="4">
        <v>24.030847317414828</v>
      </c>
    </row>
    <row r="49" spans="1:12" x14ac:dyDescent="0.25">
      <c r="C49" s="1" t="s">
        <v>7</v>
      </c>
    </row>
    <row r="50" spans="1:12" ht="12" customHeight="1" x14ac:dyDescent="0.25">
      <c r="E50" s="7" t="s">
        <v>3</v>
      </c>
      <c r="F50" s="7" t="s">
        <v>2</v>
      </c>
      <c r="G50" s="5"/>
      <c r="H50" s="7" t="s">
        <v>3</v>
      </c>
      <c r="I50" s="7" t="s">
        <v>2</v>
      </c>
      <c r="J50" s="5"/>
      <c r="K50" s="7" t="s">
        <v>3</v>
      </c>
      <c r="L50" s="7" t="s">
        <v>2</v>
      </c>
    </row>
    <row r="51" spans="1:12" x14ac:dyDescent="0.25">
      <c r="A51" s="1" t="s">
        <v>12</v>
      </c>
      <c r="B51" s="1">
        <v>1.9723202346024786</v>
      </c>
      <c r="C51" s="1" t="s">
        <v>0</v>
      </c>
      <c r="D51" s="1" t="s">
        <v>1</v>
      </c>
      <c r="E51" s="7"/>
      <c r="F51" s="7"/>
      <c r="G51" s="5"/>
      <c r="H51" s="7"/>
      <c r="I51" s="7"/>
      <c r="J51" s="5"/>
      <c r="K51" s="7"/>
      <c r="L51" s="7"/>
    </row>
    <row r="52" spans="1:12" x14ac:dyDescent="0.25">
      <c r="A52" s="1" t="s">
        <v>13</v>
      </c>
      <c r="B52" s="1">
        <v>0.38886083326773496</v>
      </c>
      <c r="C52" s="1">
        <v>0</v>
      </c>
      <c r="D52" s="1">
        <f>1-C52</f>
        <v>1</v>
      </c>
      <c r="E52" s="4">
        <v>39.361042382292155</v>
      </c>
      <c r="F52" s="4">
        <v>48.576342108164866</v>
      </c>
      <c r="H52" s="4">
        <v>34.025118375038886</v>
      </c>
      <c r="I52" s="4">
        <v>46.888722580365226</v>
      </c>
      <c r="K52" s="4">
        <v>24.920235350372732</v>
      </c>
      <c r="L52" s="4">
        <v>43.788420650953768</v>
      </c>
    </row>
    <row r="53" spans="1:12" x14ac:dyDescent="0.25">
      <c r="A53" s="1" t="s">
        <v>14</v>
      </c>
      <c r="B53" s="1">
        <v>0.49917329763510787</v>
      </c>
      <c r="C53" s="1">
        <v>0.1</v>
      </c>
      <c r="D53" s="1">
        <f t="shared" ref="D53:D62" si="3">1-C53</f>
        <v>0.9</v>
      </c>
      <c r="E53" s="4">
        <v>37.996339745981111</v>
      </c>
      <c r="F53" s="4">
        <v>48.352658442524607</v>
      </c>
      <c r="H53" s="4">
        <v>31.339215805425951</v>
      </c>
      <c r="I53" s="4">
        <v>46.490774897938742</v>
      </c>
      <c r="K53" s="4">
        <v>20.119909023067336</v>
      </c>
      <c r="L53" s="4">
        <v>43.095696737858482</v>
      </c>
    </row>
    <row r="54" spans="1:12" x14ac:dyDescent="0.25">
      <c r="A54" s="1" t="s">
        <v>15</v>
      </c>
      <c r="B54" s="1">
        <v>4.6168487300440502E-3</v>
      </c>
      <c r="C54" s="1">
        <v>0.2</v>
      </c>
      <c r="D54" s="1">
        <f t="shared" si="3"/>
        <v>0.8</v>
      </c>
      <c r="E54" s="4">
        <v>36.605527632025947</v>
      </c>
      <c r="F54" s="4">
        <v>48.131967149558065</v>
      </c>
      <c r="H54" s="4">
        <v>28.59469017671918</v>
      </c>
      <c r="I54" s="4">
        <v>46.041814784025611</v>
      </c>
      <c r="K54" s="4">
        <v>15.637661292098054</v>
      </c>
      <c r="L54" s="4">
        <v>41.522487868092966</v>
      </c>
    </row>
    <row r="55" spans="1:12" x14ac:dyDescent="0.25">
      <c r="A55" s="1" t="s">
        <v>19</v>
      </c>
      <c r="B55" s="1">
        <v>3.0295436432459502</v>
      </c>
      <c r="C55" s="1">
        <v>0.3</v>
      </c>
      <c r="D55" s="1">
        <f t="shared" si="3"/>
        <v>0.7</v>
      </c>
      <c r="E55" s="4">
        <v>35.191029683230255</v>
      </c>
      <c r="F55" s="4">
        <v>47.909456977556481</v>
      </c>
      <c r="H55" s="4">
        <v>25.821960077485922</v>
      </c>
      <c r="I55" s="4">
        <v>45.509898512398685</v>
      </c>
      <c r="K55" s="4">
        <v>11.831892475603761</v>
      </c>
      <c r="L55" s="4">
        <v>39.41908413899813</v>
      </c>
    </row>
    <row r="56" spans="1:12" x14ac:dyDescent="0.25">
      <c r="C56" s="1">
        <v>0.4</v>
      </c>
      <c r="D56" s="1">
        <f t="shared" si="3"/>
        <v>0.6</v>
      </c>
      <c r="E56" s="4">
        <v>33.753399832608352</v>
      </c>
      <c r="F56" s="4">
        <v>47.680682134198214</v>
      </c>
      <c r="H56" s="4">
        <v>23.063305833967636</v>
      </c>
      <c r="I56" s="4">
        <v>44.864736269204045</v>
      </c>
      <c r="K56" s="4">
        <v>8.8904279063224312</v>
      </c>
      <c r="L56" s="4">
        <v>36.96463505480218</v>
      </c>
    </row>
    <row r="57" spans="1:12" x14ac:dyDescent="0.25">
      <c r="C57" s="1">
        <v>0.5</v>
      </c>
      <c r="D57" s="1">
        <f t="shared" si="3"/>
        <v>0.5</v>
      </c>
      <c r="E57" s="4">
        <v>32.295782771745394</v>
      </c>
      <c r="F57" s="4">
        <v>47.440967493187557</v>
      </c>
      <c r="H57" s="4">
        <v>20.373780786364946</v>
      </c>
      <c r="I57" s="4">
        <v>44.081743756628924</v>
      </c>
      <c r="K57" s="4">
        <v>6.7684751961785681</v>
      </c>
      <c r="L57" s="4">
        <v>34.42604019340645</v>
      </c>
    </row>
    <row r="58" spans="1:12" x14ac:dyDescent="0.25">
      <c r="C58" s="1">
        <v>0.6</v>
      </c>
      <c r="D58" s="1">
        <f t="shared" si="3"/>
        <v>0.4</v>
      </c>
      <c r="E58" s="4">
        <v>30.821540503850741</v>
      </c>
      <c r="F58" s="4">
        <v>47.185838907839056</v>
      </c>
      <c r="H58" s="4">
        <v>17.815023028116762</v>
      </c>
      <c r="I58" s="4">
        <v>43.149992857869897</v>
      </c>
      <c r="K58" s="4">
        <v>5.2897243347116634</v>
      </c>
      <c r="L58" s="4">
        <v>32.089281554869665</v>
      </c>
    </row>
    <row r="59" spans="1:12" x14ac:dyDescent="0.25">
      <c r="C59" s="1">
        <v>0.7</v>
      </c>
      <c r="D59" s="1">
        <f t="shared" si="3"/>
        <v>0.30000000000000004</v>
      </c>
      <c r="E59" s="4">
        <v>29.334964774722355</v>
      </c>
      <c r="F59" s="4">
        <v>46.910677295198532</v>
      </c>
      <c r="H59" s="4">
        <v>15.4489856037797</v>
      </c>
      <c r="I59" s="4">
        <v>42.147937531813305</v>
      </c>
      <c r="K59" s="4">
        <v>4.2644181524908289</v>
      </c>
      <c r="L59" s="4">
        <v>30.04424164697642</v>
      </c>
    </row>
    <row r="60" spans="1:12" x14ac:dyDescent="0.25">
      <c r="C60" s="1">
        <v>0.8</v>
      </c>
      <c r="D60" s="1">
        <f t="shared" si="3"/>
        <v>0.19999999999999996</v>
      </c>
      <c r="E60" s="4">
        <v>27.840807735005402</v>
      </c>
      <c r="F60" s="4">
        <v>46.611084855781463</v>
      </c>
      <c r="H60" s="4">
        <v>13.323476273558917</v>
      </c>
      <c r="I60" s="4">
        <v>41.09302836106675</v>
      </c>
      <c r="K60" s="4">
        <v>3.543651399654999</v>
      </c>
      <c r="L60" s="4">
        <v>28.268691446408429</v>
      </c>
    </row>
    <row r="61" spans="1:12" s="2" customFormat="1" x14ac:dyDescent="0.25">
      <c r="C61" s="2">
        <v>0.9</v>
      </c>
      <c r="D61" s="2">
        <f t="shared" si="3"/>
        <v>9.9999999999999978E-2</v>
      </c>
      <c r="E61" s="6">
        <v>26.345576429454127</v>
      </c>
      <c r="F61" s="6">
        <v>46.29289834771857</v>
      </c>
      <c r="G61" s="6"/>
      <c r="H61" s="6">
        <v>11.464246606211901</v>
      </c>
      <c r="I61" s="6">
        <v>39.982893570428743</v>
      </c>
      <c r="J61" s="6"/>
      <c r="K61" s="6">
        <v>3.0248308022085904</v>
      </c>
      <c r="L61" s="6">
        <v>26.728296910853874</v>
      </c>
    </row>
    <row r="62" spans="1:12" x14ac:dyDescent="0.25">
      <c r="C62" s="1">
        <v>1</v>
      </c>
      <c r="D62" s="1">
        <f t="shared" si="3"/>
        <v>0</v>
      </c>
      <c r="E62" s="4">
        <v>24.858711396533494</v>
      </c>
      <c r="F62" s="4">
        <v>45.994614491726161</v>
      </c>
      <c r="H62" s="4">
        <v>9.8739687294110396</v>
      </c>
      <c r="I62" s="4">
        <v>38.833189182176589</v>
      </c>
      <c r="K62" s="4">
        <v>2.6420278294541548</v>
      </c>
      <c r="L62" s="4">
        <v>25.387495779295339</v>
      </c>
    </row>
  </sheetData>
  <mergeCells count="28">
    <mergeCell ref="B1:C1"/>
    <mergeCell ref="E35:E36"/>
    <mergeCell ref="F35:F36"/>
    <mergeCell ref="E50:E51"/>
    <mergeCell ref="F50:F51"/>
    <mergeCell ref="E2:F3"/>
    <mergeCell ref="H2:I3"/>
    <mergeCell ref="H5:H6"/>
    <mergeCell ref="I5:I6"/>
    <mergeCell ref="F5:F6"/>
    <mergeCell ref="E5:E6"/>
    <mergeCell ref="H20:H21"/>
    <mergeCell ref="I20:I21"/>
    <mergeCell ref="H35:H36"/>
    <mergeCell ref="E20:E21"/>
    <mergeCell ref="F20:F21"/>
    <mergeCell ref="K2:L3"/>
    <mergeCell ref="K5:K6"/>
    <mergeCell ref="L5:L6"/>
    <mergeCell ref="K20:K21"/>
    <mergeCell ref="L20:L21"/>
    <mergeCell ref="L50:L51"/>
    <mergeCell ref="I35:I36"/>
    <mergeCell ref="H50:H51"/>
    <mergeCell ref="I50:I51"/>
    <mergeCell ref="K35:K36"/>
    <mergeCell ref="L35:L36"/>
    <mergeCell ref="K50:K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Paolo</dc:creator>
  <cp:lastModifiedBy>Allan Paolo</cp:lastModifiedBy>
  <dcterms:created xsi:type="dcterms:W3CDTF">2021-04-08T17:06:59Z</dcterms:created>
  <dcterms:modified xsi:type="dcterms:W3CDTF">2021-05-14T16:33:25Z</dcterms:modified>
</cp:coreProperties>
</file>