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ftorabia/workspace/shared/sfu/fake_news/data/buzzfeed-debunk-combined/"/>
    </mc:Choice>
  </mc:AlternateContent>
  <bookViews>
    <workbookView xWindow="640" yWindow="460" windowWidth="28160" windowHeight="15780" tabRatio="500"/>
  </bookViews>
  <sheets>
    <sheet name="rashkin classifier" sheetId="1" r:id="rId1"/>
    <sheet name="liar classifier" sheetId="2" r:id="rId2"/>
    <sheet name="summary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3" l="1"/>
  <c r="D7" i="3"/>
  <c r="E7" i="3"/>
  <c r="F7" i="3"/>
  <c r="G7" i="3"/>
  <c r="H7" i="3"/>
  <c r="I7" i="3"/>
  <c r="B7" i="3"/>
  <c r="I4" i="3"/>
  <c r="I5" i="3"/>
  <c r="I6" i="3"/>
  <c r="I3" i="3"/>
</calcChain>
</file>

<file path=xl/sharedStrings.xml><?xml version="1.0" encoding="utf-8"?>
<sst xmlns="http://schemas.openxmlformats.org/spreadsheetml/2006/main" count="100" uniqueCount="35">
  <si>
    <t xml:space="preserve">ftrue </t>
  </si>
  <si>
    <t xml:space="preserve">mtrue </t>
  </si>
  <si>
    <t xml:space="preserve">mixture </t>
  </si>
  <si>
    <t>mfalse</t>
  </si>
  <si>
    <t xml:space="preserve">ffalse </t>
  </si>
  <si>
    <t xml:space="preserve">pantsfire </t>
  </si>
  <si>
    <t xml:space="preserve">nofact </t>
  </si>
  <si>
    <t>Satire</t>
  </si>
  <si>
    <t>Hoax</t>
  </si>
  <si>
    <t>Trusted</t>
  </si>
  <si>
    <t>Propaganda</t>
  </si>
  <si>
    <t>ffalse</t>
  </si>
  <si>
    <t>ftrue</t>
  </si>
  <si>
    <t>mtrue</t>
  </si>
  <si>
    <t>mixture</t>
  </si>
  <si>
    <t>pantsfire</t>
  </si>
  <si>
    <t>nofact</t>
  </si>
  <si>
    <t>Trained on Rashkin xtrain/Tested on Rashkin balancedtest: LinearSGD+L2 (accuracy 0.757))</t>
  </si>
  <si>
    <t>Train and Test on Liar: SGD+L2(accuracy 24.5)</t>
  </si>
  <si>
    <t>Train on Liar, test on buzzfeed: SGD+L2(accuracy 23.9)</t>
  </si>
  <si>
    <t>ftrue (train)</t>
  </si>
  <si>
    <t>Train on Liar, test on combined-v04: SGD+L2(accuracy 23.9)</t>
  </si>
  <si>
    <t>label</t>
  </si>
  <si>
    <t>source</t>
  </si>
  <si>
    <t>buzzfeed</t>
  </si>
  <si>
    <t>emergent</t>
  </si>
  <si>
    <t>politifact</t>
  </si>
  <si>
    <t>snopes</t>
  </si>
  <si>
    <t>sum</t>
  </si>
  <si>
    <t>Legitimate</t>
  </si>
  <si>
    <t>Satirical</t>
  </si>
  <si>
    <t>Trusted (test)</t>
  </si>
  <si>
    <t>Trained on Rashkin xtrain/Tested on our buzzfeed-v02</t>
  </si>
  <si>
    <t>SGDL2:Trained on Rashkin xtrain/Tested on our all-v02</t>
  </si>
  <si>
    <t>Trained on Rashkin xtrain/Tested on our rumor-v02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</si>
</sst>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classifier'!$B$13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classifier'!$B$14:$B$17</c:f>
              <c:numCache>
                <c:formatCode>General</c:formatCode>
                <c:ptCount val="4"/>
                <c:pt idx="0">
                  <c:v>693.0</c:v>
                </c:pt>
                <c:pt idx="1">
                  <c:v>80.0</c:v>
                </c:pt>
                <c:pt idx="2">
                  <c:v>40.0</c:v>
                </c:pt>
                <c:pt idx="3">
                  <c:v>57.0</c:v>
                </c:pt>
              </c:numCache>
            </c:numRef>
          </c:val>
        </c:ser>
        <c:ser>
          <c:idx val="1"/>
          <c:order val="1"/>
          <c:tx>
            <c:strRef>
              <c:f>'rashkin classifier'!$C$13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classifier'!$C$14:$C$17</c:f>
              <c:numCache>
                <c:formatCode>General</c:formatCode>
                <c:ptCount val="4"/>
                <c:pt idx="0">
                  <c:v>27.0</c:v>
                </c:pt>
                <c:pt idx="1">
                  <c:v>633.0</c:v>
                </c:pt>
                <c:pt idx="2">
                  <c:v>44.0</c:v>
                </c:pt>
                <c:pt idx="3">
                  <c:v>218.0</c:v>
                </c:pt>
              </c:numCache>
            </c:numRef>
          </c:val>
        </c:ser>
        <c:ser>
          <c:idx val="2"/>
          <c:order val="2"/>
          <c:tx>
            <c:strRef>
              <c:f>'rashkin classifier'!$D$13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classifier'!$D$14:$D$17</c:f>
              <c:numCache>
                <c:formatCode>General</c:formatCode>
                <c:ptCount val="4"/>
                <c:pt idx="0">
                  <c:v>26.0</c:v>
                </c:pt>
                <c:pt idx="1">
                  <c:v>22.0</c:v>
                </c:pt>
                <c:pt idx="2">
                  <c:v>530.0</c:v>
                </c:pt>
                <c:pt idx="3">
                  <c:v>60.0</c:v>
                </c:pt>
              </c:numCache>
            </c:numRef>
          </c:val>
        </c:ser>
        <c:ser>
          <c:idx val="3"/>
          <c:order val="3"/>
          <c:tx>
            <c:strRef>
              <c:f>'rashkin classifier'!$E$13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classifier'!$E$14:$E$17</c:f>
              <c:numCache>
                <c:formatCode>General</c:formatCode>
                <c:ptCount val="4"/>
                <c:pt idx="0">
                  <c:v>4.0</c:v>
                </c:pt>
                <c:pt idx="1">
                  <c:v>15.0</c:v>
                </c:pt>
                <c:pt idx="2">
                  <c:v>135.0</c:v>
                </c:pt>
                <c:pt idx="3">
                  <c:v>415.0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9048448"/>
        <c:axId val="1339318720"/>
      </c:barChart>
      <c:catAx>
        <c:axId val="133904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318720"/>
        <c:crosses val="autoZero"/>
        <c:auto val="1"/>
        <c:lblAlgn val="ctr"/>
        <c:lblOffset val="100"/>
        <c:noMultiLvlLbl val="0"/>
      </c:catAx>
      <c:valAx>
        <c:axId val="133931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04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classifier'!$B$34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classifier'!$B$35:$B$38</c:f>
              <c:numCache>
                <c:formatCode>General</c:formatCode>
                <c:ptCount val="4"/>
                <c:pt idx="0">
                  <c:v>219.0</c:v>
                </c:pt>
                <c:pt idx="1">
                  <c:v>8.0</c:v>
                </c:pt>
                <c:pt idx="2">
                  <c:v>2.0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'rashkin classifier'!$C$34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classifier'!$C$35:$C$38</c:f>
              <c:numCache>
                <c:formatCode>General</c:formatCode>
                <c:ptCount val="4"/>
                <c:pt idx="0">
                  <c:v>84.0</c:v>
                </c:pt>
                <c:pt idx="1">
                  <c:v>30.0</c:v>
                </c:pt>
                <c:pt idx="2">
                  <c:v>10.0</c:v>
                </c:pt>
                <c:pt idx="3">
                  <c:v>13.0</c:v>
                </c:pt>
              </c:numCache>
            </c:numRef>
          </c:val>
        </c:ser>
        <c:ser>
          <c:idx val="2"/>
          <c:order val="2"/>
          <c:tx>
            <c:strRef>
              <c:f>'rashkin classifier'!$D$34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classifier'!$D$35:$D$38</c:f>
              <c:numCache>
                <c:formatCode>General</c:formatCode>
                <c:ptCount val="4"/>
                <c:pt idx="0">
                  <c:v>79.0</c:v>
                </c:pt>
                <c:pt idx="1">
                  <c:v>5.0</c:v>
                </c:pt>
                <c:pt idx="2">
                  <c:v>2.0</c:v>
                </c:pt>
                <c:pt idx="3">
                  <c:v>6.0</c:v>
                </c:pt>
              </c:numCache>
            </c:numRef>
          </c:val>
        </c:ser>
        <c:ser>
          <c:idx val="3"/>
          <c:order val="3"/>
          <c:tx>
            <c:strRef>
              <c:f>'rashkin classifier'!$E$34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classifier'!$E$35:$E$38</c:f>
              <c:numCache>
                <c:formatCode>General</c:formatCode>
                <c:ptCount val="4"/>
                <c:pt idx="0">
                  <c:v>708.0</c:v>
                </c:pt>
                <c:pt idx="1">
                  <c:v>127.0</c:v>
                </c:pt>
                <c:pt idx="2">
                  <c:v>50.0</c:v>
                </c:pt>
                <c:pt idx="3">
                  <c:v>33.0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9176944"/>
        <c:axId val="1339179776"/>
      </c:barChart>
      <c:catAx>
        <c:axId val="133917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179776"/>
        <c:crosses val="autoZero"/>
        <c:auto val="1"/>
        <c:lblAlgn val="ctr"/>
        <c:lblOffset val="100"/>
        <c:noMultiLvlLbl val="0"/>
      </c:catAx>
      <c:valAx>
        <c:axId val="13391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17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classifier'!$B$40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classifier'!$B$41:$B$46</c:f>
              <c:numCache>
                <c:formatCode>General</c:formatCode>
                <c:ptCount val="6"/>
                <c:pt idx="0">
                  <c:v>330.0</c:v>
                </c:pt>
                <c:pt idx="1">
                  <c:v>139.0</c:v>
                </c:pt>
                <c:pt idx="2">
                  <c:v>540.0</c:v>
                </c:pt>
                <c:pt idx="3">
                  <c:v>651.0</c:v>
                </c:pt>
                <c:pt idx="4">
                  <c:v>1307.0</c:v>
                </c:pt>
                <c:pt idx="5">
                  <c:v>176.0</c:v>
                </c:pt>
              </c:numCache>
            </c:numRef>
          </c:val>
        </c:ser>
        <c:ser>
          <c:idx val="1"/>
          <c:order val="1"/>
          <c:tx>
            <c:strRef>
              <c:f>'rashkin classifier'!$C$40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classifier'!$C$41:$C$46</c:f>
              <c:numCache>
                <c:formatCode>General</c:formatCode>
                <c:ptCount val="6"/>
                <c:pt idx="0">
                  <c:v>189.0</c:v>
                </c:pt>
                <c:pt idx="1">
                  <c:v>97.0</c:v>
                </c:pt>
                <c:pt idx="2">
                  <c:v>422.0</c:v>
                </c:pt>
                <c:pt idx="3">
                  <c:v>497.0</c:v>
                </c:pt>
                <c:pt idx="4">
                  <c:v>1199.0</c:v>
                </c:pt>
                <c:pt idx="5">
                  <c:v>154.0</c:v>
                </c:pt>
              </c:numCache>
            </c:numRef>
          </c:val>
        </c:ser>
        <c:ser>
          <c:idx val="2"/>
          <c:order val="2"/>
          <c:tx>
            <c:strRef>
              <c:f>'rashkin classifier'!$D$40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classifier'!$D$41:$D$46</c:f>
              <c:numCache>
                <c:formatCode>General</c:formatCode>
                <c:ptCount val="6"/>
                <c:pt idx="0">
                  <c:v>185.0</c:v>
                </c:pt>
                <c:pt idx="1">
                  <c:v>49.0</c:v>
                </c:pt>
                <c:pt idx="2">
                  <c:v>160.0</c:v>
                </c:pt>
                <c:pt idx="3">
                  <c:v>214.0</c:v>
                </c:pt>
                <c:pt idx="4">
                  <c:v>557.0</c:v>
                </c:pt>
                <c:pt idx="5">
                  <c:v>44.0</c:v>
                </c:pt>
              </c:numCache>
            </c:numRef>
          </c:val>
        </c:ser>
        <c:ser>
          <c:idx val="3"/>
          <c:order val="3"/>
          <c:tx>
            <c:strRef>
              <c:f>'rashkin classifier'!$E$40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classifier'!$E$41:$E$46</c:f>
              <c:numCache>
                <c:formatCode>General</c:formatCode>
                <c:ptCount val="6"/>
                <c:pt idx="0">
                  <c:v>215.0</c:v>
                </c:pt>
                <c:pt idx="1">
                  <c:v>58.0</c:v>
                </c:pt>
                <c:pt idx="2">
                  <c:v>254.0</c:v>
                </c:pt>
                <c:pt idx="3">
                  <c:v>345.0</c:v>
                </c:pt>
                <c:pt idx="4">
                  <c:v>776.0</c:v>
                </c:pt>
                <c:pt idx="5">
                  <c:v>166.0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8515216"/>
        <c:axId val="878517504"/>
      </c:barChart>
      <c:catAx>
        <c:axId val="87851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517504"/>
        <c:crosses val="autoZero"/>
        <c:auto val="1"/>
        <c:lblAlgn val="ctr"/>
        <c:lblOffset val="100"/>
        <c:noMultiLvlLbl val="0"/>
      </c:catAx>
      <c:valAx>
        <c:axId val="8785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51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classifier'!$B$65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classifier'!$B$66:$B$67</c:f>
              <c:numCache>
                <c:formatCode>General</c:formatCode>
                <c:ptCount val="2"/>
                <c:pt idx="0">
                  <c:v>30.0</c:v>
                </c:pt>
                <c:pt idx="1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'rashkin classifier'!$C$65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classifier'!$C$66:$C$67</c:f>
              <c:numCache>
                <c:formatCode>General</c:formatCode>
                <c:ptCount val="2"/>
                <c:pt idx="0">
                  <c:v>44.0</c:v>
                </c:pt>
                <c:pt idx="1">
                  <c:v>35.0</c:v>
                </c:pt>
              </c:numCache>
            </c:numRef>
          </c:val>
        </c:ser>
        <c:ser>
          <c:idx val="2"/>
          <c:order val="2"/>
          <c:tx>
            <c:strRef>
              <c:f>'rashkin classifier'!$D$65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classifier'!$D$66:$D$67</c:f>
              <c:numCache>
                <c:formatCode>General</c:formatCode>
                <c:ptCount val="2"/>
                <c:pt idx="0">
                  <c:v>72.0</c:v>
                </c:pt>
                <c:pt idx="1">
                  <c:v>109.0</c:v>
                </c:pt>
              </c:numCache>
            </c:numRef>
          </c:val>
        </c:ser>
        <c:ser>
          <c:idx val="3"/>
          <c:order val="3"/>
          <c:tx>
            <c:strRef>
              <c:f>'rashkin classifier'!$E$65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classifier'!$E$66:$E$67</c:f>
              <c:numCache>
                <c:formatCode>General</c:formatCode>
                <c:ptCount val="2"/>
                <c:pt idx="0">
                  <c:v>34.0</c:v>
                </c:pt>
                <c:pt idx="1">
                  <c:v>26.0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5344960"/>
        <c:axId val="1585296448"/>
      </c:barChart>
      <c:catAx>
        <c:axId val="15853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296448"/>
        <c:crosses val="autoZero"/>
        <c:auto val="1"/>
        <c:lblAlgn val="ctr"/>
        <c:lblOffset val="100"/>
        <c:noMultiLvlLbl val="0"/>
      </c:catAx>
      <c:valAx>
        <c:axId val="15852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34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classifier'!$B$1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classifier'!$B$2:$B$8</c:f>
              <c:numCache>
                <c:formatCode>General</c:formatCode>
                <c:ptCount val="7"/>
                <c:pt idx="0">
                  <c:v>330.0</c:v>
                </c:pt>
                <c:pt idx="1">
                  <c:v>364.0</c:v>
                </c:pt>
                <c:pt idx="2">
                  <c:v>552.0</c:v>
                </c:pt>
                <c:pt idx="3">
                  <c:v>654.0</c:v>
                </c:pt>
                <c:pt idx="4">
                  <c:v>1307.0</c:v>
                </c:pt>
                <c:pt idx="5">
                  <c:v>177.0</c:v>
                </c:pt>
                <c:pt idx="6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'rashkin classifier'!$C$1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classifier'!$C$2:$C$8</c:f>
              <c:numCache>
                <c:formatCode>General</c:formatCode>
                <c:ptCount val="7"/>
                <c:pt idx="0">
                  <c:v>191.0</c:v>
                </c:pt>
                <c:pt idx="1">
                  <c:v>170.0</c:v>
                </c:pt>
                <c:pt idx="2">
                  <c:v>446.0</c:v>
                </c:pt>
                <c:pt idx="3">
                  <c:v>506.0</c:v>
                </c:pt>
                <c:pt idx="4">
                  <c:v>1206.0</c:v>
                </c:pt>
                <c:pt idx="5">
                  <c:v>154.0</c:v>
                </c:pt>
                <c:pt idx="6">
                  <c:v>10.0</c:v>
                </c:pt>
              </c:numCache>
            </c:numRef>
          </c:val>
        </c:ser>
        <c:ser>
          <c:idx val="2"/>
          <c:order val="2"/>
          <c:tx>
            <c:strRef>
              <c:f>'rashkin classifier'!$D$1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classifier'!$D$2:$D$8</c:f>
              <c:numCache>
                <c:formatCode>General</c:formatCode>
                <c:ptCount val="7"/>
                <c:pt idx="0">
                  <c:v>186.0</c:v>
                </c:pt>
                <c:pt idx="1">
                  <c:v>109.0</c:v>
                </c:pt>
                <c:pt idx="2">
                  <c:v>163.0</c:v>
                </c:pt>
                <c:pt idx="3">
                  <c:v>217.0</c:v>
                </c:pt>
                <c:pt idx="4">
                  <c:v>558.0</c:v>
                </c:pt>
                <c:pt idx="5">
                  <c:v>44.0</c:v>
                </c:pt>
                <c:pt idx="6">
                  <c:v>5.0</c:v>
                </c:pt>
              </c:numCache>
            </c:numRef>
          </c:val>
        </c:ser>
        <c:ser>
          <c:idx val="3"/>
          <c:order val="3"/>
          <c:tx>
            <c:strRef>
              <c:f>'rashkin classifier'!$E$1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classifier'!$E$2:$E$8</c:f>
              <c:numCache>
                <c:formatCode>General</c:formatCode>
                <c:ptCount val="7"/>
                <c:pt idx="0">
                  <c:v>212.0</c:v>
                </c:pt>
                <c:pt idx="1">
                  <c:v>790.0</c:v>
                </c:pt>
                <c:pt idx="2">
                  <c:v>385.0</c:v>
                </c:pt>
                <c:pt idx="3">
                  <c:v>394.0</c:v>
                </c:pt>
                <c:pt idx="4">
                  <c:v>768.0</c:v>
                </c:pt>
                <c:pt idx="5">
                  <c:v>165.0</c:v>
                </c:pt>
                <c:pt idx="6">
                  <c:v>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1801264"/>
        <c:axId val="1342062688"/>
      </c:barChart>
      <c:catAx>
        <c:axId val="134180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62688"/>
        <c:crosses val="autoZero"/>
        <c:auto val="1"/>
        <c:lblAlgn val="ctr"/>
        <c:lblOffset val="100"/>
        <c:noMultiLvlLbl val="0"/>
      </c:catAx>
      <c:valAx>
        <c:axId val="134206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80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'liar classifier'!$B$1</c:f>
              <c:strCache>
                <c:ptCount val="1"/>
                <c:pt idx="0">
                  <c:v>ftrue (train)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classifier'!$B$2:$B$7</c:f>
              <c:numCache>
                <c:formatCode>General</c:formatCode>
                <c:ptCount val="6"/>
                <c:pt idx="0">
                  <c:v>51.0</c:v>
                </c:pt>
                <c:pt idx="1">
                  <c:v>52.0</c:v>
                </c:pt>
                <c:pt idx="2">
                  <c:v>37.0</c:v>
                </c:pt>
                <c:pt idx="3">
                  <c:v>22.0</c:v>
                </c:pt>
                <c:pt idx="4">
                  <c:v>33.0</c:v>
                </c:pt>
                <c:pt idx="5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'liar classifier'!$C$1</c:f>
              <c:strCache>
                <c:ptCount val="1"/>
                <c:pt idx="0">
                  <c:v>mtrue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classifier'!$C$2:$C$7</c:f>
              <c:numCache>
                <c:formatCode>General</c:formatCode>
                <c:ptCount val="6"/>
                <c:pt idx="0">
                  <c:v>50.0</c:v>
                </c:pt>
                <c:pt idx="1">
                  <c:v>53.0</c:v>
                </c:pt>
                <c:pt idx="2">
                  <c:v>61.0</c:v>
                </c:pt>
                <c:pt idx="3">
                  <c:v>32.0</c:v>
                </c:pt>
                <c:pt idx="4">
                  <c:v>37.0</c:v>
                </c:pt>
                <c:pt idx="5">
                  <c:v>11.0</c:v>
                </c:pt>
              </c:numCache>
            </c:numRef>
          </c:val>
        </c:ser>
        <c:ser>
          <c:idx val="2"/>
          <c:order val="2"/>
          <c:tx>
            <c:strRef>
              <c:f>'liar classifier'!$D$1</c:f>
              <c:strCache>
                <c:ptCount val="1"/>
                <c:pt idx="0">
                  <c:v>mixture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classifier'!$D$2:$D$7</c:f>
              <c:numCache>
                <c:formatCode>General</c:formatCode>
                <c:ptCount val="6"/>
                <c:pt idx="0">
                  <c:v>43.0</c:v>
                </c:pt>
                <c:pt idx="1">
                  <c:v>46.0</c:v>
                </c:pt>
                <c:pt idx="2">
                  <c:v>61.0</c:v>
                </c:pt>
                <c:pt idx="3">
                  <c:v>42.0</c:v>
                </c:pt>
                <c:pt idx="4">
                  <c:v>47.0</c:v>
                </c:pt>
                <c:pt idx="5">
                  <c:v>17.0</c:v>
                </c:pt>
              </c:numCache>
            </c:numRef>
          </c:val>
        </c:ser>
        <c:ser>
          <c:idx val="3"/>
          <c:order val="3"/>
          <c:tx>
            <c:strRef>
              <c:f>'liar classifier'!$E$1</c:f>
              <c:strCache>
                <c:ptCount val="1"/>
                <c:pt idx="0">
                  <c:v>mfalse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classifier'!$E$2:$E$7</c:f>
              <c:numCache>
                <c:formatCode>General</c:formatCode>
                <c:ptCount val="6"/>
                <c:pt idx="0">
                  <c:v>14.0</c:v>
                </c:pt>
                <c:pt idx="1">
                  <c:v>36.0</c:v>
                </c:pt>
                <c:pt idx="2">
                  <c:v>50.0</c:v>
                </c:pt>
                <c:pt idx="3">
                  <c:v>47.0</c:v>
                </c:pt>
                <c:pt idx="4">
                  <c:v>34.0</c:v>
                </c:pt>
                <c:pt idx="5">
                  <c:v>18.0</c:v>
                </c:pt>
              </c:numCache>
            </c:numRef>
          </c:val>
        </c:ser>
        <c:ser>
          <c:idx val="4"/>
          <c:order val="4"/>
          <c:tx>
            <c:strRef>
              <c:f>'liar classifier'!$F$1</c:f>
              <c:strCache>
                <c:ptCount val="1"/>
                <c:pt idx="0">
                  <c:v>ffalse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classifier'!$F$2:$F$7</c:f>
              <c:numCache>
                <c:formatCode>General</c:formatCode>
                <c:ptCount val="6"/>
                <c:pt idx="0">
                  <c:v>39.0</c:v>
                </c:pt>
                <c:pt idx="1">
                  <c:v>39.0</c:v>
                </c:pt>
                <c:pt idx="2">
                  <c:v>36.0</c:v>
                </c:pt>
                <c:pt idx="3">
                  <c:v>49.0</c:v>
                </c:pt>
                <c:pt idx="4">
                  <c:v>81.0</c:v>
                </c:pt>
                <c:pt idx="5">
                  <c:v>18.0</c:v>
                </c:pt>
              </c:numCache>
            </c:numRef>
          </c:val>
        </c:ser>
        <c:ser>
          <c:idx val="5"/>
          <c:order val="5"/>
          <c:tx>
            <c:strRef>
              <c:f>'liar classifier'!$G$1</c:f>
              <c:strCache>
                <c:ptCount val="1"/>
                <c:pt idx="0">
                  <c:v>pantsfire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classifier'!$G$2:$G$7</c:f>
              <c:numCache>
                <c:formatCode>General</c:formatCode>
                <c:ptCount val="6"/>
                <c:pt idx="0">
                  <c:v>11.0</c:v>
                </c:pt>
                <c:pt idx="1">
                  <c:v>15.0</c:v>
                </c:pt>
                <c:pt idx="2">
                  <c:v>20.0</c:v>
                </c:pt>
                <c:pt idx="3">
                  <c:v>20.0</c:v>
                </c:pt>
                <c:pt idx="4">
                  <c:v>17.0</c:v>
                </c:pt>
                <c:pt idx="5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9236144"/>
        <c:axId val="1339238464"/>
      </c:barChart>
      <c:catAx>
        <c:axId val="13392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238464"/>
        <c:crosses val="autoZero"/>
        <c:auto val="1"/>
        <c:lblAlgn val="ctr"/>
        <c:lblOffset val="100"/>
        <c:noMultiLvlLbl val="0"/>
      </c:catAx>
      <c:valAx>
        <c:axId val="133923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2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'liar classifier'!$B$22</c:f>
              <c:strCache>
                <c:ptCount val="1"/>
                <c:pt idx="0">
                  <c:v>ftrue (train)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classifier'!$B$23:$B$29</c:f>
              <c:numCache>
                <c:formatCode>General</c:formatCode>
                <c:ptCount val="7"/>
                <c:pt idx="0">
                  <c:v>157.0</c:v>
                </c:pt>
                <c:pt idx="1">
                  <c:v>88.0</c:v>
                </c:pt>
                <c:pt idx="2">
                  <c:v>125.0</c:v>
                </c:pt>
                <c:pt idx="3">
                  <c:v>146.0</c:v>
                </c:pt>
                <c:pt idx="4">
                  <c:v>390.0</c:v>
                </c:pt>
                <c:pt idx="5">
                  <c:v>41.0</c:v>
                </c:pt>
                <c:pt idx="6">
                  <c:v>2.0</c:v>
                </c:pt>
              </c:numCache>
            </c:numRef>
          </c:val>
        </c:ser>
        <c:ser>
          <c:idx val="1"/>
          <c:order val="1"/>
          <c:tx>
            <c:strRef>
              <c:f>'liar classifier'!$C$22</c:f>
              <c:strCache>
                <c:ptCount val="1"/>
                <c:pt idx="0">
                  <c:v>mtrue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classifier'!$C$23:$C$29</c:f>
              <c:numCache>
                <c:formatCode>General</c:formatCode>
                <c:ptCount val="7"/>
                <c:pt idx="0">
                  <c:v>288.0</c:v>
                </c:pt>
                <c:pt idx="1">
                  <c:v>189.0</c:v>
                </c:pt>
                <c:pt idx="2">
                  <c:v>255.0</c:v>
                </c:pt>
                <c:pt idx="3">
                  <c:v>322.0</c:v>
                </c:pt>
                <c:pt idx="4">
                  <c:v>784.0</c:v>
                </c:pt>
                <c:pt idx="5">
                  <c:v>108.0</c:v>
                </c:pt>
                <c:pt idx="6">
                  <c:v>2.0</c:v>
                </c:pt>
              </c:numCache>
            </c:numRef>
          </c:val>
        </c:ser>
        <c:ser>
          <c:idx val="2"/>
          <c:order val="2"/>
          <c:tx>
            <c:strRef>
              <c:f>'liar classifier'!$D$22</c:f>
              <c:strCache>
                <c:ptCount val="1"/>
                <c:pt idx="0">
                  <c:v>mixture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classifier'!$D$23:$D$29</c:f>
              <c:numCache>
                <c:formatCode>General</c:formatCode>
                <c:ptCount val="7"/>
                <c:pt idx="0">
                  <c:v>359.0</c:v>
                </c:pt>
                <c:pt idx="1">
                  <c:v>481.0</c:v>
                </c:pt>
                <c:pt idx="2">
                  <c:v>395.0</c:v>
                </c:pt>
                <c:pt idx="3">
                  <c:v>523.0</c:v>
                </c:pt>
                <c:pt idx="4">
                  <c:v>1137.0</c:v>
                </c:pt>
                <c:pt idx="5">
                  <c:v>158.0</c:v>
                </c:pt>
                <c:pt idx="6">
                  <c:v>13.0</c:v>
                </c:pt>
              </c:numCache>
            </c:numRef>
          </c:val>
        </c:ser>
        <c:ser>
          <c:idx val="3"/>
          <c:order val="3"/>
          <c:tx>
            <c:strRef>
              <c:f>'liar classifier'!$E$22</c:f>
              <c:strCache>
                <c:ptCount val="1"/>
                <c:pt idx="0">
                  <c:v>mfalse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classifier'!$E$23:$E$29</c:f>
              <c:numCache>
                <c:formatCode>General</c:formatCode>
                <c:ptCount val="7"/>
                <c:pt idx="0">
                  <c:v>242.0</c:v>
                </c:pt>
                <c:pt idx="1">
                  <c:v>375.0</c:v>
                </c:pt>
                <c:pt idx="2">
                  <c:v>279.0</c:v>
                </c:pt>
                <c:pt idx="3">
                  <c:v>304.0</c:v>
                </c:pt>
                <c:pt idx="4">
                  <c:v>666.0</c:v>
                </c:pt>
                <c:pt idx="5">
                  <c:v>113.0</c:v>
                </c:pt>
                <c:pt idx="6">
                  <c:v>23.0</c:v>
                </c:pt>
              </c:numCache>
            </c:numRef>
          </c:val>
        </c:ser>
        <c:ser>
          <c:idx val="4"/>
          <c:order val="4"/>
          <c:tx>
            <c:strRef>
              <c:f>'liar classifier'!$F$22</c:f>
              <c:strCache>
                <c:ptCount val="1"/>
                <c:pt idx="0">
                  <c:v>ffalse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classifier'!$F$23:$F$29</c:f>
              <c:numCache>
                <c:formatCode>General</c:formatCode>
                <c:ptCount val="7"/>
                <c:pt idx="0">
                  <c:v>471.0</c:v>
                </c:pt>
                <c:pt idx="1">
                  <c:v>267.0</c:v>
                </c:pt>
                <c:pt idx="2">
                  <c:v>737.0</c:v>
                </c:pt>
                <c:pt idx="3">
                  <c:v>962.0</c:v>
                </c:pt>
                <c:pt idx="4">
                  <c:v>2108.0</c:v>
                </c:pt>
                <c:pt idx="5">
                  <c:v>53.0</c:v>
                </c:pt>
                <c:pt idx="6">
                  <c:v>10.0</c:v>
                </c:pt>
              </c:numCache>
            </c:numRef>
          </c:val>
        </c:ser>
        <c:ser>
          <c:idx val="5"/>
          <c:order val="5"/>
          <c:tx>
            <c:strRef>
              <c:f>'liar classifier'!$G$22</c:f>
              <c:strCache>
                <c:ptCount val="1"/>
                <c:pt idx="0">
                  <c:v>pantsfire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classifier'!$G$23:$G$29</c:f>
              <c:numCache>
                <c:formatCode>General</c:formatCode>
                <c:ptCount val="7"/>
                <c:pt idx="0">
                  <c:v>124.0</c:v>
                </c:pt>
                <c:pt idx="1">
                  <c:v>167.0</c:v>
                </c:pt>
                <c:pt idx="2">
                  <c:v>130.0</c:v>
                </c:pt>
                <c:pt idx="3">
                  <c:v>177.0</c:v>
                </c:pt>
                <c:pt idx="4">
                  <c:v>396.0</c:v>
                </c:pt>
                <c:pt idx="5">
                  <c:v>119.0</c:v>
                </c:pt>
                <c:pt idx="6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9279600"/>
        <c:axId val="1339281920"/>
      </c:barChart>
      <c:catAx>
        <c:axId val="133927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281920"/>
        <c:crosses val="autoZero"/>
        <c:auto val="1"/>
        <c:lblAlgn val="ctr"/>
        <c:lblOffset val="100"/>
        <c:noMultiLvlLbl val="0"/>
      </c:catAx>
      <c:valAx>
        <c:axId val="133928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27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'liar classifier'!$B$33</c:f>
              <c:strCache>
                <c:ptCount val="1"/>
                <c:pt idx="0">
                  <c:v>ftrue (train)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classifier'!$B$34:$B$37</c:f>
              <c:numCache>
                <c:formatCode>General</c:formatCode>
                <c:ptCount val="4"/>
                <c:pt idx="0">
                  <c:v>2.0</c:v>
                </c:pt>
                <c:pt idx="1">
                  <c:v>75.0</c:v>
                </c:pt>
                <c:pt idx="2">
                  <c:v>10.0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'liar classifier'!$C$33</c:f>
              <c:strCache>
                <c:ptCount val="1"/>
                <c:pt idx="0">
                  <c:v>mtrue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classifier'!$C$34:$C$37</c:f>
              <c:numCache>
                <c:formatCode>General</c:formatCode>
                <c:ptCount val="4"/>
                <c:pt idx="0">
                  <c:v>1.0</c:v>
                </c:pt>
                <c:pt idx="1">
                  <c:v>142.0</c:v>
                </c:pt>
                <c:pt idx="2">
                  <c:v>18.0</c:v>
                </c:pt>
                <c:pt idx="3">
                  <c:v>10.0</c:v>
                </c:pt>
              </c:numCache>
            </c:numRef>
          </c:val>
        </c:ser>
        <c:ser>
          <c:idx val="2"/>
          <c:order val="2"/>
          <c:tx>
            <c:strRef>
              <c:f>'liar classifier'!$D$33</c:f>
              <c:strCache>
                <c:ptCount val="1"/>
                <c:pt idx="0">
                  <c:v>mixture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classifier'!$D$34:$D$37</c:f>
              <c:numCache>
                <c:formatCode>General</c:formatCode>
                <c:ptCount val="4"/>
                <c:pt idx="0">
                  <c:v>14.0</c:v>
                </c:pt>
                <c:pt idx="1">
                  <c:v>412.0</c:v>
                </c:pt>
                <c:pt idx="2">
                  <c:v>48.0</c:v>
                </c:pt>
                <c:pt idx="3">
                  <c:v>12.0</c:v>
                </c:pt>
              </c:numCache>
            </c:numRef>
          </c:val>
        </c:ser>
        <c:ser>
          <c:idx val="3"/>
          <c:order val="3"/>
          <c:tx>
            <c:strRef>
              <c:f>'liar classifier'!$E$33</c:f>
              <c:strCache>
                <c:ptCount val="1"/>
                <c:pt idx="0">
                  <c:v>mfalse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classifier'!$E$34:$E$37</c:f>
              <c:numCache>
                <c:formatCode>General</c:formatCode>
                <c:ptCount val="4"/>
                <c:pt idx="0">
                  <c:v>23.0</c:v>
                </c:pt>
                <c:pt idx="1">
                  <c:v>326.0</c:v>
                </c:pt>
                <c:pt idx="2">
                  <c:v>74.0</c:v>
                </c:pt>
                <c:pt idx="3">
                  <c:v>28.0</c:v>
                </c:pt>
              </c:numCache>
            </c:numRef>
          </c:val>
        </c:ser>
        <c:ser>
          <c:idx val="4"/>
          <c:order val="4"/>
          <c:tx>
            <c:strRef>
              <c:f>'liar classifier'!$F$33</c:f>
              <c:strCache>
                <c:ptCount val="1"/>
                <c:pt idx="0">
                  <c:v>ffalse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classifier'!$F$34:$F$37</c:f>
              <c:numCache>
                <c:formatCode>General</c:formatCode>
                <c:ptCount val="4"/>
                <c:pt idx="0">
                  <c:v>10.0</c:v>
                </c:pt>
                <c:pt idx="1">
                  <c:v>131.0</c:v>
                </c:pt>
                <c:pt idx="2">
                  <c:v>15.0</c:v>
                </c:pt>
                <c:pt idx="3">
                  <c:v>2.0</c:v>
                </c:pt>
              </c:numCache>
            </c:numRef>
          </c:val>
        </c:ser>
        <c:ser>
          <c:idx val="5"/>
          <c:order val="5"/>
          <c:tx>
            <c:strRef>
              <c:f>'liar classifier'!$G$33</c:f>
              <c:strCache>
                <c:ptCount val="1"/>
                <c:pt idx="0">
                  <c:v>pantsfire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classifier'!$G$34:$G$37</c:f>
              <c:numCache>
                <c:formatCode>General</c:formatCode>
                <c:ptCount val="4"/>
                <c:pt idx="0">
                  <c:v>9.0</c:v>
                </c:pt>
                <c:pt idx="1">
                  <c:v>151.0</c:v>
                </c:pt>
                <c:pt idx="2">
                  <c:v>28.0</c:v>
                </c:pt>
                <c:pt idx="3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9439264"/>
        <c:axId val="1339441312"/>
      </c:barChart>
      <c:catAx>
        <c:axId val="133943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441312"/>
        <c:crosses val="autoZero"/>
        <c:auto val="1"/>
        <c:lblAlgn val="ctr"/>
        <c:lblOffset val="100"/>
        <c:noMultiLvlLbl val="0"/>
      </c:catAx>
      <c:valAx>
        <c:axId val="13394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43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13</xdr:row>
      <xdr:rowOff>63500</xdr:rowOff>
    </xdr:from>
    <xdr:to>
      <xdr:col>16</xdr:col>
      <xdr:colOff>482600</xdr:colOff>
      <xdr:row>24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444500</xdr:colOff>
      <xdr:row>32</xdr:row>
      <xdr:rowOff>152400</xdr:rowOff>
    </xdr:from>
    <xdr:to>
      <xdr:col>12</xdr:col>
      <xdr:colOff>698500</xdr:colOff>
      <xdr:row>48</xdr:row>
      <xdr:rowOff>139700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438150</xdr:colOff>
      <xdr:row>49</xdr:row>
      <xdr:rowOff>0</xdr:rowOff>
    </xdr:from>
    <xdr:to>
      <xdr:col>12</xdr:col>
      <xdr:colOff>673100</xdr:colOff>
      <xdr:row>65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869950</xdr:colOff>
      <xdr:row>49</xdr:row>
      <xdr:rowOff>25400</xdr:rowOff>
    </xdr:from>
    <xdr:to>
      <xdr:col>4</xdr:col>
      <xdr:colOff>774700</xdr:colOff>
      <xdr:row>64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749300</xdr:colOff>
      <xdr:row>1</xdr:row>
      <xdr:rowOff>82550</xdr:rowOff>
    </xdr:from>
    <xdr:to>
      <xdr:col>13</xdr:col>
      <xdr:colOff>368300</xdr:colOff>
      <xdr:row>14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</xdr:row>
      <xdr:rowOff>63500</xdr:rowOff>
    </xdr:from>
    <xdr:to>
      <xdr:col>7</xdr:col>
      <xdr:colOff>101600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4</xdr:row>
      <xdr:rowOff>190500</xdr:rowOff>
    </xdr:from>
    <xdr:to>
      <xdr:col>17</xdr:col>
      <xdr:colOff>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393700</xdr:colOff>
      <xdr:row>30</xdr:row>
      <xdr:rowOff>95250</xdr:rowOff>
    </xdr:from>
    <xdr:to>
      <xdr:col>16</xdr:col>
      <xdr:colOff>800100</xdr:colOff>
      <xdr:row>51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workbookViewId="0">
      <selection activeCell="E9" sqref="E9"/>
    </sheetView>
  </sheetViews>
  <sheetFormatPr baseColWidth="10" defaultRowHeight="16" x14ac:dyDescent="0.2"/>
  <cols>
    <col min="1" max="1" width="47.5" customWidth="1"/>
  </cols>
  <sheetData>
    <row r="1" spans="1:5" x14ac:dyDescent="0.2">
      <c r="A1" t="s">
        <v>33</v>
      </c>
      <c r="B1" t="s">
        <v>9</v>
      </c>
      <c r="C1" t="s">
        <v>10</v>
      </c>
      <c r="D1" t="s">
        <v>7</v>
      </c>
      <c r="E1" t="s">
        <v>8</v>
      </c>
    </row>
    <row r="2" spans="1:5" x14ac:dyDescent="0.2">
      <c r="A2" t="s">
        <v>0</v>
      </c>
      <c r="B2">
        <v>330</v>
      </c>
      <c r="C2">
        <v>191</v>
      </c>
      <c r="D2">
        <v>186</v>
      </c>
      <c r="E2">
        <v>212</v>
      </c>
    </row>
    <row r="3" spans="1:5" x14ac:dyDescent="0.2">
      <c r="A3" t="s">
        <v>1</v>
      </c>
      <c r="B3">
        <v>364</v>
      </c>
      <c r="C3">
        <v>170</v>
      </c>
      <c r="D3">
        <v>109</v>
      </c>
      <c r="E3">
        <v>790</v>
      </c>
    </row>
    <row r="4" spans="1:5" x14ac:dyDescent="0.2">
      <c r="A4" t="s">
        <v>2</v>
      </c>
      <c r="B4">
        <v>552</v>
      </c>
      <c r="C4">
        <v>446</v>
      </c>
      <c r="D4">
        <v>163</v>
      </c>
      <c r="E4">
        <v>385</v>
      </c>
    </row>
    <row r="5" spans="1:5" x14ac:dyDescent="0.2">
      <c r="A5" t="s">
        <v>3</v>
      </c>
      <c r="B5">
        <v>654</v>
      </c>
      <c r="C5">
        <v>506</v>
      </c>
      <c r="D5">
        <v>217</v>
      </c>
      <c r="E5">
        <v>394</v>
      </c>
    </row>
    <row r="6" spans="1:5" x14ac:dyDescent="0.2">
      <c r="A6" t="s">
        <v>4</v>
      </c>
      <c r="B6">
        <v>1307</v>
      </c>
      <c r="C6">
        <v>1206</v>
      </c>
      <c r="D6">
        <v>558</v>
      </c>
      <c r="E6">
        <v>768</v>
      </c>
    </row>
    <row r="7" spans="1:5" x14ac:dyDescent="0.2">
      <c r="A7" t="s">
        <v>5</v>
      </c>
      <c r="B7">
        <v>177</v>
      </c>
      <c r="C7">
        <v>154</v>
      </c>
      <c r="D7">
        <v>44</v>
      </c>
      <c r="E7">
        <v>165</v>
      </c>
    </row>
    <row r="8" spans="1:5" x14ac:dyDescent="0.2">
      <c r="A8" t="s">
        <v>6</v>
      </c>
      <c r="B8">
        <v>4</v>
      </c>
      <c r="C8">
        <v>10</v>
      </c>
      <c r="D8">
        <v>5</v>
      </c>
      <c r="E8">
        <v>37</v>
      </c>
    </row>
    <row r="13" spans="1:5" x14ac:dyDescent="0.2">
      <c r="A13" t="s">
        <v>17</v>
      </c>
      <c r="B13" t="s">
        <v>9</v>
      </c>
      <c r="C13" t="s">
        <v>10</v>
      </c>
      <c r="D13" t="s">
        <v>7</v>
      </c>
      <c r="E13" t="s">
        <v>8</v>
      </c>
    </row>
    <row r="14" spans="1:5" x14ac:dyDescent="0.2">
      <c r="A14" t="s">
        <v>31</v>
      </c>
      <c r="B14">
        <v>693</v>
      </c>
      <c r="C14">
        <v>27</v>
      </c>
      <c r="D14">
        <v>26</v>
      </c>
      <c r="E14">
        <v>4</v>
      </c>
    </row>
    <row r="15" spans="1:5" x14ac:dyDescent="0.2">
      <c r="A15" t="s">
        <v>10</v>
      </c>
      <c r="B15">
        <v>80</v>
      </c>
      <c r="C15">
        <v>633</v>
      </c>
      <c r="D15">
        <v>22</v>
      </c>
      <c r="E15">
        <v>15</v>
      </c>
    </row>
    <row r="16" spans="1:5" x14ac:dyDescent="0.2">
      <c r="A16" t="s">
        <v>7</v>
      </c>
      <c r="B16">
        <v>40</v>
      </c>
      <c r="C16">
        <v>44</v>
      </c>
      <c r="D16">
        <v>530</v>
      </c>
      <c r="E16">
        <v>135</v>
      </c>
    </row>
    <row r="17" spans="1:5" x14ac:dyDescent="0.2">
      <c r="A17" t="s">
        <v>8</v>
      </c>
      <c r="B17">
        <v>57</v>
      </c>
      <c r="C17">
        <v>218</v>
      </c>
      <c r="D17">
        <v>60</v>
      </c>
      <c r="E17">
        <v>415</v>
      </c>
    </row>
    <row r="34" spans="1:23" x14ac:dyDescent="0.2">
      <c r="A34" t="s">
        <v>32</v>
      </c>
      <c r="B34" t="s">
        <v>9</v>
      </c>
      <c r="C34" t="s">
        <v>10</v>
      </c>
      <c r="D34" t="s">
        <v>7</v>
      </c>
      <c r="E34" t="s">
        <v>8</v>
      </c>
    </row>
    <row r="35" spans="1:23" x14ac:dyDescent="0.2">
      <c r="A35" t="s">
        <v>1</v>
      </c>
      <c r="B35">
        <v>219</v>
      </c>
      <c r="C35">
        <v>84</v>
      </c>
      <c r="D35">
        <v>79</v>
      </c>
      <c r="E35">
        <v>708</v>
      </c>
    </row>
    <row r="36" spans="1:23" x14ac:dyDescent="0.2">
      <c r="A36" t="s">
        <v>2</v>
      </c>
      <c r="B36">
        <v>8</v>
      </c>
      <c r="C36">
        <v>30</v>
      </c>
      <c r="D36">
        <v>5</v>
      </c>
      <c r="E36">
        <v>127</v>
      </c>
    </row>
    <row r="37" spans="1:23" x14ac:dyDescent="0.2">
      <c r="A37" t="s">
        <v>3</v>
      </c>
      <c r="B37">
        <v>2</v>
      </c>
      <c r="C37">
        <v>10</v>
      </c>
      <c r="D37">
        <v>2</v>
      </c>
      <c r="E37">
        <v>50</v>
      </c>
    </row>
    <row r="38" spans="1:23" x14ac:dyDescent="0.2">
      <c r="A38" t="s">
        <v>6</v>
      </c>
      <c r="B38">
        <v>4</v>
      </c>
      <c r="C38">
        <v>13</v>
      </c>
      <c r="D38">
        <v>6</v>
      </c>
      <c r="E38">
        <v>33</v>
      </c>
    </row>
    <row r="40" spans="1:23" x14ac:dyDescent="0.2">
      <c r="A40" t="s">
        <v>34</v>
      </c>
      <c r="B40" t="s">
        <v>9</v>
      </c>
      <c r="C40" t="s">
        <v>10</v>
      </c>
      <c r="D40" t="s">
        <v>7</v>
      </c>
      <c r="E40" t="s">
        <v>8</v>
      </c>
    </row>
    <row r="41" spans="1:23" x14ac:dyDescent="0.2">
      <c r="A41" t="s">
        <v>0</v>
      </c>
      <c r="B41">
        <v>330</v>
      </c>
      <c r="C41">
        <v>189</v>
      </c>
      <c r="D41">
        <v>185</v>
      </c>
      <c r="E41">
        <v>215</v>
      </c>
    </row>
    <row r="42" spans="1:23" x14ac:dyDescent="0.2">
      <c r="A42" t="s">
        <v>1</v>
      </c>
      <c r="B42">
        <v>139</v>
      </c>
      <c r="C42">
        <v>97</v>
      </c>
      <c r="D42">
        <v>49</v>
      </c>
      <c r="E42">
        <v>58</v>
      </c>
      <c r="R42">
        <v>330</v>
      </c>
      <c r="S42">
        <v>189</v>
      </c>
      <c r="T42">
        <v>185</v>
      </c>
      <c r="U42">
        <v>215</v>
      </c>
      <c r="V42">
        <v>0</v>
      </c>
      <c r="W42">
        <v>0</v>
      </c>
    </row>
    <row r="43" spans="1:23" x14ac:dyDescent="0.2">
      <c r="A43" t="s">
        <v>2</v>
      </c>
      <c r="B43">
        <v>540</v>
      </c>
      <c r="C43">
        <v>422</v>
      </c>
      <c r="D43">
        <v>160</v>
      </c>
      <c r="E43">
        <v>254</v>
      </c>
      <c r="R43">
        <v>139</v>
      </c>
      <c r="S43">
        <v>97</v>
      </c>
      <c r="T43">
        <v>49</v>
      </c>
      <c r="U43">
        <v>58</v>
      </c>
      <c r="V43">
        <v>0</v>
      </c>
      <c r="W43">
        <v>0</v>
      </c>
    </row>
    <row r="44" spans="1:23" x14ac:dyDescent="0.2">
      <c r="A44" t="s">
        <v>3</v>
      </c>
      <c r="B44">
        <v>651</v>
      </c>
      <c r="C44">
        <v>497</v>
      </c>
      <c r="D44">
        <v>214</v>
      </c>
      <c r="E44">
        <v>345</v>
      </c>
      <c r="R44">
        <v>540</v>
      </c>
      <c r="S44">
        <v>422</v>
      </c>
      <c r="T44">
        <v>160</v>
      </c>
      <c r="U44">
        <v>254</v>
      </c>
      <c r="V44">
        <v>0</v>
      </c>
      <c r="W44">
        <v>0</v>
      </c>
    </row>
    <row r="45" spans="1:23" x14ac:dyDescent="0.2">
      <c r="A45" t="s">
        <v>4</v>
      </c>
      <c r="B45">
        <v>1307</v>
      </c>
      <c r="C45">
        <v>1199</v>
      </c>
      <c r="D45">
        <v>557</v>
      </c>
      <c r="E45">
        <v>776</v>
      </c>
      <c r="R45">
        <v>651</v>
      </c>
      <c r="S45">
        <v>497</v>
      </c>
      <c r="T45">
        <v>214</v>
      </c>
      <c r="U45">
        <v>345</v>
      </c>
      <c r="V45">
        <v>0</v>
      </c>
      <c r="W45">
        <v>0</v>
      </c>
    </row>
    <row r="46" spans="1:23" x14ac:dyDescent="0.2">
      <c r="A46" t="s">
        <v>5</v>
      </c>
      <c r="B46">
        <v>176</v>
      </c>
      <c r="C46">
        <v>154</v>
      </c>
      <c r="D46">
        <v>44</v>
      </c>
      <c r="E46">
        <v>166</v>
      </c>
      <c r="R46">
        <v>1307</v>
      </c>
      <c r="S46">
        <v>1199</v>
      </c>
      <c r="T46">
        <v>557</v>
      </c>
      <c r="U46">
        <v>776</v>
      </c>
      <c r="V46">
        <v>0</v>
      </c>
      <c r="W46">
        <v>0</v>
      </c>
    </row>
    <row r="47" spans="1:23" x14ac:dyDescent="0.2">
      <c r="R47">
        <v>176</v>
      </c>
      <c r="S47">
        <v>154</v>
      </c>
      <c r="T47">
        <v>44</v>
      </c>
      <c r="U47">
        <v>166</v>
      </c>
      <c r="V47">
        <v>0</v>
      </c>
      <c r="W47">
        <v>0</v>
      </c>
    </row>
    <row r="65" spans="1:5" x14ac:dyDescent="0.2">
      <c r="B65" t="s">
        <v>9</v>
      </c>
      <c r="C65" t="s">
        <v>10</v>
      </c>
      <c r="D65" t="s">
        <v>7</v>
      </c>
      <c r="E65" t="s">
        <v>8</v>
      </c>
    </row>
    <row r="66" spans="1:5" x14ac:dyDescent="0.2">
      <c r="A66" t="s">
        <v>29</v>
      </c>
      <c r="B66">
        <v>30</v>
      </c>
      <c r="C66">
        <v>44</v>
      </c>
      <c r="D66">
        <v>72</v>
      </c>
      <c r="E66">
        <v>34</v>
      </c>
    </row>
    <row r="67" spans="1:5" x14ac:dyDescent="0.2">
      <c r="A67" t="s">
        <v>30</v>
      </c>
      <c r="B67">
        <v>10</v>
      </c>
      <c r="C67">
        <v>35</v>
      </c>
      <c r="D67">
        <v>109</v>
      </c>
      <c r="E67">
        <v>26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23" workbookViewId="0">
      <selection activeCell="A40" sqref="A40"/>
    </sheetView>
  </sheetViews>
  <sheetFormatPr baseColWidth="10" defaultRowHeight="16" x14ac:dyDescent="0.2"/>
  <cols>
    <col min="1" max="1" width="32.83203125" customWidth="1"/>
  </cols>
  <sheetData>
    <row r="1" spans="1:7" x14ac:dyDescent="0.2">
      <c r="A1" t="s">
        <v>18</v>
      </c>
      <c r="B1" t="s">
        <v>20</v>
      </c>
      <c r="C1" t="s">
        <v>13</v>
      </c>
      <c r="D1" t="s">
        <v>14</v>
      </c>
      <c r="E1" t="s">
        <v>3</v>
      </c>
      <c r="F1" t="s">
        <v>11</v>
      </c>
      <c r="G1" t="s">
        <v>15</v>
      </c>
    </row>
    <row r="2" spans="1:7" x14ac:dyDescent="0.2">
      <c r="A2" t="s">
        <v>12</v>
      </c>
      <c r="B2">
        <v>51</v>
      </c>
      <c r="C2">
        <v>50</v>
      </c>
      <c r="D2">
        <v>43</v>
      </c>
      <c r="E2">
        <v>14</v>
      </c>
      <c r="F2">
        <v>39</v>
      </c>
      <c r="G2">
        <v>11</v>
      </c>
    </row>
    <row r="3" spans="1:7" x14ac:dyDescent="0.2">
      <c r="A3" t="s">
        <v>13</v>
      </c>
      <c r="B3">
        <v>52</v>
      </c>
      <c r="C3">
        <v>53</v>
      </c>
      <c r="D3">
        <v>46</v>
      </c>
      <c r="E3">
        <v>36</v>
      </c>
      <c r="F3">
        <v>39</v>
      </c>
      <c r="G3">
        <v>15</v>
      </c>
    </row>
    <row r="4" spans="1:7" x14ac:dyDescent="0.2">
      <c r="A4" t="s">
        <v>14</v>
      </c>
      <c r="B4">
        <v>37</v>
      </c>
      <c r="C4">
        <v>61</v>
      </c>
      <c r="D4">
        <v>61</v>
      </c>
      <c r="E4">
        <v>50</v>
      </c>
      <c r="F4">
        <v>36</v>
      </c>
      <c r="G4">
        <v>20</v>
      </c>
    </row>
    <row r="5" spans="1:7" x14ac:dyDescent="0.2">
      <c r="A5" t="s">
        <v>3</v>
      </c>
      <c r="B5">
        <v>22</v>
      </c>
      <c r="C5">
        <v>32</v>
      </c>
      <c r="D5">
        <v>42</v>
      </c>
      <c r="E5">
        <v>47</v>
      </c>
      <c r="F5">
        <v>49</v>
      </c>
      <c r="G5">
        <v>20</v>
      </c>
    </row>
    <row r="6" spans="1:7" x14ac:dyDescent="0.2">
      <c r="A6" t="s">
        <v>11</v>
      </c>
      <c r="B6">
        <v>33</v>
      </c>
      <c r="C6">
        <v>37</v>
      </c>
      <c r="D6">
        <v>47</v>
      </c>
      <c r="E6">
        <v>34</v>
      </c>
      <c r="F6">
        <v>81</v>
      </c>
      <c r="G6">
        <v>17</v>
      </c>
    </row>
    <row r="7" spans="1:7" x14ac:dyDescent="0.2">
      <c r="A7" t="s">
        <v>15</v>
      </c>
      <c r="B7">
        <v>10</v>
      </c>
      <c r="C7">
        <v>11</v>
      </c>
      <c r="D7">
        <v>17</v>
      </c>
      <c r="E7">
        <v>18</v>
      </c>
      <c r="F7">
        <v>18</v>
      </c>
      <c r="G7">
        <v>18</v>
      </c>
    </row>
    <row r="22" spans="1:7" x14ac:dyDescent="0.2">
      <c r="A22" t="s">
        <v>21</v>
      </c>
      <c r="B22" t="s">
        <v>20</v>
      </c>
      <c r="C22" t="s">
        <v>13</v>
      </c>
      <c r="D22" t="s">
        <v>14</v>
      </c>
      <c r="E22" t="s">
        <v>3</v>
      </c>
      <c r="F22" t="s">
        <v>11</v>
      </c>
      <c r="G22" t="s">
        <v>15</v>
      </c>
    </row>
    <row r="23" spans="1:7" x14ac:dyDescent="0.2">
      <c r="A23" t="s">
        <v>12</v>
      </c>
      <c r="B23">
        <v>157</v>
      </c>
      <c r="C23">
        <v>288</v>
      </c>
      <c r="D23">
        <v>359</v>
      </c>
      <c r="E23">
        <v>242</v>
      </c>
      <c r="F23">
        <v>471</v>
      </c>
      <c r="G23">
        <v>124</v>
      </c>
    </row>
    <row r="24" spans="1:7" x14ac:dyDescent="0.2">
      <c r="A24" t="s">
        <v>13</v>
      </c>
      <c r="B24">
        <v>88</v>
      </c>
      <c r="C24">
        <v>189</v>
      </c>
      <c r="D24">
        <v>481</v>
      </c>
      <c r="E24">
        <v>375</v>
      </c>
      <c r="F24">
        <v>267</v>
      </c>
      <c r="G24">
        <v>167</v>
      </c>
    </row>
    <row r="25" spans="1:7" x14ac:dyDescent="0.2">
      <c r="A25" t="s">
        <v>14</v>
      </c>
      <c r="B25">
        <v>125</v>
      </c>
      <c r="C25">
        <v>255</v>
      </c>
      <c r="D25">
        <v>395</v>
      </c>
      <c r="E25">
        <v>279</v>
      </c>
      <c r="F25">
        <v>737</v>
      </c>
      <c r="G25">
        <v>130</v>
      </c>
    </row>
    <row r="26" spans="1:7" x14ac:dyDescent="0.2">
      <c r="A26" t="s">
        <v>3</v>
      </c>
      <c r="B26">
        <v>146</v>
      </c>
      <c r="C26">
        <v>322</v>
      </c>
      <c r="D26">
        <v>523</v>
      </c>
      <c r="E26">
        <v>304</v>
      </c>
      <c r="F26">
        <v>962</v>
      </c>
      <c r="G26">
        <v>177</v>
      </c>
    </row>
    <row r="27" spans="1:7" x14ac:dyDescent="0.2">
      <c r="A27" t="s">
        <v>11</v>
      </c>
      <c r="B27">
        <v>390</v>
      </c>
      <c r="C27">
        <v>784</v>
      </c>
      <c r="D27">
        <v>1137</v>
      </c>
      <c r="E27">
        <v>666</v>
      </c>
      <c r="F27">
        <v>2108</v>
      </c>
      <c r="G27">
        <v>396</v>
      </c>
    </row>
    <row r="28" spans="1:7" x14ac:dyDescent="0.2">
      <c r="A28" t="s">
        <v>15</v>
      </c>
      <c r="B28">
        <v>41</v>
      </c>
      <c r="C28">
        <v>108</v>
      </c>
      <c r="D28">
        <v>158</v>
      </c>
      <c r="E28">
        <v>113</v>
      </c>
      <c r="F28">
        <v>53</v>
      </c>
      <c r="G28">
        <v>119</v>
      </c>
    </row>
    <row r="29" spans="1:7" x14ac:dyDescent="0.2">
      <c r="A29" t="s">
        <v>16</v>
      </c>
      <c r="B29">
        <v>2</v>
      </c>
      <c r="C29">
        <v>2</v>
      </c>
      <c r="D29">
        <v>13</v>
      </c>
      <c r="E29">
        <v>23</v>
      </c>
      <c r="F29">
        <v>10</v>
      </c>
      <c r="G29">
        <v>9</v>
      </c>
    </row>
    <row r="33" spans="1:7" x14ac:dyDescent="0.2">
      <c r="A33" t="s">
        <v>19</v>
      </c>
      <c r="B33" t="s">
        <v>20</v>
      </c>
      <c r="C33" t="s">
        <v>13</v>
      </c>
      <c r="D33" t="s">
        <v>14</v>
      </c>
      <c r="E33" t="s">
        <v>3</v>
      </c>
      <c r="F33" t="s">
        <v>11</v>
      </c>
      <c r="G33" t="s">
        <v>15</v>
      </c>
    </row>
    <row r="34" spans="1:7" x14ac:dyDescent="0.2">
      <c r="A34" t="s">
        <v>13</v>
      </c>
      <c r="B34">
        <v>2</v>
      </c>
      <c r="C34">
        <v>1</v>
      </c>
      <c r="D34">
        <v>14</v>
      </c>
      <c r="E34">
        <v>23</v>
      </c>
      <c r="F34">
        <v>10</v>
      </c>
      <c r="G34">
        <v>9</v>
      </c>
    </row>
    <row r="35" spans="1:7" x14ac:dyDescent="0.2">
      <c r="A35" t="s">
        <v>14</v>
      </c>
      <c r="B35">
        <v>75</v>
      </c>
      <c r="C35">
        <v>142</v>
      </c>
      <c r="D35">
        <v>412</v>
      </c>
      <c r="E35">
        <v>326</v>
      </c>
      <c r="F35">
        <v>131</v>
      </c>
      <c r="G35">
        <v>151</v>
      </c>
    </row>
    <row r="36" spans="1:7" x14ac:dyDescent="0.2">
      <c r="A36" t="s">
        <v>3</v>
      </c>
      <c r="B36">
        <v>10</v>
      </c>
      <c r="C36">
        <v>18</v>
      </c>
      <c r="D36">
        <v>48</v>
      </c>
      <c r="E36">
        <v>74</v>
      </c>
      <c r="F36">
        <v>15</v>
      </c>
      <c r="G36">
        <v>28</v>
      </c>
    </row>
    <row r="37" spans="1:7" x14ac:dyDescent="0.2">
      <c r="A37" t="s">
        <v>16</v>
      </c>
      <c r="B37">
        <v>4</v>
      </c>
      <c r="C37">
        <v>10</v>
      </c>
      <c r="D37">
        <v>12</v>
      </c>
      <c r="E37">
        <v>28</v>
      </c>
      <c r="F37">
        <v>2</v>
      </c>
      <c r="G37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C10" sqref="C10"/>
    </sheetView>
  </sheetViews>
  <sheetFormatPr baseColWidth="10" defaultRowHeight="16" x14ac:dyDescent="0.2"/>
  <sheetData>
    <row r="1" spans="1:9" x14ac:dyDescent="0.2">
      <c r="A1" t="s">
        <v>22</v>
      </c>
      <c r="B1" t="s">
        <v>12</v>
      </c>
      <c r="C1" t="s">
        <v>13</v>
      </c>
      <c r="D1" t="s">
        <v>14</v>
      </c>
      <c r="E1" t="s">
        <v>3</v>
      </c>
      <c r="F1" t="s">
        <v>11</v>
      </c>
      <c r="G1" t="s">
        <v>15</v>
      </c>
      <c r="H1" t="s">
        <v>16</v>
      </c>
      <c r="I1" t="s">
        <v>28</v>
      </c>
    </row>
    <row r="2" spans="1:9" x14ac:dyDescent="0.2">
      <c r="A2" t="s">
        <v>23</v>
      </c>
    </row>
    <row r="3" spans="1:9" x14ac:dyDescent="0.2">
      <c r="A3" t="s">
        <v>24</v>
      </c>
      <c r="B3">
        <v>0</v>
      </c>
      <c r="C3">
        <v>1193</v>
      </c>
      <c r="D3">
        <v>184</v>
      </c>
      <c r="E3">
        <v>74</v>
      </c>
      <c r="F3">
        <v>0</v>
      </c>
      <c r="G3">
        <v>0</v>
      </c>
      <c r="H3">
        <v>55</v>
      </c>
      <c r="I3">
        <f>SUM(B3:H3)</f>
        <v>1506</v>
      </c>
    </row>
    <row r="4" spans="1:9" x14ac:dyDescent="0.2">
      <c r="A4" t="s">
        <v>25</v>
      </c>
      <c r="B4">
        <v>227</v>
      </c>
      <c r="C4">
        <v>0</v>
      </c>
      <c r="D4">
        <v>0</v>
      </c>
      <c r="E4">
        <v>0</v>
      </c>
      <c r="F4">
        <v>128</v>
      </c>
      <c r="G4">
        <v>0</v>
      </c>
      <c r="H4">
        <v>0</v>
      </c>
      <c r="I4">
        <f t="shared" ref="I4:I6" si="0">SUM(B4:H4)</f>
        <v>355</v>
      </c>
    </row>
    <row r="5" spans="1:9" x14ac:dyDescent="0.2">
      <c r="A5" t="s">
        <v>26</v>
      </c>
      <c r="B5">
        <v>64</v>
      </c>
      <c r="C5">
        <v>0</v>
      </c>
      <c r="D5">
        <v>83</v>
      </c>
      <c r="E5">
        <v>278</v>
      </c>
      <c r="F5">
        <v>278</v>
      </c>
      <c r="G5">
        <v>548</v>
      </c>
      <c r="H5">
        <v>0</v>
      </c>
      <c r="I5">
        <f t="shared" si="0"/>
        <v>1251</v>
      </c>
    </row>
    <row r="6" spans="1:9" x14ac:dyDescent="0.2">
      <c r="A6" t="s">
        <v>27</v>
      </c>
      <c r="B6">
        <v>737</v>
      </c>
      <c r="C6">
        <v>281</v>
      </c>
      <c r="D6">
        <v>1376</v>
      </c>
      <c r="E6">
        <v>1692</v>
      </c>
      <c r="F6">
        <v>3947</v>
      </c>
      <c r="G6">
        <v>0</v>
      </c>
      <c r="H6">
        <v>0</v>
      </c>
      <c r="I6">
        <f t="shared" si="0"/>
        <v>8033</v>
      </c>
    </row>
    <row r="7" spans="1:9" x14ac:dyDescent="0.2">
      <c r="A7" s="1" t="s">
        <v>28</v>
      </c>
      <c r="B7" s="1">
        <f>SUM(B3:B6)</f>
        <v>1028</v>
      </c>
      <c r="C7" s="1">
        <f t="shared" ref="C7:I7" si="1">SUM(C3:C6)</f>
        <v>1474</v>
      </c>
      <c r="D7" s="1">
        <f t="shared" si="1"/>
        <v>1643</v>
      </c>
      <c r="E7" s="1">
        <f t="shared" si="1"/>
        <v>2044</v>
      </c>
      <c r="F7" s="1">
        <f t="shared" si="1"/>
        <v>4353</v>
      </c>
      <c r="G7" s="1">
        <f t="shared" si="1"/>
        <v>548</v>
      </c>
      <c r="H7" s="1">
        <f t="shared" si="1"/>
        <v>55</v>
      </c>
      <c r="I7" s="1">
        <f t="shared" si="1"/>
        <v>11145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rashkin classifier</vt:lpstr>
      <vt:lpstr>liar classifier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2018-02-02T22:17:45Z</dcterms:created>
  <dcterms:modified xsi:type="dcterms:W3CDTF">2018-02-12T22:15:50Z</dcterms:modified>
</cp:coreProperties>
</file>