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V\Downloads\"/>
    </mc:Choice>
  </mc:AlternateContent>
  <bookViews>
    <workbookView xWindow="0" yWindow="0" windowWidth="21570" windowHeight="8085" tabRatio="798" activeTab="2"/>
  </bookViews>
  <sheets>
    <sheet name="Project Information" sheetId="7" r:id="rId1"/>
    <sheet name="Team" sheetId="4" r:id="rId2"/>
    <sheet name="Product backlog" sheetId="1" r:id="rId3"/>
    <sheet name="Sprint backlog" sheetId="6" r:id="rId4"/>
  </sheets>
  <calcPr calcId="162913" concurrentCalc="0"/>
</workbook>
</file>

<file path=xl/calcChain.xml><?xml version="1.0" encoding="utf-8"?>
<calcChain xmlns="http://schemas.openxmlformats.org/spreadsheetml/2006/main">
  <c r="C12" i="6" l="1"/>
  <c r="C13" i="6"/>
  <c r="B12" i="6"/>
  <c r="B13" i="6"/>
  <c r="C8" i="6"/>
  <c r="C9" i="6"/>
  <c r="C10" i="6"/>
  <c r="C11" i="6"/>
  <c r="C7" i="6"/>
  <c r="B8" i="6"/>
  <c r="B9" i="6"/>
  <c r="B10" i="6"/>
  <c r="B11" i="6"/>
  <c r="B7" i="6"/>
  <c r="C4" i="1"/>
  <c r="C5" i="6"/>
</calcChain>
</file>

<file path=xl/sharedStrings.xml><?xml version="1.0" encoding="utf-8"?>
<sst xmlns="http://schemas.openxmlformats.org/spreadsheetml/2006/main" count="83" uniqueCount="65">
  <si>
    <t>Story ID</t>
  </si>
  <si>
    <t>Name</t>
  </si>
  <si>
    <t>No.</t>
  </si>
  <si>
    <t>Nguyễn Văn A</t>
  </si>
  <si>
    <t>Anguyen</t>
  </si>
  <si>
    <t>Trần Thị B</t>
  </si>
  <si>
    <t>Btran</t>
  </si>
  <si>
    <t>Points</t>
  </si>
  <si>
    <t>E-COMMERCE PROJECT - PRODUCT BACKLOG</t>
  </si>
  <si>
    <t>Story Name</t>
  </si>
  <si>
    <t>Name Of Dev</t>
  </si>
  <si>
    <t>Start Date</t>
  </si>
  <si>
    <t>Endate</t>
  </si>
  <si>
    <t>Sprint 1</t>
  </si>
  <si>
    <t>E-COMMERCE PROJECT - SPRINT BACKLOG</t>
  </si>
  <si>
    <t>Roles</t>
  </si>
  <si>
    <t>DateStart</t>
  </si>
  <si>
    <t>Date End</t>
  </si>
  <si>
    <t>TEAM DEVELOPMENT STRUCTURE</t>
  </si>
  <si>
    <t>Account</t>
  </si>
  <si>
    <t>Product Owner</t>
  </si>
  <si>
    <t>Huỳnh Thanh Cảnh</t>
  </si>
  <si>
    <t>Nguyễn Thịnh Can</t>
  </si>
  <si>
    <t>Lê Văn Ái</t>
  </si>
  <si>
    <t>Phùng Văn Tính</t>
  </si>
  <si>
    <t>Lê Thị Lụa</t>
  </si>
  <si>
    <t>CanhHuynh</t>
  </si>
  <si>
    <t>CanNguyen</t>
  </si>
  <si>
    <t>AiLe</t>
  </si>
  <si>
    <t>TinhPhung</t>
  </si>
  <si>
    <t>LuaLe</t>
  </si>
  <si>
    <t>ScrumMaster</t>
  </si>
  <si>
    <t>Team Lead</t>
  </si>
  <si>
    <t>Dev</t>
  </si>
  <si>
    <t>Actor: Administration</t>
  </si>
  <si>
    <t>User Management</t>
  </si>
  <si>
    <t>Notes</t>
  </si>
  <si>
    <t>Act Start Date</t>
  </si>
  <si>
    <t>ActEndate</t>
  </si>
  <si>
    <t>Act Points</t>
  </si>
  <si>
    <t>I. Requirements</t>
  </si>
  <si>
    <t xml:space="preserve">Công ty Hi-Tech là một công ty chuyên kinh doanh về các thiết bị điện tử và công nghệ thông tin trong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
Ngoài ra, hệ thống cũng cần có phân hệ để đảm bảo cho công ty quản lý các hoạt động kinh doanh như số lượng hàng có trong kho, quản lý đơn đặt hàng, tình trạng giao hàng v.v…
Thông tin chi tiết các chức năng bạn có thể tham khảo thêm tại: http://www.bkc.vn/M/Home 
</t>
  </si>
  <si>
    <t>Actor: Khách hàng</t>
  </si>
  <si>
    <t>Actor: Thành viên</t>
  </si>
  <si>
    <t>Xem trang web</t>
  </si>
  <si>
    <t>Xem danh sách sản phẩm</t>
  </si>
  <si>
    <t>Xem chi tiết sản phẩm</t>
  </si>
  <si>
    <t>Xem danh mục sản phẩm</t>
  </si>
  <si>
    <t>Mua sản phẩm</t>
  </si>
  <si>
    <t xml:space="preserve">Đăng ký </t>
  </si>
  <si>
    <t>Chat với nhân viên bán hàng</t>
  </si>
  <si>
    <t>Tìm kiếm sản phẩm</t>
  </si>
  <si>
    <t>Đăng nhập</t>
  </si>
  <si>
    <t xml:space="preserve">Quản lý đơn hàng </t>
  </si>
  <si>
    <t>Theo dõi đơn hàng</t>
  </si>
  <si>
    <t>Chọn phương thức thanh toán</t>
  </si>
  <si>
    <t>Đăng xuất</t>
  </si>
  <si>
    <t>Actor: Nhân viên xử lý đơn hàng</t>
  </si>
  <si>
    <t>Tìm kiếm đơn hàng</t>
  </si>
  <si>
    <t xml:space="preserve">Theo dõi đơn hàng đang giao </t>
  </si>
  <si>
    <t>Actor: Nhân viên quản lý</t>
  </si>
  <si>
    <t>Quản lý khách hàng</t>
  </si>
  <si>
    <t>Tạo khảo sát</t>
  </si>
  <si>
    <t>Quản lý sản phẩm</t>
  </si>
  <si>
    <t xml:space="preserve">Đăng nhập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</si>
</sst>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5">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8">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0" borderId="0" xfId="0" applyBorder="1"/>
    <xf numFmtId="0" fontId="0" fillId="0" borderId="2" xfId="0" applyFill="1" applyBorder="1"/>
    <xf numFmtId="0" fontId="0" fillId="5" borderId="0" xfId="0" applyFill="1"/>
    <xf numFmtId="0" fontId="3" fillId="0" borderId="0" xfId="0" applyFont="1" applyAlignment="1">
      <alignment horizontal="center"/>
    </xf>
    <xf numFmtId="0" fontId="0" fillId="0" borderId="7" xfId="0" applyFill="1" applyBorder="1" applyAlignment="1">
      <alignment horizontal="left"/>
    </xf>
    <xf numFmtId="0" fontId="3" fillId="0" borderId="0" xfId="0" applyFont="1" applyAlignment="1">
      <alignment horizontal="center"/>
    </xf>
    <xf numFmtId="0" fontId="2" fillId="2" borderId="3" xfId="0" applyFont="1" applyFill="1" applyBorder="1"/>
    <xf numFmtId="0" fontId="0" fillId="0" borderId="8" xfId="0" applyBorder="1"/>
    <xf numFmtId="0" fontId="0" fillId="0" borderId="6" xfId="0" applyBorder="1"/>
    <xf numFmtId="0" fontId="0" fillId="0" borderId="0" xfId="0" applyBorder="1" applyAlignment="1">
      <alignment horizontal="center"/>
    </xf>
    <xf numFmtId="0" fontId="0" fillId="0" borderId="10" xfId="0" applyBorder="1"/>
    <xf numFmtId="0" fontId="0" fillId="2" borderId="11" xfId="0" applyFill="1" applyBorder="1"/>
    <xf numFmtId="0" fontId="0" fillId="0" borderId="12" xfId="0" applyFill="1" applyBorder="1"/>
    <xf numFmtId="0" fontId="0" fillId="0" borderId="12" xfId="0" applyBorder="1"/>
    <xf numFmtId="0" fontId="0" fillId="0" borderId="0" xfId="0" applyFill="1" applyBorder="1" applyAlignment="1">
      <alignment horizontal="left"/>
    </xf>
    <xf numFmtId="0" fontId="2" fillId="6" borderId="5" xfId="0" applyFont="1" applyFill="1" applyBorder="1"/>
    <xf numFmtId="0" fontId="2" fillId="6" borderId="4" xfId="0" applyFont="1" applyFill="1" applyBorder="1"/>
    <xf numFmtId="0" fontId="2" fillId="6" borderId="9" xfId="0" applyFont="1" applyFill="1" applyBorder="1"/>
    <xf numFmtId="0" fontId="2" fillId="6" borderId="8" xfId="0" applyFont="1" applyFill="1" applyBorder="1"/>
    <xf numFmtId="15" fontId="0" fillId="0" borderId="8" xfId="0" applyNumberFormat="1" applyBorder="1"/>
    <xf numFmtId="0" fontId="5" fillId="4" borderId="8" xfId="0" applyFont="1" applyFill="1" applyBorder="1"/>
    <xf numFmtId="0" fontId="0" fillId="5" borderId="8" xfId="0" applyFill="1" applyBorder="1"/>
    <xf numFmtId="0" fontId="0" fillId="0" borderId="8" xfId="0" applyFill="1" applyBorder="1"/>
    <xf numFmtId="0" fontId="2" fillId="0" borderId="0" xfId="0" applyFont="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2" fillId="3" borderId="8" xfId="0" applyFont="1" applyFill="1" applyBorder="1" applyAlignment="1">
      <alignment horizontal="center"/>
    </xf>
    <xf numFmtId="0" fontId="3" fillId="0" borderId="0" xfId="0" applyFont="1" applyAlignment="1">
      <alignment horizontal="center"/>
    </xf>
    <xf numFmtId="0" fontId="2" fillId="0" borderId="0" xfId="0" applyFont="1" applyBorder="1" applyAlignment="1">
      <alignment horizontal="center"/>
    </xf>
    <xf numFmtId="0" fontId="2" fillId="2" borderId="8" xfId="0" applyFont="1" applyFill="1" applyBorder="1" applyAlignment="1">
      <alignment horizontal="center"/>
    </xf>
    <xf numFmtId="0" fontId="0" fillId="0" borderId="13" xfId="0" applyBorder="1"/>
    <xf numFmtId="0" fontId="0" fillId="0" borderId="14" xfId="0" applyBorder="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
  <sheetViews>
    <sheetView workbookViewId="0">
      <selection activeCell="A3" sqref="A3:L19"/>
    </sheetView>
  </sheetViews>
  <sheetFormatPr defaultRowHeight="12.75" x14ac:dyDescent="0.2"/>
  <sheetData>
    <row r="2" spans="1:12" x14ac:dyDescent="0.2">
      <c r="A2" s="28" t="s">
        <v>40</v>
      </c>
    </row>
    <row r="3" spans="1:12" x14ac:dyDescent="0.2">
      <c r="A3" s="29" t="s">
        <v>41</v>
      </c>
      <c r="B3" s="30"/>
      <c r="C3" s="30"/>
      <c r="D3" s="30"/>
      <c r="E3" s="30"/>
      <c r="F3" s="30"/>
      <c r="G3" s="30"/>
      <c r="H3" s="30"/>
      <c r="I3" s="30"/>
      <c r="J3" s="30"/>
      <c r="K3" s="30"/>
      <c r="L3" s="30"/>
    </row>
    <row r="4" spans="1:12" x14ac:dyDescent="0.2">
      <c r="A4" s="30"/>
      <c r="B4" s="30"/>
      <c r="C4" s="30"/>
      <c r="D4" s="30"/>
      <c r="E4" s="30"/>
      <c r="F4" s="30"/>
      <c r="G4" s="30"/>
      <c r="H4" s="30"/>
      <c r="I4" s="30"/>
      <c r="J4" s="30"/>
      <c r="K4" s="30"/>
      <c r="L4" s="30"/>
    </row>
    <row r="5" spans="1:12" x14ac:dyDescent="0.2">
      <c r="A5" s="30"/>
      <c r="B5" s="30"/>
      <c r="C5" s="30"/>
      <c r="D5" s="30"/>
      <c r="E5" s="30"/>
      <c r="F5" s="30"/>
      <c r="G5" s="30"/>
      <c r="H5" s="30"/>
      <c r="I5" s="30"/>
      <c r="J5" s="30"/>
      <c r="K5" s="30"/>
      <c r="L5" s="30"/>
    </row>
    <row r="6" spans="1:12" x14ac:dyDescent="0.2">
      <c r="A6" s="30"/>
      <c r="B6" s="30"/>
      <c r="C6" s="30"/>
      <c r="D6" s="30"/>
      <c r="E6" s="30"/>
      <c r="F6" s="30"/>
      <c r="G6" s="30"/>
      <c r="H6" s="30"/>
      <c r="I6" s="30"/>
      <c r="J6" s="30"/>
      <c r="K6" s="30"/>
      <c r="L6" s="30"/>
    </row>
    <row r="7" spans="1:12" x14ac:dyDescent="0.2">
      <c r="A7" s="30"/>
      <c r="B7" s="30"/>
      <c r="C7" s="30"/>
      <c r="D7" s="30"/>
      <c r="E7" s="30"/>
      <c r="F7" s="30"/>
      <c r="G7" s="30"/>
      <c r="H7" s="30"/>
      <c r="I7" s="30"/>
      <c r="J7" s="30"/>
      <c r="K7" s="30"/>
      <c r="L7" s="30"/>
    </row>
    <row r="8" spans="1:12" x14ac:dyDescent="0.2">
      <c r="A8" s="30"/>
      <c r="B8" s="30"/>
      <c r="C8" s="30"/>
      <c r="D8" s="30"/>
      <c r="E8" s="30"/>
      <c r="F8" s="30"/>
      <c r="G8" s="30"/>
      <c r="H8" s="30"/>
      <c r="I8" s="30"/>
      <c r="J8" s="30"/>
      <c r="K8" s="30"/>
      <c r="L8" s="30"/>
    </row>
    <row r="9" spans="1:12" x14ac:dyDescent="0.2">
      <c r="A9" s="30"/>
      <c r="B9" s="30"/>
      <c r="C9" s="30"/>
      <c r="D9" s="30"/>
      <c r="E9" s="30"/>
      <c r="F9" s="30"/>
      <c r="G9" s="30"/>
      <c r="H9" s="30"/>
      <c r="I9" s="30"/>
      <c r="J9" s="30"/>
      <c r="K9" s="30"/>
      <c r="L9" s="30"/>
    </row>
    <row r="10" spans="1:12" x14ac:dyDescent="0.2">
      <c r="A10" s="30"/>
      <c r="B10" s="30"/>
      <c r="C10" s="30"/>
      <c r="D10" s="30"/>
      <c r="E10" s="30"/>
      <c r="F10" s="30"/>
      <c r="G10" s="30"/>
      <c r="H10" s="30"/>
      <c r="I10" s="30"/>
      <c r="J10" s="30"/>
      <c r="K10" s="30"/>
      <c r="L10" s="30"/>
    </row>
    <row r="11" spans="1:12" x14ac:dyDescent="0.2">
      <c r="A11" s="30"/>
      <c r="B11" s="30"/>
      <c r="C11" s="30"/>
      <c r="D11" s="30"/>
      <c r="E11" s="30"/>
      <c r="F11" s="30"/>
      <c r="G11" s="30"/>
      <c r="H11" s="30"/>
      <c r="I11" s="30"/>
      <c r="J11" s="30"/>
      <c r="K11" s="30"/>
      <c r="L11" s="30"/>
    </row>
    <row r="12" spans="1:12" x14ac:dyDescent="0.2">
      <c r="A12" s="30"/>
      <c r="B12" s="30"/>
      <c r="C12" s="30"/>
      <c r="D12" s="30"/>
      <c r="E12" s="30"/>
      <c r="F12" s="30"/>
      <c r="G12" s="30"/>
      <c r="H12" s="30"/>
      <c r="I12" s="30"/>
      <c r="J12" s="30"/>
      <c r="K12" s="30"/>
      <c r="L12" s="30"/>
    </row>
    <row r="13" spans="1:12" x14ac:dyDescent="0.2">
      <c r="A13" s="30"/>
      <c r="B13" s="30"/>
      <c r="C13" s="30"/>
      <c r="D13" s="30"/>
      <c r="E13" s="30"/>
      <c r="F13" s="30"/>
      <c r="G13" s="30"/>
      <c r="H13" s="30"/>
      <c r="I13" s="30"/>
      <c r="J13" s="30"/>
      <c r="K13" s="30"/>
      <c r="L13" s="30"/>
    </row>
    <row r="14" spans="1:12" x14ac:dyDescent="0.2">
      <c r="A14" s="30"/>
      <c r="B14" s="30"/>
      <c r="C14" s="30"/>
      <c r="D14" s="30"/>
      <c r="E14" s="30"/>
      <c r="F14" s="30"/>
      <c r="G14" s="30"/>
      <c r="H14" s="30"/>
      <c r="I14" s="30"/>
      <c r="J14" s="30"/>
      <c r="K14" s="30"/>
      <c r="L14" s="30"/>
    </row>
    <row r="15" spans="1:12" x14ac:dyDescent="0.2">
      <c r="A15" s="30"/>
      <c r="B15" s="30"/>
      <c r="C15" s="30"/>
      <c r="D15" s="30"/>
      <c r="E15" s="30"/>
      <c r="F15" s="30"/>
      <c r="G15" s="30"/>
      <c r="H15" s="30"/>
      <c r="I15" s="30"/>
      <c r="J15" s="30"/>
      <c r="K15" s="30"/>
      <c r="L15" s="30"/>
    </row>
    <row r="16" spans="1:12" x14ac:dyDescent="0.2">
      <c r="A16" s="30"/>
      <c r="B16" s="30"/>
      <c r="C16" s="30"/>
      <c r="D16" s="30"/>
      <c r="E16" s="30"/>
      <c r="F16" s="30"/>
      <c r="G16" s="30"/>
      <c r="H16" s="30"/>
      <c r="I16" s="30"/>
      <c r="J16" s="30"/>
      <c r="K16" s="30"/>
      <c r="L16" s="30"/>
    </row>
    <row r="17" spans="1:12" x14ac:dyDescent="0.2">
      <c r="A17" s="30"/>
      <c r="B17" s="30"/>
      <c r="C17" s="30"/>
      <c r="D17" s="30"/>
      <c r="E17" s="30"/>
      <c r="F17" s="30"/>
      <c r="G17" s="30"/>
      <c r="H17" s="30"/>
      <c r="I17" s="30"/>
      <c r="J17" s="30"/>
      <c r="K17" s="30"/>
      <c r="L17" s="30"/>
    </row>
    <row r="18" spans="1:12" x14ac:dyDescent="0.2">
      <c r="A18" s="30"/>
      <c r="B18" s="30"/>
      <c r="C18" s="30"/>
      <c r="D18" s="30"/>
      <c r="E18" s="30"/>
      <c r="F18" s="30"/>
      <c r="G18" s="30"/>
      <c r="H18" s="30"/>
      <c r="I18" s="30"/>
      <c r="J18" s="30"/>
      <c r="K18" s="30"/>
      <c r="L18" s="30"/>
    </row>
    <row r="19" spans="1:12" x14ac:dyDescent="0.2">
      <c r="A19" s="30"/>
      <c r="B19" s="30"/>
      <c r="C19" s="30"/>
      <c r="D19" s="30"/>
      <c r="E19" s="30"/>
      <c r="F19" s="30"/>
      <c r="G19" s="30"/>
      <c r="H19" s="30"/>
      <c r="I19" s="30"/>
      <c r="J19" s="30"/>
      <c r="K19" s="30"/>
      <c r="L19" s="30"/>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Normal="100" workbookViewId="0">
      <selection activeCell="B28" sqref="B28"/>
    </sheetView>
  </sheetViews>
  <sheetFormatPr defaultRowHeight="12.75" x14ac:dyDescent="0.2"/>
  <cols>
    <col min="1" max="1" width="4.28515625" customWidth="1"/>
    <col min="2" max="2" width="20.5703125" bestFit="1" customWidth="1"/>
    <col min="3" max="3" width="20.5703125" customWidth="1"/>
    <col min="4" max="4" width="16.28515625" bestFit="1" customWidth="1"/>
    <col min="5" max="253" width="11.42578125" customWidth="1"/>
  </cols>
  <sheetData>
    <row r="1" spans="1:6" x14ac:dyDescent="0.2">
      <c r="A1" s="31" t="s">
        <v>18</v>
      </c>
      <c r="B1" s="31"/>
      <c r="C1" s="31"/>
      <c r="D1" s="31"/>
      <c r="E1" s="31"/>
      <c r="F1" s="31"/>
    </row>
    <row r="3" spans="1:6" x14ac:dyDescent="0.2">
      <c r="A3" s="25" t="s">
        <v>2</v>
      </c>
      <c r="B3" s="25" t="s">
        <v>1</v>
      </c>
      <c r="C3" s="25" t="s">
        <v>19</v>
      </c>
      <c r="D3" s="25" t="s">
        <v>15</v>
      </c>
      <c r="E3" s="25" t="s">
        <v>16</v>
      </c>
      <c r="F3" s="25" t="s">
        <v>17</v>
      </c>
    </row>
    <row r="4" spans="1:6" x14ac:dyDescent="0.2">
      <c r="A4" s="12">
        <v>1</v>
      </c>
      <c r="B4" s="12" t="s">
        <v>3</v>
      </c>
      <c r="C4" s="12" t="s">
        <v>4</v>
      </c>
      <c r="D4" s="12" t="s">
        <v>20</v>
      </c>
      <c r="E4" s="24">
        <v>41664</v>
      </c>
      <c r="F4" s="12"/>
    </row>
    <row r="5" spans="1:6" x14ac:dyDescent="0.2">
      <c r="A5" s="12">
        <v>2</v>
      </c>
      <c r="B5" s="12" t="s">
        <v>5</v>
      </c>
      <c r="C5" s="12" t="s">
        <v>6</v>
      </c>
      <c r="D5" s="12" t="s">
        <v>31</v>
      </c>
      <c r="E5" s="24">
        <v>41664</v>
      </c>
      <c r="F5" s="12"/>
    </row>
    <row r="6" spans="1:6" x14ac:dyDescent="0.2">
      <c r="A6" s="12">
        <v>3</v>
      </c>
      <c r="B6" s="12" t="s">
        <v>21</v>
      </c>
      <c r="C6" s="12" t="s">
        <v>26</v>
      </c>
      <c r="D6" s="12" t="s">
        <v>32</v>
      </c>
      <c r="E6" s="24">
        <v>41664</v>
      </c>
      <c r="F6" s="12"/>
    </row>
    <row r="7" spans="1:6" x14ac:dyDescent="0.2">
      <c r="A7" s="12">
        <v>4</v>
      </c>
      <c r="B7" s="12" t="s">
        <v>22</v>
      </c>
      <c r="C7" s="12" t="s">
        <v>27</v>
      </c>
      <c r="D7" s="12" t="s">
        <v>33</v>
      </c>
      <c r="E7" s="24">
        <v>41664</v>
      </c>
      <c r="F7" s="12"/>
    </row>
    <row r="8" spans="1:6" x14ac:dyDescent="0.2">
      <c r="A8" s="12">
        <v>5</v>
      </c>
      <c r="B8" s="12" t="s">
        <v>23</v>
      </c>
      <c r="C8" s="12" t="s">
        <v>28</v>
      </c>
      <c r="D8" s="12" t="s">
        <v>33</v>
      </c>
      <c r="E8" s="24">
        <v>41664</v>
      </c>
      <c r="F8" s="12"/>
    </row>
    <row r="9" spans="1:6" s="7" customFormat="1" x14ac:dyDescent="0.2">
      <c r="A9" s="26">
        <v>6</v>
      </c>
      <c r="B9" s="26" t="s">
        <v>24</v>
      </c>
      <c r="C9" s="26" t="s">
        <v>29</v>
      </c>
      <c r="D9" s="26" t="s">
        <v>33</v>
      </c>
      <c r="E9" s="24">
        <v>41664</v>
      </c>
      <c r="F9" s="26"/>
    </row>
    <row r="10" spans="1:6" s="7" customFormat="1" x14ac:dyDescent="0.2">
      <c r="A10" s="26">
        <v>7</v>
      </c>
      <c r="B10" s="26" t="s">
        <v>25</v>
      </c>
      <c r="C10" s="26" t="s">
        <v>30</v>
      </c>
      <c r="D10" s="26" t="s">
        <v>33</v>
      </c>
      <c r="E10" s="24">
        <v>41664</v>
      </c>
      <c r="F10" s="26"/>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abSelected="1" zoomScaleNormal="100" workbookViewId="0">
      <pane ySplit="4" topLeftCell="A5" activePane="bottomLeft" state="frozen"/>
      <selection pane="bottomLeft" activeCell="B32" sqref="B32"/>
    </sheetView>
  </sheetViews>
  <sheetFormatPr defaultColWidth="8.85546875" defaultRowHeight="12.75" x14ac:dyDescent="0.2"/>
  <cols>
    <col min="1" max="1" width="10" bestFit="1" customWidth="1"/>
    <col min="2" max="2" width="67.28515625" customWidth="1"/>
    <col min="3" max="3" width="6.140625" bestFit="1" customWidth="1"/>
  </cols>
  <sheetData>
    <row r="1" spans="1:3" ht="18" x14ac:dyDescent="0.25">
      <c r="B1" s="8" t="s">
        <v>8</v>
      </c>
    </row>
    <row r="2" spans="1:3" ht="13.5" thickBot="1" x14ac:dyDescent="0.25">
      <c r="A2" s="1"/>
      <c r="B2" s="14"/>
      <c r="C2" s="1"/>
    </row>
    <row r="3" spans="1:3" x14ac:dyDescent="0.2">
      <c r="A3" s="20" t="s">
        <v>0</v>
      </c>
      <c r="B3" s="21" t="s">
        <v>9</v>
      </c>
      <c r="C3" s="22" t="s">
        <v>7</v>
      </c>
    </row>
    <row r="4" spans="1:3" ht="13.5" thickBot="1" x14ac:dyDescent="0.25">
      <c r="A4" s="13"/>
      <c r="B4" s="1"/>
      <c r="C4" s="15">
        <f>SUM(C7:C34)</f>
        <v>83</v>
      </c>
    </row>
    <row r="5" spans="1:3" x14ac:dyDescent="0.2">
      <c r="A5" s="3"/>
      <c r="B5" s="11" t="s">
        <v>42</v>
      </c>
      <c r="C5" s="16"/>
    </row>
    <row r="6" spans="1:3" x14ac:dyDescent="0.2">
      <c r="A6" s="36">
        <v>1</v>
      </c>
      <c r="B6" s="37" t="s">
        <v>44</v>
      </c>
      <c r="C6">
        <v>4</v>
      </c>
    </row>
    <row r="7" spans="1:3" x14ac:dyDescent="0.2">
      <c r="A7" s="2">
        <v>2</v>
      </c>
      <c r="B7" t="s">
        <v>47</v>
      </c>
      <c r="C7" s="17">
        <v>4</v>
      </c>
    </row>
    <row r="8" spans="1:3" x14ac:dyDescent="0.2">
      <c r="A8" s="6">
        <v>3</v>
      </c>
      <c r="B8" s="9" t="s">
        <v>45</v>
      </c>
      <c r="C8" s="17">
        <v>2</v>
      </c>
    </row>
    <row r="9" spans="1:3" x14ac:dyDescent="0.2">
      <c r="A9" s="6">
        <v>4</v>
      </c>
      <c r="B9" s="9" t="s">
        <v>46</v>
      </c>
      <c r="C9" s="17">
        <v>2</v>
      </c>
    </row>
    <row r="10" spans="1:3" x14ac:dyDescent="0.2">
      <c r="A10" s="6">
        <v>5</v>
      </c>
      <c r="B10" s="9" t="s">
        <v>48</v>
      </c>
      <c r="C10" s="17">
        <v>4</v>
      </c>
    </row>
    <row r="11" spans="1:3" x14ac:dyDescent="0.2">
      <c r="A11" s="2">
        <v>6</v>
      </c>
      <c r="B11" s="9" t="s">
        <v>49</v>
      </c>
      <c r="C11" s="18">
        <v>4</v>
      </c>
    </row>
    <row r="12" spans="1:3" x14ac:dyDescent="0.2">
      <c r="A12" s="6">
        <v>7</v>
      </c>
      <c r="B12" s="9" t="s">
        <v>50</v>
      </c>
      <c r="C12" s="18">
        <v>4</v>
      </c>
    </row>
    <row r="13" spans="1:3" x14ac:dyDescent="0.2">
      <c r="A13" s="6">
        <v>8</v>
      </c>
      <c r="B13" s="19" t="s">
        <v>51</v>
      </c>
      <c r="C13" s="18"/>
    </row>
    <row r="14" spans="1:3" x14ac:dyDescent="0.2">
      <c r="A14" s="3"/>
      <c r="B14" s="11" t="s">
        <v>43</v>
      </c>
      <c r="C14" s="16"/>
    </row>
    <row r="15" spans="1:3" x14ac:dyDescent="0.2">
      <c r="A15" s="6">
        <v>9</v>
      </c>
      <c r="B15" s="19" t="s">
        <v>52</v>
      </c>
      <c r="C15" s="18">
        <v>2</v>
      </c>
    </row>
    <row r="16" spans="1:3" x14ac:dyDescent="0.2">
      <c r="A16" s="6">
        <v>10</v>
      </c>
      <c r="B16" s="9" t="s">
        <v>48</v>
      </c>
      <c r="C16" s="18">
        <v>2</v>
      </c>
    </row>
    <row r="17" spans="1:3" x14ac:dyDescent="0.2">
      <c r="A17" s="6">
        <v>11</v>
      </c>
      <c r="B17" s="9" t="s">
        <v>53</v>
      </c>
      <c r="C17" s="18">
        <v>6</v>
      </c>
    </row>
    <row r="18" spans="1:3" x14ac:dyDescent="0.2">
      <c r="A18" s="6">
        <v>12</v>
      </c>
      <c r="B18" s="9" t="s">
        <v>54</v>
      </c>
      <c r="C18" s="18">
        <v>2</v>
      </c>
    </row>
    <row r="19" spans="1:3" x14ac:dyDescent="0.2">
      <c r="A19" s="6">
        <v>13</v>
      </c>
      <c r="B19" s="9" t="s">
        <v>55</v>
      </c>
      <c r="C19" s="18">
        <v>4</v>
      </c>
    </row>
    <row r="20" spans="1:3" x14ac:dyDescent="0.2">
      <c r="A20" s="6">
        <v>14</v>
      </c>
      <c r="B20" s="9" t="s">
        <v>56</v>
      </c>
      <c r="C20" s="18">
        <v>1</v>
      </c>
    </row>
    <row r="21" spans="1:3" x14ac:dyDescent="0.2">
      <c r="A21" s="3"/>
      <c r="B21" s="11" t="s">
        <v>57</v>
      </c>
      <c r="C21" s="16"/>
    </row>
    <row r="22" spans="1:3" x14ac:dyDescent="0.2">
      <c r="A22" s="6">
        <v>14</v>
      </c>
      <c r="B22" s="19" t="s">
        <v>53</v>
      </c>
      <c r="C22" s="18">
        <v>2</v>
      </c>
    </row>
    <row r="23" spans="1:3" x14ac:dyDescent="0.2">
      <c r="A23" s="6">
        <v>15</v>
      </c>
      <c r="B23" s="9" t="s">
        <v>58</v>
      </c>
      <c r="C23" s="18">
        <v>4</v>
      </c>
    </row>
    <row r="24" spans="1:3" x14ac:dyDescent="0.2">
      <c r="A24" s="6">
        <v>16</v>
      </c>
      <c r="B24" s="9" t="s">
        <v>59</v>
      </c>
      <c r="C24" s="18">
        <v>6</v>
      </c>
    </row>
    <row r="25" spans="1:3" x14ac:dyDescent="0.2">
      <c r="A25" s="6">
        <v>17</v>
      </c>
      <c r="B25" s="19" t="s">
        <v>64</v>
      </c>
      <c r="C25" s="18">
        <v>2</v>
      </c>
    </row>
    <row r="26" spans="1:3" x14ac:dyDescent="0.2">
      <c r="A26" s="6">
        <v>18</v>
      </c>
      <c r="B26" s="9" t="s">
        <v>56</v>
      </c>
      <c r="C26" s="18">
        <v>2</v>
      </c>
    </row>
    <row r="27" spans="1:3" x14ac:dyDescent="0.2">
      <c r="A27" s="3"/>
      <c r="B27" s="11" t="s">
        <v>60</v>
      </c>
      <c r="C27" s="16"/>
    </row>
    <row r="28" spans="1:3" x14ac:dyDescent="0.2">
      <c r="A28" s="6">
        <v>19</v>
      </c>
      <c r="B28" s="19" t="s">
        <v>61</v>
      </c>
      <c r="C28" s="18">
        <v>6</v>
      </c>
    </row>
    <row r="29" spans="1:3" x14ac:dyDescent="0.2">
      <c r="A29" s="6">
        <v>20</v>
      </c>
      <c r="B29" s="9" t="s">
        <v>63</v>
      </c>
      <c r="C29" s="18">
        <v>4</v>
      </c>
    </row>
    <row r="30" spans="1:3" x14ac:dyDescent="0.2">
      <c r="A30" s="6">
        <v>21</v>
      </c>
      <c r="B30" s="9" t="s">
        <v>62</v>
      </c>
      <c r="C30" s="18">
        <v>6</v>
      </c>
    </row>
    <row r="31" spans="1:3" x14ac:dyDescent="0.2">
      <c r="A31" s="6">
        <v>22</v>
      </c>
      <c r="B31" s="19" t="s">
        <v>64</v>
      </c>
      <c r="C31" s="18">
        <v>4</v>
      </c>
    </row>
    <row r="32" spans="1:3" x14ac:dyDescent="0.2">
      <c r="A32" s="6">
        <v>23</v>
      </c>
      <c r="B32" s="9" t="s">
        <v>56</v>
      </c>
      <c r="C32" s="18">
        <v>4</v>
      </c>
    </row>
    <row r="33" spans="1:3" x14ac:dyDescent="0.2">
      <c r="A33" s="3"/>
      <c r="B33" s="11" t="s">
        <v>34</v>
      </c>
      <c r="C33" s="16"/>
    </row>
    <row r="34" spans="1:3" x14ac:dyDescent="0.2">
      <c r="A34" s="6">
        <v>24</v>
      </c>
      <c r="B34" s="19" t="s">
        <v>35</v>
      </c>
      <c r="C34" s="18">
        <v>6</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Normal="100" workbookViewId="0">
      <pane ySplit="5" topLeftCell="A6" activePane="bottomLeft" state="frozen"/>
      <selection pane="bottomLeft" activeCell="I21" sqref="I21"/>
    </sheetView>
  </sheetViews>
  <sheetFormatPr defaultColWidth="8.85546875" defaultRowHeight="12.75" x14ac:dyDescent="0.2"/>
  <cols>
    <col min="1" max="1" width="10" bestFit="1" customWidth="1"/>
    <col min="2" max="2" width="29" customWidth="1"/>
    <col min="3" max="3" width="6.140625" bestFit="1" customWidth="1"/>
    <col min="4" max="4" width="12.85546875" bestFit="1" customWidth="1"/>
    <col min="5" max="5" width="11.42578125" customWidth="1"/>
    <col min="6" max="6" width="9" bestFit="1" customWidth="1"/>
    <col min="7" max="7" width="14.42578125" customWidth="1"/>
    <col min="8" max="8" width="13.5703125" customWidth="1"/>
    <col min="9" max="9" width="10" bestFit="1" customWidth="1"/>
    <col min="10" max="10" width="6" bestFit="1" customWidth="1"/>
  </cols>
  <sheetData>
    <row r="1" spans="1:10" ht="34.5" customHeight="1" x14ac:dyDescent="0.25">
      <c r="A1" s="33" t="s">
        <v>14</v>
      </c>
      <c r="B1" s="33"/>
      <c r="C1" s="33"/>
      <c r="D1" s="33"/>
      <c r="E1" s="33"/>
      <c r="F1" s="33"/>
      <c r="G1" s="33"/>
      <c r="H1" s="33"/>
      <c r="I1" s="33"/>
      <c r="J1" s="33"/>
    </row>
    <row r="2" spans="1:10" ht="18" customHeight="1" x14ac:dyDescent="0.25">
      <c r="A2" s="10"/>
      <c r="B2" s="10"/>
      <c r="C2" s="10"/>
      <c r="D2" s="10"/>
      <c r="E2" s="10"/>
      <c r="F2" s="10"/>
      <c r="G2" s="10"/>
      <c r="H2" s="10"/>
    </row>
    <row r="3" spans="1:10" x14ac:dyDescent="0.2">
      <c r="A3" s="5"/>
      <c r="B3" s="14"/>
      <c r="C3" s="5"/>
      <c r="E3" s="34"/>
      <c r="F3" s="34"/>
      <c r="G3" s="34"/>
      <c r="H3" s="34"/>
    </row>
    <row r="4" spans="1:10" x14ac:dyDescent="0.2">
      <c r="A4" s="23" t="s">
        <v>0</v>
      </c>
      <c r="B4" s="23" t="s">
        <v>9</v>
      </c>
      <c r="C4" s="23" t="s">
        <v>7</v>
      </c>
      <c r="D4" s="23" t="s">
        <v>10</v>
      </c>
      <c r="E4" s="23" t="s">
        <v>11</v>
      </c>
      <c r="F4" s="23" t="s">
        <v>12</v>
      </c>
      <c r="G4" s="23" t="s">
        <v>37</v>
      </c>
      <c r="H4" s="23" t="s">
        <v>38</v>
      </c>
      <c r="I4" s="23" t="s">
        <v>39</v>
      </c>
      <c r="J4" s="23" t="s">
        <v>36</v>
      </c>
    </row>
    <row r="5" spans="1:10" x14ac:dyDescent="0.2">
      <c r="A5" s="12"/>
      <c r="B5" s="12"/>
      <c r="C5" s="12">
        <f>SUM(C7:C11)</f>
        <v>16</v>
      </c>
      <c r="D5" s="12"/>
      <c r="E5" s="12"/>
      <c r="F5" s="12"/>
      <c r="G5" s="12"/>
      <c r="H5" s="12"/>
      <c r="I5" s="12"/>
      <c r="J5" s="12"/>
    </row>
    <row r="6" spans="1:10" x14ac:dyDescent="0.2">
      <c r="A6" s="35" t="s">
        <v>13</v>
      </c>
      <c r="B6" s="35"/>
      <c r="C6" s="35"/>
      <c r="D6" s="35"/>
      <c r="E6" s="35"/>
      <c r="F6" s="35"/>
      <c r="G6" s="35"/>
      <c r="H6" s="35"/>
      <c r="I6" s="35"/>
      <c r="J6" s="35"/>
    </row>
    <row r="7" spans="1:10" x14ac:dyDescent="0.2">
      <c r="A7" s="12">
        <v>1</v>
      </c>
      <c r="B7" s="12" t="str">
        <f>VLOOKUP(A7,'Product backlog'!$A$6:$B$34,2,0)</f>
        <v>Xem trang web</v>
      </c>
      <c r="C7" s="12">
        <f>VLOOKUP(A7,'Product backlog'!$A$6:$C$34,3,0)</f>
        <v>4</v>
      </c>
      <c r="D7" s="12" t="s">
        <v>27</v>
      </c>
      <c r="E7" s="24">
        <v>41666</v>
      </c>
      <c r="F7" s="24">
        <v>41667</v>
      </c>
      <c r="G7" s="24"/>
      <c r="H7" s="24"/>
      <c r="I7" s="12"/>
      <c r="J7" s="12"/>
    </row>
    <row r="8" spans="1:10" x14ac:dyDescent="0.2">
      <c r="A8" s="27">
        <v>2</v>
      </c>
      <c r="B8" s="12" t="str">
        <f>VLOOKUP(A8,'Product backlog'!$A$6:$B$34,2,0)</f>
        <v>Xem danh mục sản phẩm</v>
      </c>
      <c r="C8" s="12">
        <f>VLOOKUP(A8,'Product backlog'!$A$6:$C$34,3,0)</f>
        <v>4</v>
      </c>
      <c r="D8" s="12" t="s">
        <v>26</v>
      </c>
      <c r="E8" s="24">
        <v>41666</v>
      </c>
      <c r="F8" s="24">
        <v>41667</v>
      </c>
      <c r="G8" s="24"/>
      <c r="H8" s="24"/>
      <c r="I8" s="12"/>
      <c r="J8" s="12"/>
    </row>
    <row r="9" spans="1:10" x14ac:dyDescent="0.2">
      <c r="A9" s="12">
        <v>3</v>
      </c>
      <c r="B9" s="12" t="str">
        <f>VLOOKUP(A9,'Product backlog'!$A$6:$B$34,2,0)</f>
        <v>Xem danh sách sản phẩm</v>
      </c>
      <c r="C9" s="12">
        <f>VLOOKUP(A9,'Product backlog'!$A$6:$C$34,3,0)</f>
        <v>2</v>
      </c>
      <c r="D9" s="12" t="s">
        <v>26</v>
      </c>
      <c r="E9" s="24">
        <v>41668</v>
      </c>
      <c r="F9" s="24">
        <v>41668</v>
      </c>
      <c r="G9" s="24"/>
      <c r="H9" s="24"/>
      <c r="I9" s="12"/>
      <c r="J9" s="12"/>
    </row>
    <row r="10" spans="1:10" x14ac:dyDescent="0.2">
      <c r="A10" s="27">
        <v>4</v>
      </c>
      <c r="B10" s="12" t="str">
        <f>VLOOKUP(A10,'Product backlog'!$A$6:$B$34,2,0)</f>
        <v>Xem chi tiết sản phẩm</v>
      </c>
      <c r="C10" s="12">
        <f>VLOOKUP(A10,'Product backlog'!$A$6:$C$34,3,0)</f>
        <v>2</v>
      </c>
      <c r="D10" s="12" t="s">
        <v>27</v>
      </c>
      <c r="E10" s="24">
        <v>41668</v>
      </c>
      <c r="F10" s="24">
        <v>41668</v>
      </c>
      <c r="G10" s="24"/>
      <c r="H10" s="24"/>
      <c r="I10" s="12"/>
      <c r="J10" s="12"/>
    </row>
    <row r="11" spans="1:10" x14ac:dyDescent="0.2">
      <c r="A11" s="12">
        <v>5</v>
      </c>
      <c r="B11" s="12" t="str">
        <f>VLOOKUP(A11,'Product backlog'!$A$6:$B$34,2,0)</f>
        <v>Mua sản phẩm</v>
      </c>
      <c r="C11" s="12">
        <f>VLOOKUP(A11,'Product backlog'!$A$6:$C$34,3,0)</f>
        <v>4</v>
      </c>
      <c r="D11" s="12" t="s">
        <v>28</v>
      </c>
      <c r="E11" s="24">
        <v>41666</v>
      </c>
      <c r="F11" s="24">
        <v>41667</v>
      </c>
      <c r="G11" s="24"/>
      <c r="H11" s="24"/>
      <c r="I11" s="12"/>
      <c r="J11" s="12"/>
    </row>
    <row r="12" spans="1:10" x14ac:dyDescent="0.2">
      <c r="A12" s="27">
        <v>6</v>
      </c>
      <c r="B12" s="12" t="str">
        <f>VLOOKUP(A12,'Product backlog'!$A$6:$B$34,2,0)</f>
        <v xml:space="preserve">Đăng ký </v>
      </c>
      <c r="C12" s="12">
        <f>VLOOKUP(A12,'Product backlog'!$A$6:$C$34,3,0)</f>
        <v>4</v>
      </c>
      <c r="D12" s="26" t="s">
        <v>29</v>
      </c>
      <c r="E12" s="24">
        <v>41666</v>
      </c>
      <c r="F12" s="24">
        <v>41667</v>
      </c>
      <c r="G12" s="24"/>
      <c r="H12" s="24"/>
      <c r="I12" s="12"/>
      <c r="J12" s="12"/>
    </row>
    <row r="13" spans="1:10" x14ac:dyDescent="0.2">
      <c r="A13" s="12">
        <v>7</v>
      </c>
      <c r="B13" s="12" t="str">
        <f>VLOOKUP(A13,'Product backlog'!$A$6:$B$34,2,0)</f>
        <v>Chat với nhân viên bán hàng</v>
      </c>
      <c r="C13" s="12">
        <f>VLOOKUP(A13,'Product backlog'!$A$6:$C$34,3,0)</f>
        <v>4</v>
      </c>
      <c r="D13" s="26" t="s">
        <v>30</v>
      </c>
      <c r="E13" s="24">
        <v>41666</v>
      </c>
      <c r="F13" s="24">
        <v>41667</v>
      </c>
      <c r="G13" s="24"/>
      <c r="H13" s="24"/>
      <c r="I13" s="12"/>
      <c r="J13" s="12"/>
    </row>
    <row r="14" spans="1:10" x14ac:dyDescent="0.2">
      <c r="A14" s="32"/>
      <c r="B14" s="32"/>
      <c r="C14" s="32"/>
      <c r="D14" s="32"/>
      <c r="E14" s="32"/>
      <c r="F14" s="32"/>
      <c r="G14" s="32"/>
      <c r="H14" s="32"/>
      <c r="I14" s="32"/>
      <c r="J14" s="32"/>
    </row>
    <row r="18" spans="1:1" x14ac:dyDescent="0.2">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Company>Nokia Oyj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creator>Le Hong Vu (Softech)</dc:creator>
  <cp:keywords>DNG67, BRMS</cp:keywords>
  <cp:lastModifiedBy>SV</cp:lastModifiedBy>
  <dcterms:created xsi:type="dcterms:W3CDTF">2007-09-27T18:30:44Z</dcterms:created>
  <dcterms:modified xsi:type="dcterms:W3CDTF">2023-02-10T07:14:00Z</dcterms:modified>
  <cp:category>DNG67</cp:category>
</cp:coreProperties>
</file>