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ES\COVID Testing Study\ANTIBODY\Data Management - Round 6\0003-Files for Imperial\"/>
    </mc:Choice>
  </mc:AlternateContent>
  <xr:revisionPtr revIDLastSave="0" documentId="13_ncr:1_{47AE9251-7E4F-4375-9AC4-1B88F713118C}" xr6:coauthVersionLast="44" xr6:coauthVersionMax="44" xr10:uidLastSave="{00000000-0000-0000-0000-000000000000}"/>
  <bookViews>
    <workbookView xWindow="-120" yWindow="-120" windowWidth="20730" windowHeight="11160" xr2:uid="{37EF48F9-D8F0-4BAA-8AA8-5BFF5531746A}"/>
  </bookViews>
  <sheets>
    <sheet name="Demogs" sheetId="1" r:id="rId1"/>
    <sheet name="geography" sheetId="2" r:id="rId2"/>
  </sheets>
  <definedNames>
    <definedName name="_xlnm._FilterDatabase" localSheetId="1" hidden="1">geography!$A$15:$AA$330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2" l="1"/>
  <c r="AB4" i="2"/>
  <c r="AB5" i="2"/>
  <c r="AB6" i="2"/>
  <c r="AB7" i="2"/>
  <c r="AB8" i="2"/>
  <c r="AB9" i="2"/>
  <c r="AB10" i="2"/>
  <c r="AB11" i="2"/>
  <c r="AB3" i="2"/>
  <c r="T11" i="2"/>
  <c r="U9" i="2"/>
  <c r="T9" i="2"/>
  <c r="T4" i="2"/>
  <c r="U4" i="2"/>
  <c r="U3" i="2"/>
  <c r="AB331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16" i="2"/>
  <c r="AA16" i="2"/>
  <c r="AA54" i="1" l="1"/>
  <c r="AA45" i="1"/>
  <c r="AA46" i="1"/>
  <c r="AA47" i="1"/>
  <c r="AA48" i="1"/>
  <c r="AA49" i="1"/>
  <c r="AA50" i="1"/>
  <c r="AA51" i="1"/>
  <c r="AA52" i="1"/>
  <c r="AA53" i="1"/>
  <c r="AA44" i="1"/>
  <c r="Z45" i="1"/>
  <c r="Z46" i="1"/>
  <c r="Z47" i="1"/>
  <c r="Z48" i="1"/>
  <c r="Z49" i="1"/>
  <c r="Z50" i="1"/>
  <c r="Z51" i="1"/>
  <c r="Z52" i="1"/>
  <c r="Z53" i="1"/>
  <c r="Z44" i="1"/>
  <c r="AB36" i="1"/>
  <c r="AA37" i="1"/>
  <c r="AA38" i="1"/>
  <c r="AA39" i="1"/>
  <c r="AA40" i="1"/>
  <c r="AA36" i="1"/>
  <c r="AA26" i="1"/>
  <c r="AA27" i="1"/>
  <c r="AA28" i="1"/>
  <c r="AA29" i="1"/>
  <c r="AA30" i="1"/>
  <c r="AA31" i="1"/>
  <c r="AA32" i="1"/>
  <c r="AA25" i="1"/>
  <c r="Z26" i="1"/>
  <c r="Z27" i="1"/>
  <c r="Z28" i="1"/>
  <c r="Z29" i="1"/>
  <c r="Z30" i="1"/>
  <c r="Z31" i="1"/>
  <c r="Z32" i="1"/>
  <c r="Z25" i="1"/>
  <c r="AA20" i="1"/>
  <c r="AA15" i="1"/>
  <c r="AA16" i="1"/>
  <c r="AA17" i="1"/>
  <c r="AA18" i="1"/>
  <c r="AA19" i="1"/>
  <c r="AA21" i="1"/>
  <c r="AA22" i="1"/>
  <c r="Z16" i="1"/>
  <c r="Z17" i="1"/>
  <c r="Z18" i="1"/>
  <c r="Z19" i="1"/>
  <c r="Z20" i="1"/>
  <c r="Z21" i="1"/>
  <c r="Z22" i="1"/>
  <c r="Z15" i="1"/>
  <c r="AB4" i="1"/>
  <c r="AA4" i="1"/>
  <c r="Z4" i="1"/>
  <c r="AA5" i="1"/>
  <c r="AA6" i="1"/>
  <c r="AA7" i="1"/>
  <c r="AA8" i="1"/>
  <c r="AA9" i="1"/>
  <c r="AA10" i="1"/>
  <c r="AA11" i="1"/>
  <c r="Z11" i="1"/>
  <c r="Z12" i="1"/>
  <c r="Z5" i="1"/>
  <c r="Z6" i="1"/>
  <c r="Z7" i="1"/>
  <c r="Z8" i="1"/>
  <c r="Z9" i="1"/>
  <c r="Z10" i="1"/>
  <c r="T37" i="1"/>
  <c r="T38" i="1"/>
  <c r="T39" i="1"/>
  <c r="T40" i="1"/>
  <c r="T36" i="1"/>
  <c r="X54" i="1"/>
  <c r="X44" i="1"/>
  <c r="X37" i="1"/>
  <c r="X38" i="1"/>
  <c r="X39" i="1"/>
  <c r="X40" i="1"/>
  <c r="X36" i="1"/>
  <c r="W41" i="1"/>
  <c r="W25" i="1"/>
  <c r="X4" i="1"/>
  <c r="V25" i="1" l="1"/>
  <c r="AA3" i="2" l="1"/>
  <c r="U331" i="2"/>
  <c r="T331" i="2"/>
  <c r="U11" i="2"/>
  <c r="U10" i="2"/>
  <c r="T10" i="2"/>
  <c r="U8" i="2"/>
  <c r="T8" i="2"/>
  <c r="U7" i="2"/>
  <c r="T7" i="2"/>
  <c r="U6" i="2"/>
  <c r="T6" i="2"/>
  <c r="U5" i="2"/>
  <c r="T5" i="2"/>
  <c r="T3" i="2"/>
  <c r="W54" i="1"/>
  <c r="V54" i="1"/>
  <c r="X53" i="1"/>
  <c r="X52" i="1"/>
  <c r="X51" i="1"/>
  <c r="X50" i="1"/>
  <c r="X49" i="1"/>
  <c r="X48" i="1"/>
  <c r="X47" i="1"/>
  <c r="X46" i="1"/>
  <c r="X45" i="1"/>
  <c r="W32" i="1"/>
  <c r="X32" i="1" s="1"/>
  <c r="V32" i="1"/>
  <c r="W31" i="1"/>
  <c r="V31" i="1"/>
  <c r="W30" i="1"/>
  <c r="X30" i="1" s="1"/>
  <c r="V30" i="1"/>
  <c r="W29" i="1"/>
  <c r="V29" i="1"/>
  <c r="W28" i="1"/>
  <c r="V28" i="1"/>
  <c r="W27" i="1"/>
  <c r="V27" i="1"/>
  <c r="X27" i="1" s="1"/>
  <c r="W26" i="1"/>
  <c r="V26" i="1"/>
  <c r="X25" i="1"/>
  <c r="W23" i="1"/>
  <c r="X23" i="1" s="1"/>
  <c r="V23" i="1"/>
  <c r="X22" i="1"/>
  <c r="X21" i="1"/>
  <c r="X20" i="1"/>
  <c r="X19" i="1"/>
  <c r="X18" i="1"/>
  <c r="X17" i="1"/>
  <c r="X16" i="1"/>
  <c r="X15" i="1"/>
  <c r="W12" i="1"/>
  <c r="V12" i="1"/>
  <c r="X12" i="1" s="1"/>
  <c r="X11" i="1"/>
  <c r="X10" i="1"/>
  <c r="X9" i="1"/>
  <c r="X8" i="1"/>
  <c r="X7" i="1"/>
  <c r="X6" i="1"/>
  <c r="X5" i="1"/>
  <c r="X29" i="1" l="1"/>
  <c r="X31" i="1"/>
  <c r="W33" i="1"/>
  <c r="X33" i="1" s="1"/>
  <c r="V33" i="1"/>
  <c r="X26" i="1"/>
  <c r="X28" i="1"/>
  <c r="T12" i="2"/>
  <c r="U12" i="2"/>
  <c r="AA293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Y313" i="2"/>
  <c r="Y312" i="2"/>
  <c r="Y311" i="2"/>
  <c r="Y310" i="2"/>
  <c r="Y309" i="2"/>
  <c r="Y308" i="2"/>
  <c r="Y307" i="2"/>
  <c r="Y30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Y225" i="2"/>
  <c r="Y224" i="2"/>
  <c r="Y223" i="2"/>
  <c r="Y222" i="2"/>
  <c r="Y221" i="2"/>
  <c r="Y220" i="2"/>
  <c r="Y219" i="2"/>
  <c r="Y218" i="2"/>
  <c r="Y217" i="2"/>
  <c r="Y216" i="2"/>
  <c r="Y215" i="2"/>
  <c r="Y214" i="2"/>
  <c r="Y213" i="2"/>
  <c r="Y212" i="2"/>
  <c r="Y211" i="2"/>
  <c r="Y210" i="2"/>
  <c r="Y209" i="2"/>
  <c r="Y208" i="2"/>
  <c r="Y207" i="2"/>
  <c r="Y206" i="2"/>
  <c r="Y205" i="2"/>
  <c r="Y204" i="2"/>
  <c r="Y203" i="2"/>
  <c r="Y202" i="2"/>
  <c r="Y201" i="2"/>
  <c r="Y200" i="2"/>
  <c r="Y199" i="2"/>
  <c r="Y198" i="2"/>
  <c r="Y197" i="2"/>
  <c r="Y196" i="2"/>
  <c r="Y195" i="2"/>
  <c r="Y194" i="2"/>
  <c r="Y193" i="2"/>
  <c r="Y192" i="2"/>
  <c r="Y191" i="2"/>
  <c r="Y190" i="2"/>
  <c r="Y189" i="2"/>
  <c r="Y188" i="2"/>
  <c r="Y187" i="2"/>
  <c r="Y186" i="2"/>
  <c r="Y185" i="2"/>
  <c r="Y184" i="2"/>
  <c r="Y183" i="2"/>
  <c r="Y182" i="2"/>
  <c r="Y181" i="2"/>
  <c r="Y180" i="2"/>
  <c r="Y179" i="2"/>
  <c r="Y178" i="2"/>
  <c r="Y177" i="2"/>
  <c r="Y176" i="2"/>
  <c r="Y175" i="2"/>
  <c r="Y174" i="2"/>
  <c r="Y173" i="2"/>
  <c r="Y172" i="2"/>
  <c r="Y171" i="2"/>
  <c r="Y170" i="2"/>
  <c r="Y169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AB52" i="1"/>
  <c r="AB50" i="1"/>
  <c r="AB48" i="1"/>
  <c r="AB44" i="1"/>
  <c r="AB19" i="1"/>
  <c r="AB15" i="1"/>
  <c r="AB22" i="1"/>
  <c r="AB21" i="1"/>
  <c r="AB20" i="1"/>
  <c r="AB18" i="1"/>
  <c r="AB17" i="1"/>
  <c r="AB16" i="1"/>
  <c r="AA23" i="1"/>
  <c r="Z23" i="1"/>
  <c r="AB10" i="1"/>
  <c r="AB9" i="1"/>
  <c r="AB8" i="1"/>
  <c r="AB6" i="1"/>
  <c r="AB5" i="1"/>
  <c r="AB7" i="1"/>
  <c r="AB11" i="1"/>
  <c r="R11" i="2"/>
  <c r="R10" i="2"/>
  <c r="R9" i="2"/>
  <c r="AA9" i="2" s="1"/>
  <c r="R8" i="2"/>
  <c r="R7" i="2"/>
  <c r="R6" i="2"/>
  <c r="R5" i="2"/>
  <c r="R4" i="2"/>
  <c r="R3" i="2"/>
  <c r="R331" i="2"/>
  <c r="S41" i="1"/>
  <c r="T53" i="1"/>
  <c r="T52" i="1"/>
  <c r="T51" i="1"/>
  <c r="T50" i="1"/>
  <c r="T49" i="1"/>
  <c r="T48" i="1"/>
  <c r="T47" i="1"/>
  <c r="T46" i="1"/>
  <c r="T45" i="1"/>
  <c r="T44" i="1"/>
  <c r="S54" i="1"/>
  <c r="T22" i="1"/>
  <c r="T21" i="1"/>
  <c r="T20" i="1"/>
  <c r="T19" i="1"/>
  <c r="T18" i="1"/>
  <c r="T17" i="1"/>
  <c r="T16" i="1"/>
  <c r="T15" i="1"/>
  <c r="T11" i="1"/>
  <c r="T10" i="1"/>
  <c r="T9" i="1"/>
  <c r="T8" i="1"/>
  <c r="T7" i="1"/>
  <c r="T6" i="1"/>
  <c r="T5" i="1"/>
  <c r="T4" i="1"/>
  <c r="S32" i="1"/>
  <c r="S31" i="1"/>
  <c r="S30" i="1"/>
  <c r="S29" i="1"/>
  <c r="S28" i="1"/>
  <c r="S27" i="1"/>
  <c r="S26" i="1"/>
  <c r="S25" i="1"/>
  <c r="S23" i="1"/>
  <c r="S12" i="1"/>
  <c r="Q11" i="2"/>
  <c r="Q10" i="2"/>
  <c r="Q9" i="2"/>
  <c r="Q8" i="2"/>
  <c r="Q7" i="2"/>
  <c r="Q6" i="2"/>
  <c r="Q5" i="2"/>
  <c r="Q4" i="2"/>
  <c r="Q3" i="2"/>
  <c r="Q331" i="2"/>
  <c r="R54" i="1"/>
  <c r="R32" i="1"/>
  <c r="R31" i="1"/>
  <c r="R30" i="1"/>
  <c r="R29" i="1"/>
  <c r="R28" i="1"/>
  <c r="R27" i="1"/>
  <c r="R26" i="1"/>
  <c r="R25" i="1"/>
  <c r="R23" i="1"/>
  <c r="R12" i="1"/>
  <c r="AB23" i="1" l="1"/>
  <c r="AA12" i="1"/>
  <c r="AB12" i="1" s="1"/>
  <c r="AB47" i="1"/>
  <c r="AB51" i="1"/>
  <c r="AA41" i="1"/>
  <c r="AB37" i="1" s="1"/>
  <c r="Z54" i="1"/>
  <c r="AB54" i="1" s="1"/>
  <c r="T54" i="1"/>
  <c r="AB45" i="1"/>
  <c r="AB49" i="1"/>
  <c r="AB53" i="1"/>
  <c r="AB46" i="1"/>
  <c r="AA5" i="2"/>
  <c r="AA11" i="2"/>
  <c r="AA7" i="2"/>
  <c r="AA4" i="2"/>
  <c r="AA8" i="2"/>
  <c r="AA331" i="2"/>
  <c r="AA6" i="2"/>
  <c r="AA10" i="2"/>
  <c r="Q12" i="2"/>
  <c r="R12" i="2"/>
  <c r="AA12" i="2" s="1"/>
  <c r="T12" i="1"/>
  <c r="T27" i="1"/>
  <c r="T31" i="1"/>
  <c r="T23" i="1"/>
  <c r="T28" i="1"/>
  <c r="T32" i="1"/>
  <c r="S33" i="1"/>
  <c r="T29" i="1"/>
  <c r="T26" i="1"/>
  <c r="T30" i="1"/>
  <c r="T25" i="1"/>
  <c r="R33" i="1"/>
  <c r="AB40" i="1" l="1"/>
  <c r="AB39" i="1"/>
  <c r="T33" i="1"/>
  <c r="AB38" i="1"/>
  <c r="O25" i="1"/>
  <c r="P44" i="1"/>
  <c r="P4" i="1"/>
  <c r="O11" i="2" l="1"/>
  <c r="O10" i="2"/>
  <c r="O9" i="2"/>
  <c r="O8" i="2"/>
  <c r="O7" i="2"/>
  <c r="O6" i="2"/>
  <c r="O5" i="2"/>
  <c r="O4" i="2"/>
  <c r="O3" i="2"/>
  <c r="O331" i="2"/>
  <c r="L44" i="1"/>
  <c r="P45" i="1"/>
  <c r="P46" i="1"/>
  <c r="P47" i="1"/>
  <c r="P48" i="1"/>
  <c r="P49" i="1"/>
  <c r="P50" i="1"/>
  <c r="P51" i="1"/>
  <c r="P52" i="1"/>
  <c r="P53" i="1"/>
  <c r="O54" i="1"/>
  <c r="O41" i="1"/>
  <c r="P40" i="1" s="1"/>
  <c r="P22" i="1"/>
  <c r="P21" i="1"/>
  <c r="P20" i="1"/>
  <c r="P19" i="1"/>
  <c r="P18" i="1"/>
  <c r="P17" i="1"/>
  <c r="P16" i="1"/>
  <c r="P15" i="1"/>
  <c r="P11" i="1"/>
  <c r="P10" i="1"/>
  <c r="P9" i="1"/>
  <c r="P8" i="1"/>
  <c r="P7" i="1"/>
  <c r="P6" i="1"/>
  <c r="P5" i="1"/>
  <c r="O32" i="1"/>
  <c r="O31" i="1"/>
  <c r="O30" i="1"/>
  <c r="O29" i="1"/>
  <c r="O28" i="1"/>
  <c r="O27" i="1"/>
  <c r="O26" i="1"/>
  <c r="O23" i="1"/>
  <c r="O12" i="1"/>
  <c r="N11" i="2"/>
  <c r="N10" i="2"/>
  <c r="N9" i="2"/>
  <c r="N8" i="2"/>
  <c r="N7" i="2"/>
  <c r="N6" i="2"/>
  <c r="K6" i="2"/>
  <c r="N5" i="2"/>
  <c r="N4" i="2"/>
  <c r="N3" i="2"/>
  <c r="N331" i="2"/>
  <c r="N54" i="1"/>
  <c r="N32" i="1"/>
  <c r="N31" i="1"/>
  <c r="N30" i="1"/>
  <c r="N29" i="1"/>
  <c r="N28" i="1"/>
  <c r="N27" i="1"/>
  <c r="N26" i="1"/>
  <c r="N25" i="1"/>
  <c r="N23" i="1"/>
  <c r="N12" i="1"/>
  <c r="L11" i="2"/>
  <c r="L10" i="2"/>
  <c r="L9" i="2"/>
  <c r="L8" i="2"/>
  <c r="L7" i="2"/>
  <c r="L6" i="2"/>
  <c r="Y6" i="2" s="1"/>
  <c r="L5" i="2"/>
  <c r="L4" i="2"/>
  <c r="L3" i="2"/>
  <c r="L331" i="2"/>
  <c r="L53" i="1"/>
  <c r="L52" i="1"/>
  <c r="L51" i="1"/>
  <c r="L50" i="1"/>
  <c r="L49" i="1"/>
  <c r="L48" i="1"/>
  <c r="L47" i="1"/>
  <c r="L46" i="1"/>
  <c r="L45" i="1"/>
  <c r="K54" i="1"/>
  <c r="K41" i="1"/>
  <c r="L40" i="1" s="1"/>
  <c r="L22" i="1"/>
  <c r="L21" i="1"/>
  <c r="L20" i="1"/>
  <c r="L19" i="1"/>
  <c r="L18" i="1"/>
  <c r="L17" i="1"/>
  <c r="L16" i="1"/>
  <c r="L15" i="1"/>
  <c r="L11" i="1"/>
  <c r="L10" i="1"/>
  <c r="L9" i="1"/>
  <c r="L8" i="1"/>
  <c r="L7" i="1"/>
  <c r="L6" i="1"/>
  <c r="L5" i="1"/>
  <c r="L4" i="1"/>
  <c r="K32" i="1"/>
  <c r="K31" i="1"/>
  <c r="K30" i="1"/>
  <c r="K29" i="1"/>
  <c r="K28" i="1"/>
  <c r="K27" i="1"/>
  <c r="K26" i="1"/>
  <c r="K25" i="1"/>
  <c r="K23" i="1"/>
  <c r="K12" i="1"/>
  <c r="K11" i="2"/>
  <c r="K10" i="2"/>
  <c r="K9" i="2"/>
  <c r="K8" i="2"/>
  <c r="K7" i="2"/>
  <c r="K5" i="2"/>
  <c r="K4" i="2"/>
  <c r="K3" i="2"/>
  <c r="K331" i="2"/>
  <c r="J32" i="1"/>
  <c r="J31" i="1"/>
  <c r="J30" i="1"/>
  <c r="J29" i="1"/>
  <c r="J28" i="1"/>
  <c r="J27" i="1"/>
  <c r="J26" i="1"/>
  <c r="J25" i="1"/>
  <c r="J23" i="1"/>
  <c r="J12" i="1"/>
  <c r="J54" i="1"/>
  <c r="G41" i="1"/>
  <c r="H37" i="1" s="1"/>
  <c r="I11" i="2"/>
  <c r="I10" i="2"/>
  <c r="X10" i="2" s="1"/>
  <c r="I9" i="2"/>
  <c r="I8" i="2"/>
  <c r="I7" i="2"/>
  <c r="I6" i="2"/>
  <c r="X6" i="2" s="1"/>
  <c r="I5" i="2"/>
  <c r="I4" i="2"/>
  <c r="I3" i="2"/>
  <c r="I331" i="2"/>
  <c r="X331" i="2" s="1"/>
  <c r="H53" i="1"/>
  <c r="H52" i="1"/>
  <c r="H51" i="1"/>
  <c r="H50" i="1"/>
  <c r="H49" i="1"/>
  <c r="H48" i="1"/>
  <c r="H47" i="1"/>
  <c r="H46" i="1"/>
  <c r="H45" i="1"/>
  <c r="H44" i="1"/>
  <c r="G54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G32" i="1"/>
  <c r="G31" i="1"/>
  <c r="G30" i="1"/>
  <c r="G29" i="1"/>
  <c r="G28" i="1"/>
  <c r="G27" i="1"/>
  <c r="G26" i="1"/>
  <c r="G25" i="1"/>
  <c r="G23" i="1"/>
  <c r="G12" i="1"/>
  <c r="H11" i="2"/>
  <c r="H10" i="2"/>
  <c r="H9" i="2"/>
  <c r="H8" i="2"/>
  <c r="H7" i="2"/>
  <c r="H6" i="2"/>
  <c r="H5" i="2"/>
  <c r="H4" i="2"/>
  <c r="H3" i="2"/>
  <c r="H331" i="2"/>
  <c r="F25" i="1"/>
  <c r="F54" i="1"/>
  <c r="F32" i="1"/>
  <c r="F31" i="1"/>
  <c r="F30" i="1"/>
  <c r="F29" i="1"/>
  <c r="F28" i="1"/>
  <c r="F27" i="1"/>
  <c r="F26" i="1"/>
  <c r="F23" i="1"/>
  <c r="F12" i="1"/>
  <c r="F11" i="2"/>
  <c r="F10" i="2"/>
  <c r="F9" i="2"/>
  <c r="F8" i="2"/>
  <c r="F7" i="2"/>
  <c r="F6" i="2"/>
  <c r="F5" i="2"/>
  <c r="F4" i="2"/>
  <c r="F3" i="2"/>
  <c r="D53" i="1"/>
  <c r="D52" i="1"/>
  <c r="D51" i="1"/>
  <c r="D50" i="1"/>
  <c r="D49" i="1"/>
  <c r="D48" i="1"/>
  <c r="D47" i="1"/>
  <c r="D46" i="1"/>
  <c r="D45" i="1"/>
  <c r="D44" i="1"/>
  <c r="C54" i="1"/>
  <c r="C41" i="1"/>
  <c r="D39" i="1" s="1"/>
  <c r="C32" i="1"/>
  <c r="C31" i="1"/>
  <c r="C30" i="1"/>
  <c r="C29" i="1"/>
  <c r="C28" i="1"/>
  <c r="C27" i="1"/>
  <c r="C26" i="1"/>
  <c r="C25" i="1"/>
  <c r="D22" i="1"/>
  <c r="D21" i="1"/>
  <c r="D20" i="1"/>
  <c r="D19" i="1"/>
  <c r="D18" i="1"/>
  <c r="D17" i="1"/>
  <c r="D16" i="1"/>
  <c r="D15" i="1"/>
  <c r="C23" i="1"/>
  <c r="D11" i="1"/>
  <c r="D5" i="1"/>
  <c r="D6" i="1"/>
  <c r="D7" i="1"/>
  <c r="D8" i="1"/>
  <c r="D9" i="1"/>
  <c r="D10" i="1"/>
  <c r="D4" i="1"/>
  <c r="C12" i="1"/>
  <c r="X5" i="2" l="1"/>
  <c r="X9" i="2"/>
  <c r="Y5" i="2"/>
  <c r="Y9" i="2"/>
  <c r="Z5" i="2"/>
  <c r="Z9" i="2"/>
  <c r="Z331" i="2"/>
  <c r="X4" i="2"/>
  <c r="X8" i="2"/>
  <c r="Y4" i="2"/>
  <c r="Y8" i="2"/>
  <c r="Z4" i="2"/>
  <c r="Z8" i="2"/>
  <c r="Y10" i="2"/>
  <c r="Y331" i="2"/>
  <c r="Z6" i="2"/>
  <c r="Z10" i="2"/>
  <c r="X3" i="2"/>
  <c r="X7" i="2"/>
  <c r="X11" i="2"/>
  <c r="Y3" i="2"/>
  <c r="Y7" i="2"/>
  <c r="Y11" i="2"/>
  <c r="Z3" i="2"/>
  <c r="Z7" i="2"/>
  <c r="Z11" i="2"/>
  <c r="P26" i="1"/>
  <c r="P30" i="1"/>
  <c r="P54" i="1"/>
  <c r="P39" i="1"/>
  <c r="P12" i="1"/>
  <c r="P27" i="1"/>
  <c r="P31" i="1"/>
  <c r="P23" i="1"/>
  <c r="P36" i="1"/>
  <c r="P37" i="1"/>
  <c r="P38" i="1"/>
  <c r="P28" i="1"/>
  <c r="P32" i="1"/>
  <c r="P25" i="1"/>
  <c r="P29" i="1"/>
  <c r="O33" i="1"/>
  <c r="O12" i="2"/>
  <c r="N12" i="2"/>
  <c r="N33" i="1"/>
  <c r="L12" i="2"/>
  <c r="L29" i="1"/>
  <c r="L39" i="1"/>
  <c r="L23" i="1"/>
  <c r="K33" i="1"/>
  <c r="L25" i="1"/>
  <c r="L54" i="1"/>
  <c r="L32" i="1"/>
  <c r="L26" i="1"/>
  <c r="L30" i="1"/>
  <c r="L28" i="1"/>
  <c r="L12" i="1"/>
  <c r="L27" i="1"/>
  <c r="L31" i="1"/>
  <c r="L38" i="1"/>
  <c r="L36" i="1"/>
  <c r="L37" i="1"/>
  <c r="J33" i="1"/>
  <c r="H26" i="1"/>
  <c r="H30" i="1"/>
  <c r="K12" i="2"/>
  <c r="H23" i="1"/>
  <c r="H40" i="1"/>
  <c r="H39" i="1"/>
  <c r="H38" i="1"/>
  <c r="H36" i="1"/>
  <c r="H25" i="1"/>
  <c r="H54" i="1"/>
  <c r="H12" i="1"/>
  <c r="H27" i="1"/>
  <c r="H31" i="1"/>
  <c r="H28" i="1"/>
  <c r="H32" i="1"/>
  <c r="H29" i="1"/>
  <c r="I12" i="2"/>
  <c r="G33" i="1"/>
  <c r="F33" i="1"/>
  <c r="H12" i="2"/>
  <c r="D36" i="1"/>
  <c r="D37" i="1"/>
  <c r="D38" i="1"/>
  <c r="D40" i="1"/>
  <c r="F12" i="2"/>
  <c r="C33" i="1"/>
  <c r="AA33" i="1" l="1"/>
  <c r="X12" i="2"/>
  <c r="Z12" i="2"/>
  <c r="Y12" i="2"/>
  <c r="P33" i="1"/>
  <c r="L33" i="1"/>
  <c r="H33" i="1"/>
  <c r="E11" i="2" l="1"/>
  <c r="W11" i="2" s="1"/>
  <c r="E10" i="2"/>
  <c r="W10" i="2" s="1"/>
  <c r="E9" i="2"/>
  <c r="W9" i="2" s="1"/>
  <c r="E8" i="2"/>
  <c r="W8" i="2" s="1"/>
  <c r="E7" i="2"/>
  <c r="W7" i="2" s="1"/>
  <c r="E6" i="2"/>
  <c r="W6" i="2" s="1"/>
  <c r="E5" i="2"/>
  <c r="W5" i="2" s="1"/>
  <c r="E4" i="2"/>
  <c r="W4" i="2" s="1"/>
  <c r="E3" i="2"/>
  <c r="W3" i="2" s="1"/>
  <c r="B54" i="1"/>
  <c r="D54" i="1" s="1"/>
  <c r="B26" i="1"/>
  <c r="B27" i="1"/>
  <c r="B28" i="1"/>
  <c r="B29" i="1"/>
  <c r="B30" i="1"/>
  <c r="B31" i="1"/>
  <c r="B32" i="1"/>
  <c r="B25" i="1"/>
  <c r="B23" i="1"/>
  <c r="D23" i="1" s="1"/>
  <c r="B12" i="1"/>
  <c r="D12" i="1" s="1"/>
  <c r="D30" i="1" l="1"/>
  <c r="AB30" i="1"/>
  <c r="D26" i="1"/>
  <c r="AB26" i="1"/>
  <c r="D25" i="1"/>
  <c r="D29" i="1"/>
  <c r="AB29" i="1"/>
  <c r="D32" i="1"/>
  <c r="AB32" i="1"/>
  <c r="D28" i="1"/>
  <c r="AB28" i="1"/>
  <c r="D31" i="1"/>
  <c r="AB31" i="1"/>
  <c r="D27" i="1"/>
  <c r="AB27" i="1"/>
  <c r="B33" i="1"/>
  <c r="D33" i="1" s="1"/>
  <c r="E12" i="2"/>
  <c r="W12" i="2" s="1"/>
  <c r="Z33" i="1" l="1"/>
  <c r="AB33" i="1" s="1"/>
  <c r="AB25" i="1"/>
</calcChain>
</file>

<file path=xl/sharedStrings.xml><?xml version="1.0" encoding="utf-8"?>
<sst xmlns="http://schemas.openxmlformats.org/spreadsheetml/2006/main" count="1102" uniqueCount="680">
  <si>
    <t>SUMMARY</t>
  </si>
  <si>
    <t>Issued</t>
  </si>
  <si>
    <t>response</t>
  </si>
  <si>
    <t>FEMALE:</t>
  </si>
  <si>
    <t>18 to 24</t>
  </si>
  <si>
    <t>25 to 34</t>
  </si>
  <si>
    <t>35 to 44</t>
  </si>
  <si>
    <t>45 to 54</t>
  </si>
  <si>
    <t>55 to 64</t>
  </si>
  <si>
    <t>65 to 74</t>
  </si>
  <si>
    <t>75 to 84</t>
  </si>
  <si>
    <t>85+</t>
  </si>
  <si>
    <t>ALL FEMALE</t>
  </si>
  <si>
    <t>MALE:</t>
  </si>
  <si>
    <t>ALL MALE</t>
  </si>
  <si>
    <t>ALL</t>
  </si>
  <si>
    <t>ETHNICITY</t>
  </si>
  <si>
    <t>White</t>
  </si>
  <si>
    <t>N/A</t>
  </si>
  <si>
    <t>Mixed</t>
  </si>
  <si>
    <t>Asian</t>
  </si>
  <si>
    <t>Black</t>
  </si>
  <si>
    <t>Arab/other</t>
  </si>
  <si>
    <t>IMD DECILE</t>
  </si>
  <si>
    <t>ANTIBODY 1</t>
  </si>
  <si>
    <t>ANTIBODY 2</t>
  </si>
  <si>
    <t>ANTIBODY 3</t>
  </si>
  <si>
    <t>ANTIBODY 4</t>
  </si>
  <si>
    <t>ANTIBODY 5</t>
  </si>
  <si>
    <t>Survey complete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</si>
  <si>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</si>
  <si>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</si>
  <si>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</si>
  <si>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</si>
  <si>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</si>
  <si>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</si>
  <si>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</si>
  <si>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</si>
  <si>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</si>
  <si>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</si>
  <si>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</si>
  <si>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</si>
  <si>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</si>
  <si>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</si>
  <si>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</si>
  <si>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</si>
  <si>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</si>
  <si>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</si>
  <si>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</si>
  <si>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</si>
  <si>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</si>
  <si>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</si>
  <si>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</si>
  <si>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</si>
  <si>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</si>
  <si>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</si>
  <si>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</si>
  <si>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</si>
  <si>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</si>
  <si>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</si>
  <si>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</si>
  <si>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</si>
  <si>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</si>
  <si>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</si>
  <si>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</si>
  <si>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</si>
  <si>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</si>
  <si>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</si>
  <si>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</si>
  <si>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</si>
  <si>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</si>
  <si>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</si>
  <si>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</si>
  <si>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</si>
  <si>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</si>
  <si>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</si>
  <si>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</si>
  <si>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</si>
  <si>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</si>
  <si>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E06000054</t>
  </si>
  <si>
    <t>E06000055</t>
  </si>
  <si>
    <t>E06000056</t>
  </si>
  <si>
    <t>E06000057</t>
  </si>
  <si>
    <t>E06000058</t>
  </si>
  <si>
    <t>E06000059</t>
  </si>
  <si>
    <t>E07000004</t>
  </si>
  <si>
    <t>E07000005</t>
  </si>
  <si>
    <t>E07000006</t>
  </si>
  <si>
    <t>E07000007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</si>
  <si>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</si>
  <si>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</si>
  <si>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</si>
  <si>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</si>
  <si>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</si>
  <si>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</si>
  <si>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</si>
  <si>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</si>
  <si>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</si>
  <si>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</si>
  <si>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</si>
  <si>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</si>
  <si>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</si>
  <si>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</si>
  <si>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</si>
  <si>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</si>
  <si>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</si>
  <si>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</si>
  <si>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</si>
  <si>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</si>
  <si>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</si>
  <si>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</si>
  <si>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</si>
  <si>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</si>
  <si>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</si>
  <si>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</si>
  <si>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</si>
  <si>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</si>
  <si>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</si>
  <si>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</si>
  <si>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</si>
  <si>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</si>
  <si>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</si>
  <si>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</si>
  <si>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</si>
  <si>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</si>
  <si>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</si>
  <si>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</si>
  <si>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</si>
  <si>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</si>
  <si>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</si>
  <si>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</si>
  <si>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</si>
  <si>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</si>
  <si>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</si>
  <si>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</si>
  <si>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</si>
  <si>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</si>
  <si>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</si>
  <si>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</si>
  <si>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</si>
  <si>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</si>
  <si>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</si>
  <si>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</si>
  <si>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</si>
  <si>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</si>
  <si>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</si>
  <si>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</si>
  <si>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</si>
  <si>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</si>
  <si>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</si>
  <si>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</si>
  <si>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</si>
  <si>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</si>
  <si>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</si>
  <si>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</si>
  <si>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</si>
  <si>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</si>
  <si>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</si>
  <si>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</si>
  <si>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</si>
  <si>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</si>
  <si>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</si>
  <si>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</si>
  <si>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</si>
  <si>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</si>
  <si>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</si>
  <si>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</si>
  <si>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</si>
  <si>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</si>
  <si>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</si>
  <si>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</si>
  <si>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</si>
  <si>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</si>
  <si>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</si>
  <si>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</si>
  <si>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</si>
  <si>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</si>
  <si>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</si>
  <si>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</si>
  <si>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</si>
  <si>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</si>
  <si>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</si>
  <si>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</si>
  <si>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</si>
  <si>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</si>
  <si>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</si>
  <si>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</si>
  <si>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</si>
  <si>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</si>
  <si>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</si>
  <si>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</si>
  <si>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</si>
  <si>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</si>
  <si>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</si>
  <si>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</si>
  <si>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</si>
  <si>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</si>
  <si>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</si>
  <si>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</si>
  <si>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</si>
  <si>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</si>
  <si>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</si>
  <si>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</si>
  <si>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</si>
  <si>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</si>
  <si>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</si>
  <si>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</si>
  <si>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</si>
  <si>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</si>
  <si>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</si>
  <si>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</si>
  <si>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</si>
  <si>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</si>
  <si>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</si>
  <si>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</si>
  <si>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</si>
  <si>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</si>
  <si>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</si>
  <si>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</si>
  <si>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</si>
  <si>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</si>
  <si>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</si>
  <si>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</si>
  <si>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</si>
  <si>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</si>
  <si>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</si>
  <si>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</si>
  <si>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</si>
  <si>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</si>
  <si>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</si>
  <si>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</si>
  <si>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</si>
  <si>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</si>
  <si>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</si>
  <si>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</si>
  <si>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</si>
  <si>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</si>
  <si>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</si>
  <si>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</si>
  <si>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</si>
  <si>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</si>
  <si>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</si>
  <si>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</si>
  <si>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</si>
  <si>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</si>
  <si>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</si>
  <si>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</si>
  <si>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</si>
  <si>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</si>
  <si>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</si>
  <si>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</si>
  <si>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</si>
  <si>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</si>
  <si>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</si>
  <si>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</si>
  <si>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</si>
  <si>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</si>
  <si>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</si>
  <si>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</si>
  <si>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</si>
  <si>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</si>
  <si>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</si>
  <si>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</si>
  <si>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</si>
  <si>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</si>
  <si>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</si>
  <si>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</si>
  <si>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</si>
  <si>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</si>
  <si>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</si>
  <si>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</si>
  <si>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</si>
  <si>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</si>
  <si>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</si>
  <si>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</si>
  <si>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</si>
  <si>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</si>
  <si>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</si>
  <si>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</si>
  <si>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</si>
  <si>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</si>
  <si>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</si>
  <si>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</si>
  <si>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</si>
  <si>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</si>
  <si>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</si>
  <si>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</si>
  <si>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</si>
  <si>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</si>
  <si>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</si>
  <si>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</si>
  <si>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</si>
  <si>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</si>
  <si>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</si>
  <si>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</si>
  <si>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</si>
  <si>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</si>
  <si>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</si>
  <si>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</si>
  <si>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</si>
  <si>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</si>
  <si>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</si>
  <si>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</si>
  <si>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</si>
  <si>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</si>
  <si>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</si>
  <si>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</si>
  <si>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</si>
  <si>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</si>
  <si>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</si>
  <si>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</si>
  <si>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</si>
  <si>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</si>
  <si>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</si>
  <si>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</si>
  <si>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</si>
  <si>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</si>
  <si>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</si>
  <si>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</si>
  <si>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</si>
  <si>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</si>
  <si>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</si>
  <si>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</si>
  <si>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</si>
  <si>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</si>
  <si>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</si>
  <si>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</si>
  <si>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</si>
  <si>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</si>
  <si>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</si>
  <si>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</si>
  <si>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</si>
  <si>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</si>
  <si>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</si>
  <si>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</si>
  <si>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</si>
  <si>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</si>
  <si>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</si>
  <si>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</si>
  <si>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</si>
  <si>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</si>
  <si>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</si>
  <si>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</si>
  <si>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</si>
  <si>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</si>
  <si>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</si>
  <si>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</si>
  <si>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</si>
  <si>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</si>
  <si>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</si>
  <si>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</si>
  <si>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</si>
  <si>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</si>
  <si>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</si>
  <si>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Hull,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</si>
  <si>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</si>
  <si>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</si>
  <si>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</si>
  <si>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</si>
  <si>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</si>
  <si>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</si>
  <si>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</si>
  <si>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</si>
  <si>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Herefordshire, County of</t>
  </si>
  <si>
    <t>Telford and Wrekin</t>
  </si>
  <si>
    <t>Stoke-on-Trent</t>
  </si>
  <si>
    <t>Bath and North East Somerset</t>
  </si>
  <si>
    <t>Bristol, City of</t>
  </si>
  <si>
    <t>North Somerset</t>
  </si>
  <si>
    <t>South Gloucestershire</t>
  </si>
  <si>
    <t>Plymouth</t>
  </si>
  <si>
    <t>Torbay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</si>
  <si>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</si>
  <si>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</si>
  <si>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</si>
  <si>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</si>
  <si>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</si>
  <si>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</si>
  <si>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</si>
  <si>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</si>
  <si>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</si>
  <si>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</si>
  <si>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</si>
  <si>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</si>
  <si>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</si>
  <si>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</si>
  <si>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</si>
  <si>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</si>
  <si>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</si>
  <si>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</si>
  <si>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</si>
  <si>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</si>
  <si>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</si>
  <si>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Cornwall</t>
  </si>
  <si>
    <t>Wiltshire</t>
  </si>
  <si>
    <t>Bedford</t>
  </si>
  <si>
    <t>Central Bedfordshire</t>
  </si>
  <si>
    <t>Northumberland</t>
  </si>
  <si>
    <t>Bournemouth, Christchurch and Poole</t>
  </si>
  <si>
    <t>Dorset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</si>
  <si>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</si>
  <si>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</si>
  <si>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</si>
  <si>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</si>
  <si>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</si>
  <si>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</si>
  <si>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</si>
  <si>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</si>
  <si>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</si>
  <si>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</si>
  <si>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</si>
  <si>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</si>
  <si>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</si>
  <si>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</si>
  <si>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</si>
  <si>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</si>
  <si>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</si>
  <si>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</si>
  <si>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</si>
  <si>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</si>
  <si>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</si>
  <si>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</si>
  <si>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</si>
  <si>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</si>
  <si>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</si>
  <si>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</si>
  <si>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</si>
  <si>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</si>
  <si>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</si>
  <si>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</si>
  <si>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</si>
  <si>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</si>
  <si>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</si>
  <si>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</si>
  <si>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</si>
  <si>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</si>
  <si>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</si>
  <si>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</si>
  <si>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</si>
  <si>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</si>
  <si>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</si>
  <si>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</si>
  <si>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</si>
  <si>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</si>
  <si>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</si>
  <si>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</si>
  <si>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</si>
  <si>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</si>
  <si>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</si>
  <si>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</si>
  <si>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</si>
  <si>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</si>
  <si>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</si>
  <si>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</si>
  <si>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</si>
  <si>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</si>
  <si>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</si>
  <si>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</si>
  <si>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</si>
  <si>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</si>
  <si>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</si>
  <si>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</si>
  <si>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</si>
  <si>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</si>
  <si>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</si>
  <si>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</si>
  <si>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</si>
  <si>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</si>
  <si>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</si>
  <si>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</si>
  <si>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</si>
  <si>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</si>
  <si>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</si>
  <si>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</si>
  <si>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</si>
  <si>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</si>
  <si>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</si>
  <si>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</si>
  <si>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</si>
  <si>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</si>
  <si>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</si>
  <si>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</si>
  <si>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</si>
  <si>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</si>
  <si>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</si>
  <si>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</si>
  <si>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</si>
  <si>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</si>
  <si>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</si>
  <si>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</si>
  <si>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</si>
  <si>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</si>
  <si>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</si>
  <si>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</si>
  <si>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</si>
  <si>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</si>
  <si>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</si>
  <si>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</si>
  <si>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</si>
  <si>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</si>
  <si>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</si>
  <si>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</si>
  <si>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</si>
  <si>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</si>
  <si>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</si>
  <si>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</si>
  <si>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</si>
  <si>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</si>
  <si>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</si>
  <si>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</si>
  <si>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</si>
  <si>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</si>
  <si>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</si>
  <si>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</si>
  <si>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</si>
  <si>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</si>
  <si>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</si>
  <si>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</si>
  <si>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</si>
  <si>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</si>
  <si>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</si>
  <si>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</si>
  <si>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</si>
  <si>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</si>
  <si>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</si>
  <si>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</si>
  <si>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</si>
  <si>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</si>
  <si>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</si>
  <si>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</si>
  <si>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</si>
  <si>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</si>
  <si>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</si>
  <si>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</si>
  <si>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</si>
  <si>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</si>
  <si>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</si>
  <si>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</si>
  <si>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</si>
  <si>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</si>
  <si>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</si>
  <si>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</si>
  <si>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</si>
  <si>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</si>
  <si>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</si>
  <si>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</si>
  <si>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</si>
  <si>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</si>
  <si>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</si>
  <si>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</si>
  <si>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</si>
  <si>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</si>
  <si>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</si>
  <si>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</si>
  <si>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Ipswich</t>
  </si>
  <si>
    <t>Mid Suffolk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</si>
  <si>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</si>
  <si>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</si>
  <si>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</si>
  <si>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</si>
  <si>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</si>
  <si>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</si>
  <si>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</si>
  <si>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</si>
  <si>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</si>
  <si>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</si>
  <si>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</si>
  <si>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</si>
  <si>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</si>
  <si>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</si>
  <si>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</si>
  <si>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</si>
  <si>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</si>
  <si>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</si>
  <si>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</si>
  <si>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</si>
  <si>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</si>
  <si>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</si>
  <si>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</si>
  <si>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</si>
  <si>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</si>
  <si>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</si>
  <si>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</si>
  <si>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</si>
  <si>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</si>
  <si>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</si>
  <si>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</si>
  <si>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</si>
  <si>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</si>
  <si>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East Suffolk</t>
  </si>
  <si>
    <t>West Suffolk</t>
  </si>
  <si>
    <t>Somerset West and Taunton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</si>
  <si>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</si>
  <si>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</si>
  <si>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</si>
  <si>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</si>
  <si>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</si>
  <si>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</si>
  <si>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</si>
  <si>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</si>
  <si>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</si>
  <si>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</si>
  <si>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</si>
  <si>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</si>
  <si>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</si>
  <si>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</si>
  <si>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</si>
  <si>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</si>
  <si>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</si>
  <si>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</si>
  <si>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</si>
  <si>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</si>
  <si>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</si>
  <si>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</si>
  <si>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</si>
  <si>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</si>
  <si>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</si>
  <si>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</si>
  <si>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</si>
  <si>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</si>
  <si>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</si>
  <si>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</si>
  <si>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</si>
  <si>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</si>
  <si>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</si>
  <si>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</si>
  <si>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</si>
  <si>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</si>
  <si>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</si>
  <si>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</si>
  <si>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</si>
  <si>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</si>
  <si>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</si>
  <si>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</si>
  <si>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</si>
  <si>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</si>
  <si>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</si>
  <si>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</si>
  <si>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</si>
  <si>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</si>
  <si>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</si>
  <si>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</si>
  <si>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</si>
  <si>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</si>
  <si>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</si>
  <si>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</si>
  <si>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</si>
  <si>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</si>
  <si>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</si>
  <si>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</si>
  <si>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</si>
  <si>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</si>
  <si>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</si>
  <si>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</si>
  <si>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</si>
  <si>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</si>
  <si>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</si>
  <si>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</si>
  <si>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</si>
  <si>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</si>
  <si>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LA</t>
  </si>
  <si>
    <t>Name</t>
  </si>
  <si>
    <t>Reg</t>
  </si>
  <si>
    <t>North East</t>
  </si>
  <si>
    <t>North West</t>
  </si>
  <si>
    <t>Yorkshire and The Humber</t>
  </si>
  <si>
    <t>East Midlands</t>
  </si>
  <si>
    <t>West Midlands</t>
  </si>
  <si>
    <t>East of England</t>
  </si>
  <si>
    <t>London</t>
  </si>
  <si>
    <t>South East</t>
  </si>
  <si>
    <t>South West</t>
  </si>
  <si>
    <t>TOTAL</t>
  </si>
  <si>
    <t>Round 1</t>
  </si>
  <si>
    <t>Round 2</t>
  </si>
  <si>
    <t>Round 3</t>
  </si>
  <si>
    <t>Round 4</t>
  </si>
  <si>
    <t>Round 5</t>
  </si>
  <si>
    <t>ANTIBODY 6</t>
  </si>
  <si>
    <t>Round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</si>
</sst>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(&quot;$&quot;* #,##0.00_);_(&quot;$&quot;* \(#,##0.00\);_(&quot;$&quot;* &quot;-&quot;??_);_(@_)"/>
    <numFmt numFmtId="167" formatCode="_(* #,##0_);_(* \(#,##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1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3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6" fillId="0" borderId="0" xfId="0" applyFont="1"/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0" applyFont="1"/>
    <xf numFmtId="164" fontId="5" fillId="0" borderId="0" xfId="1" applyNumberFormat="1" applyFont="1" applyBorder="1" applyAlignment="1">
      <alignment horizontal="center"/>
    </xf>
    <xf numFmtId="165" fontId="5" fillId="0" borderId="0" xfId="2" applyNumberFormat="1" applyFont="1" applyBorder="1" applyAlignment="1">
      <alignment horizontal="center"/>
    </xf>
    <xf numFmtId="165" fontId="4" fillId="0" borderId="0" xfId="2" applyNumberFormat="1" applyFont="1" applyBorder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165" fontId="2" fillId="0" borderId="0" xfId="2" applyNumberFormat="1" applyFont="1"/>
    <xf numFmtId="165" fontId="2" fillId="0" borderId="0" xfId="2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5" fontId="4" fillId="0" borderId="0" xfId="2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2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3"/>
    <xf numFmtId="165" fontId="5" fillId="0" borderId="0" xfId="2" applyNumberFormat="1" applyFont="1" applyFill="1" applyBorder="1" applyAlignment="1">
      <alignment horizontal="left"/>
    </xf>
    <xf numFmtId="166" fontId="8" fillId="0" borderId="0" xfId="0" applyNumberFormat="1" applyFont="1"/>
    <xf numFmtId="165" fontId="4" fillId="0" borderId="0" xfId="2" applyNumberFormat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0" fontId="10" fillId="0" borderId="0" xfId="4"/>
    <xf numFmtId="0" fontId="9" fillId="0" borderId="0" xfId="4" applyFont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left"/>
    </xf>
    <xf numFmtId="165" fontId="5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left"/>
    </xf>
    <xf numFmtId="165" fontId="4" fillId="0" borderId="0" xfId="2" applyNumberFormat="1" applyFont="1" applyFill="1" applyBorder="1" applyAlignment="1">
      <alignment horizontal="center"/>
    </xf>
    <xf numFmtId="167" fontId="8" fillId="0" borderId="0" xfId="0" applyNumberFormat="1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9" fontId="1" fillId="0" borderId="0" xfId="0" applyNumberFormat="1" applyFont="1"/>
    <xf numFmtId="0" fontId="2" fillId="0" borderId="0" xfId="0" applyFont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0" borderId="0" xfId="0" applyFont="1"/>
    <xf numFmtId="164" fontId="4" fillId="0" borderId="0" xfId="1" applyNumberFormat="1" applyFont="1"/>
    <xf numFmtId="164" fontId="5" fillId="0" borderId="0" xfId="1" applyNumberFormat="1" applyFont="1"/>
    <xf numFmtId="0" fontId="2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/>
    <xf numFmtId="164" fontId="5" fillId="0" borderId="0" xfId="1" applyNumberFormat="1" applyFont="1" applyFill="1"/>
    <xf numFmtId="165" fontId="4" fillId="0" borderId="0" xfId="0" applyNumberFormat="1" applyFont="1" applyFill="1"/>
  </cellXfs>
  <cellStyles count="8">
    <cellStyle name="Comma 2" xfId="2" xr:uid="{EE067034-1464-4106-8B8E-79E6C636A1F5}"/>
    <cellStyle name="Comma 3" xfId="5" xr:uid="{DE7AF067-79D1-486C-9CA3-9B7225A665C5}"/>
    <cellStyle name="Comma 4" xfId="6" xr:uid="{7CEE7F46-24CF-4DF9-86EC-69453F1C73DE}"/>
    <cellStyle name="Comma 5" xfId="7" xr:uid="{1385259D-1B2E-443C-82B0-68D1278DD343}"/>
    <cellStyle name="Normal" xfId="0" builtinId="0"/>
    <cellStyle name="Normal_Sheet1" xfId="3" xr:uid="{C75989B3-7F46-4D42-A457-312427A20607}"/>
    <cellStyle name="Normal_Sheet1_1" xfId="4" xr:uid="{6C75F97B-4BBF-451F-9EF2-3D3DF0C766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47CC-4CF0-4F33-AA8B-404F0B917CCD}">
  <dimension ref="A1:AB72"/>
  <sheetViews>
    <sheetView tabSelected="1" zoomScale="85" zoomScaleNormal="85" workbookViewId="0"/>
  </sheetViews>
  <sheetFormatPr defaultRowHeight="15" x14ac:dyDescent="0.25"/>
  <cols>
    <col min="1" max="1" width="11.5703125" bestFit="1" customWidth="1"/>
    <col min="5" max="5" width="4.85546875" customWidth="1"/>
    <col min="9" max="9" width="3.85546875" style="1" customWidth="1"/>
    <col min="13" max="13" width="3.7109375" style="1" customWidth="1"/>
    <col min="17" max="17" width="3.5703125" style="1" customWidth="1"/>
    <col min="21" max="21" width="5" style="1" customWidth="1"/>
    <col min="22" max="24" width="9.140625" style="1"/>
    <col min="25" max="25" width="5" style="1" customWidth="1"/>
    <col min="26" max="26" width="12" customWidth="1"/>
    <col min="27" max="27" width="10.5703125" customWidth="1"/>
  </cols>
  <sheetData>
    <row r="1" spans="1:28" x14ac:dyDescent="0.25">
      <c r="A1" s="1"/>
      <c r="B1" s="2" t="s">
        <v>24</v>
      </c>
      <c r="C1" s="9"/>
      <c r="D1" s="9"/>
      <c r="E1" s="1"/>
      <c r="F1" s="2" t="s">
        <v>25</v>
      </c>
      <c r="G1" s="27"/>
      <c r="H1" s="27"/>
      <c r="I1" s="4"/>
      <c r="J1" s="2" t="s">
        <v>26</v>
      </c>
      <c r="K1" s="27"/>
      <c r="L1" s="27"/>
      <c r="M1" s="4"/>
      <c r="N1" s="2" t="s">
        <v>27</v>
      </c>
      <c r="O1" s="27"/>
      <c r="P1" s="27"/>
      <c r="Q1" s="4"/>
      <c r="R1" s="2" t="s">
        <v>28</v>
      </c>
      <c r="S1" s="27"/>
      <c r="T1" s="27"/>
      <c r="U1" s="4"/>
      <c r="V1" s="2" t="s">
        <v>678</v>
      </c>
      <c r="W1" s="27"/>
      <c r="X1" s="27"/>
      <c r="Y1" s="4"/>
      <c r="Z1" s="2" t="s">
        <v>0</v>
      </c>
      <c r="AA1" s="26"/>
      <c r="AB1" s="26"/>
    </row>
    <row r="2" spans="1:28" x14ac:dyDescent="0.25">
      <c r="A2" s="5"/>
      <c r="B2" s="21" t="s">
        <v>1</v>
      </c>
      <c r="C2" s="21" t="s">
        <v>29</v>
      </c>
      <c r="D2" s="21" t="s">
        <v>2</v>
      </c>
      <c r="E2" s="1"/>
      <c r="F2" s="7" t="s">
        <v>1</v>
      </c>
      <c r="G2" s="21" t="s">
        <v>29</v>
      </c>
      <c r="H2" s="7" t="s">
        <v>2</v>
      </c>
      <c r="J2" s="7" t="s">
        <v>1</v>
      </c>
      <c r="K2" s="21" t="s">
        <v>29</v>
      </c>
      <c r="L2" s="7" t="s">
        <v>2</v>
      </c>
      <c r="M2" s="34"/>
      <c r="N2" s="7" t="s">
        <v>1</v>
      </c>
      <c r="O2" s="21" t="s">
        <v>29</v>
      </c>
      <c r="P2" s="7" t="s">
        <v>2</v>
      </c>
      <c r="R2" s="7" t="s">
        <v>1</v>
      </c>
      <c r="S2" s="21" t="s">
        <v>29</v>
      </c>
      <c r="T2" s="7" t="s">
        <v>2</v>
      </c>
      <c r="U2" s="28"/>
      <c r="V2" s="7" t="s">
        <v>1</v>
      </c>
      <c r="W2" s="21" t="s">
        <v>29</v>
      </c>
      <c r="X2" s="7" t="s">
        <v>2</v>
      </c>
      <c r="Y2" s="28"/>
      <c r="Z2" s="7" t="s">
        <v>1</v>
      </c>
      <c r="AA2" s="21" t="s">
        <v>29</v>
      </c>
      <c r="AB2" s="7" t="s">
        <v>2</v>
      </c>
    </row>
    <row r="3" spans="1:28" x14ac:dyDescent="0.25">
      <c r="A3" s="8" t="s">
        <v>3</v>
      </c>
      <c r="B3" s="21"/>
      <c r="C3" s="21"/>
      <c r="D3" s="21"/>
      <c r="E3" s="28"/>
      <c r="F3" s="7"/>
      <c r="G3" s="7"/>
      <c r="H3" s="1"/>
      <c r="J3" s="1"/>
      <c r="K3" s="7"/>
      <c r="L3" s="7"/>
      <c r="M3" s="34"/>
      <c r="N3" s="1"/>
      <c r="O3" s="7"/>
      <c r="P3" s="7"/>
      <c r="R3" s="1"/>
      <c r="S3" s="7"/>
      <c r="T3" s="7"/>
      <c r="U3" s="44"/>
      <c r="W3" s="7"/>
      <c r="X3" s="7"/>
      <c r="Y3" s="44"/>
      <c r="Z3" s="1"/>
      <c r="AA3" s="7"/>
      <c r="AB3" s="7"/>
    </row>
    <row r="4" spans="1:28" x14ac:dyDescent="0.25">
      <c r="A4" s="6" t="s">
        <v>4</v>
      </c>
      <c r="B4" s="31">
        <v>16170</v>
      </c>
      <c r="C4" s="31">
        <v>4261</v>
      </c>
      <c r="D4" s="32">
        <f>C4/B4</f>
        <v>0.2635126777983921</v>
      </c>
      <c r="E4" s="30"/>
      <c r="F4" s="40">
        <v>17072</v>
      </c>
      <c r="G4" s="40">
        <v>3938</v>
      </c>
      <c r="H4" s="32">
        <f t="shared" ref="H4:H12" si="0">G4/F4</f>
        <v>0.23067010309278352</v>
      </c>
      <c r="J4" s="40">
        <v>26995</v>
      </c>
      <c r="K4" s="40">
        <v>5385</v>
      </c>
      <c r="L4" s="32">
        <f t="shared" ref="L4:L12" si="1">K4/J4</f>
        <v>0.19948138544174848</v>
      </c>
      <c r="M4" s="34"/>
      <c r="N4" s="40">
        <v>28480</v>
      </c>
      <c r="O4" s="40">
        <v>6049</v>
      </c>
      <c r="P4" s="32">
        <f>O4/N4</f>
        <v>0.21239466292134832</v>
      </c>
      <c r="R4" s="40">
        <v>28181</v>
      </c>
      <c r="S4" s="40">
        <v>5701</v>
      </c>
      <c r="T4" s="32">
        <f t="shared" ref="T4:T12" si="2">S4/R4</f>
        <v>0.20229942159611086</v>
      </c>
      <c r="U4" s="44"/>
      <c r="V4" s="40">
        <v>18483</v>
      </c>
      <c r="W4" s="40">
        <v>3235</v>
      </c>
      <c r="X4" s="32">
        <f>W4/V4</f>
        <v>0.17502569929124059</v>
      </c>
      <c r="Y4" s="44"/>
      <c r="Z4" s="40">
        <f>B4+F4+J4+N4+R4+V4</f>
        <v>135381</v>
      </c>
      <c r="AA4" s="40">
        <f>C4+G4+K4+O4+S4+W4</f>
        <v>28569</v>
      </c>
      <c r="AB4" s="53">
        <f>AA4/Z4</f>
        <v>0.21102665809825602</v>
      </c>
    </row>
    <row r="5" spans="1:28" x14ac:dyDescent="0.25">
      <c r="A5" s="6" t="s">
        <v>5</v>
      </c>
      <c r="B5" s="31">
        <v>27924</v>
      </c>
      <c r="C5" s="31">
        <v>9013</v>
      </c>
      <c r="D5" s="32">
        <f t="shared" ref="D5:D10" si="3">C5/B5</f>
        <v>0.32276894427732417</v>
      </c>
      <c r="E5" s="30"/>
      <c r="F5" s="40">
        <v>30617</v>
      </c>
      <c r="G5" s="40">
        <v>8595</v>
      </c>
      <c r="H5" s="32">
        <f t="shared" si="0"/>
        <v>0.28072639383349118</v>
      </c>
      <c r="J5" s="40">
        <v>49145</v>
      </c>
      <c r="K5" s="40">
        <v>12944</v>
      </c>
      <c r="L5" s="32">
        <f t="shared" si="1"/>
        <v>0.26338386407569436</v>
      </c>
      <c r="M5" s="34"/>
      <c r="N5" s="40">
        <v>50108</v>
      </c>
      <c r="O5" s="40">
        <v>13550</v>
      </c>
      <c r="P5" s="32">
        <f t="shared" ref="P5:P12" si="4">O5/N5</f>
        <v>0.27041590165243073</v>
      </c>
      <c r="R5" s="40">
        <v>52405</v>
      </c>
      <c r="S5" s="40">
        <v>13519</v>
      </c>
      <c r="T5" s="32">
        <f t="shared" si="2"/>
        <v>0.25797156759851159</v>
      </c>
      <c r="U5" s="44"/>
      <c r="V5" s="40">
        <v>33692</v>
      </c>
      <c r="W5" s="40">
        <v>7503</v>
      </c>
      <c r="X5" s="32">
        <f t="shared" ref="X4:X12" si="5">W5/V5</f>
        <v>0.22269381455538406</v>
      </c>
      <c r="Y5" s="44"/>
      <c r="Z5" s="40">
        <f t="shared" ref="Z5:Z11" si="6">B5+F5+J5+N5+R5+V5</f>
        <v>243891</v>
      </c>
      <c r="AA5" s="40">
        <f t="shared" ref="AA5:AA11" si="7">C5+G5+K5+O5+S5+W5</f>
        <v>65124</v>
      </c>
      <c r="AB5" s="53">
        <f t="shared" ref="AB5:AB12" si="8">AA5/Z5</f>
        <v>0.26702092328130189</v>
      </c>
    </row>
    <row r="6" spans="1:28" x14ac:dyDescent="0.25">
      <c r="A6" s="6" t="s">
        <v>6</v>
      </c>
      <c r="B6" s="31">
        <v>26049</v>
      </c>
      <c r="C6" s="31">
        <v>10810</v>
      </c>
      <c r="D6" s="32">
        <f t="shared" si="3"/>
        <v>0.41498713962148259</v>
      </c>
      <c r="E6" s="30"/>
      <c r="F6" s="40">
        <v>28666</v>
      </c>
      <c r="G6" s="40">
        <v>10508</v>
      </c>
      <c r="H6" s="32">
        <f t="shared" si="0"/>
        <v>0.36656666434103119</v>
      </c>
      <c r="J6" s="40">
        <v>46856</v>
      </c>
      <c r="K6" s="40">
        <v>16243</v>
      </c>
      <c r="L6" s="32">
        <f t="shared" si="1"/>
        <v>0.34665784531330035</v>
      </c>
      <c r="M6" s="34"/>
      <c r="N6" s="40">
        <v>46924</v>
      </c>
      <c r="O6" s="40">
        <v>16476</v>
      </c>
      <c r="P6" s="32">
        <f t="shared" si="4"/>
        <v>0.35112096155485467</v>
      </c>
      <c r="R6" s="40">
        <v>50463</v>
      </c>
      <c r="S6" s="40">
        <v>16835</v>
      </c>
      <c r="T6" s="32">
        <f t="shared" si="2"/>
        <v>0.3336107643223748</v>
      </c>
      <c r="U6" s="44"/>
      <c r="V6" s="40">
        <v>32514</v>
      </c>
      <c r="W6" s="40">
        <v>9491</v>
      </c>
      <c r="X6" s="32">
        <f t="shared" si="5"/>
        <v>0.29190502552746511</v>
      </c>
      <c r="Y6" s="44"/>
      <c r="Z6" s="40">
        <f t="shared" si="6"/>
        <v>231472</v>
      </c>
      <c r="AA6" s="40">
        <f t="shared" si="7"/>
        <v>80363</v>
      </c>
      <c r="AB6" s="53">
        <f t="shared" si="8"/>
        <v>0.34718238059030898</v>
      </c>
    </row>
    <row r="7" spans="1:28" x14ac:dyDescent="0.25">
      <c r="A7" s="6" t="s">
        <v>7</v>
      </c>
      <c r="B7" s="31">
        <v>26273</v>
      </c>
      <c r="C7" s="31">
        <v>12405</v>
      </c>
      <c r="D7" s="32">
        <f t="shared" si="3"/>
        <v>0.47215772846648651</v>
      </c>
      <c r="E7" s="30"/>
      <c r="F7" s="40">
        <v>28870</v>
      </c>
      <c r="G7" s="40">
        <v>12545</v>
      </c>
      <c r="H7" s="32">
        <f t="shared" si="0"/>
        <v>0.43453411846207135</v>
      </c>
      <c r="J7" s="40">
        <v>46764</v>
      </c>
      <c r="K7" s="40">
        <v>18900</v>
      </c>
      <c r="L7" s="32">
        <f t="shared" si="1"/>
        <v>0.40415704387990764</v>
      </c>
      <c r="M7" s="34"/>
      <c r="N7" s="40">
        <v>46960</v>
      </c>
      <c r="O7" s="40">
        <v>19233</v>
      </c>
      <c r="P7" s="32">
        <f t="shared" si="4"/>
        <v>0.40956132879045998</v>
      </c>
      <c r="R7" s="40">
        <v>49866</v>
      </c>
      <c r="S7" s="40">
        <v>19535</v>
      </c>
      <c r="T7" s="32">
        <f t="shared" si="2"/>
        <v>0.39174988970440783</v>
      </c>
      <c r="U7" s="44"/>
      <c r="V7" s="40">
        <v>31665</v>
      </c>
      <c r="W7" s="40">
        <v>11245</v>
      </c>
      <c r="X7" s="32">
        <f t="shared" si="5"/>
        <v>0.35512395389231011</v>
      </c>
      <c r="Y7" s="44"/>
      <c r="Z7" s="40">
        <f t="shared" si="6"/>
        <v>230398</v>
      </c>
      <c r="AA7" s="40">
        <f t="shared" si="7"/>
        <v>93863</v>
      </c>
      <c r="AB7" s="53">
        <f t="shared" si="8"/>
        <v>0.40739502947074191</v>
      </c>
    </row>
    <row r="8" spans="1:28" x14ac:dyDescent="0.25">
      <c r="A8" s="6" t="s">
        <v>8</v>
      </c>
      <c r="B8" s="31">
        <v>24048</v>
      </c>
      <c r="C8" s="31">
        <v>12013</v>
      </c>
      <c r="D8" s="32">
        <f t="shared" si="3"/>
        <v>0.49954258150365932</v>
      </c>
      <c r="E8" s="30"/>
      <c r="F8" s="40">
        <v>26400</v>
      </c>
      <c r="G8" s="40">
        <v>12364</v>
      </c>
      <c r="H8" s="32">
        <f t="shared" si="0"/>
        <v>0.46833333333333332</v>
      </c>
      <c r="J8" s="40">
        <v>43474</v>
      </c>
      <c r="K8" s="40">
        <v>18830</v>
      </c>
      <c r="L8" s="32">
        <f t="shared" si="1"/>
        <v>0.43313244697980402</v>
      </c>
      <c r="M8" s="34"/>
      <c r="N8" s="40">
        <v>43131</v>
      </c>
      <c r="O8" s="40">
        <v>18808</v>
      </c>
      <c r="P8" s="32">
        <f t="shared" si="4"/>
        <v>0.43606686605921496</v>
      </c>
      <c r="R8" s="40">
        <v>46830</v>
      </c>
      <c r="S8" s="40">
        <v>19318</v>
      </c>
      <c r="T8" s="32">
        <f t="shared" si="2"/>
        <v>0.41251334614563312</v>
      </c>
      <c r="U8" s="44"/>
      <c r="V8" s="40">
        <v>129038</v>
      </c>
      <c r="W8" s="40">
        <v>49061</v>
      </c>
      <c r="X8" s="32">
        <f t="shared" si="5"/>
        <v>0.38020583084052761</v>
      </c>
      <c r="Y8" s="44"/>
      <c r="Z8" s="40">
        <f t="shared" si="6"/>
        <v>312921</v>
      </c>
      <c r="AA8" s="40">
        <f t="shared" si="7"/>
        <v>130394</v>
      </c>
      <c r="AB8" s="53">
        <f t="shared" si="8"/>
        <v>0.41669942253795689</v>
      </c>
    </row>
    <row r="9" spans="1:28" x14ac:dyDescent="0.25">
      <c r="A9" s="6" t="s">
        <v>9</v>
      </c>
      <c r="B9" s="31">
        <v>19812</v>
      </c>
      <c r="C9" s="31">
        <v>9069</v>
      </c>
      <c r="D9" s="32">
        <f t="shared" si="3"/>
        <v>0.45775287704421563</v>
      </c>
      <c r="E9" s="30"/>
      <c r="F9" s="40">
        <v>21727</v>
      </c>
      <c r="G9" s="40">
        <v>10014</v>
      </c>
      <c r="H9" s="32">
        <f t="shared" si="0"/>
        <v>0.4609011828600359</v>
      </c>
      <c r="J9" s="40">
        <v>35544</v>
      </c>
      <c r="K9" s="40">
        <v>14960</v>
      </c>
      <c r="L9" s="32">
        <f t="shared" si="1"/>
        <v>0.42088678820616698</v>
      </c>
      <c r="M9" s="34"/>
      <c r="N9" s="40">
        <v>35359</v>
      </c>
      <c r="O9" s="40">
        <v>14772</v>
      </c>
      <c r="P9" s="32">
        <f t="shared" si="4"/>
        <v>0.41777199581436125</v>
      </c>
      <c r="R9" s="40">
        <v>38068</v>
      </c>
      <c r="S9" s="40">
        <v>15247</v>
      </c>
      <c r="T9" s="32">
        <f t="shared" si="2"/>
        <v>0.40052012188714931</v>
      </c>
      <c r="U9" s="44"/>
      <c r="V9" s="40">
        <v>109039</v>
      </c>
      <c r="W9" s="40">
        <v>41329</v>
      </c>
      <c r="X9" s="32">
        <f t="shared" si="5"/>
        <v>0.37902952154733627</v>
      </c>
      <c r="Y9" s="44"/>
      <c r="Z9" s="40">
        <f t="shared" si="6"/>
        <v>259549</v>
      </c>
      <c r="AA9" s="40">
        <f t="shared" si="7"/>
        <v>105391</v>
      </c>
      <c r="AB9" s="53">
        <f t="shared" si="8"/>
        <v>0.40605434811923757</v>
      </c>
    </row>
    <row r="10" spans="1:28" x14ac:dyDescent="0.25">
      <c r="A10" s="6" t="s">
        <v>10</v>
      </c>
      <c r="B10" s="31">
        <v>12786</v>
      </c>
      <c r="C10" s="31">
        <v>3222</v>
      </c>
      <c r="D10" s="32">
        <f t="shared" si="3"/>
        <v>0.25199436884091975</v>
      </c>
      <c r="E10" s="30"/>
      <c r="F10" s="40">
        <v>14070</v>
      </c>
      <c r="G10" s="40">
        <v>3831</v>
      </c>
      <c r="H10" s="32">
        <f t="shared" si="0"/>
        <v>0.2722814498933902</v>
      </c>
      <c r="J10" s="40">
        <v>22876</v>
      </c>
      <c r="K10" s="40">
        <v>5702</v>
      </c>
      <c r="L10" s="32">
        <f t="shared" si="1"/>
        <v>0.24925686308795245</v>
      </c>
      <c r="M10" s="34"/>
      <c r="N10" s="40">
        <v>23046</v>
      </c>
      <c r="O10" s="40">
        <v>5664</v>
      </c>
      <c r="P10" s="32">
        <f t="shared" si="4"/>
        <v>0.24576933090341058</v>
      </c>
      <c r="R10" s="40">
        <v>24682</v>
      </c>
      <c r="S10" s="40">
        <v>4652</v>
      </c>
      <c r="T10" s="32">
        <f t="shared" si="2"/>
        <v>0.18847743294708694</v>
      </c>
      <c r="U10" s="44"/>
      <c r="V10" s="40">
        <v>15827</v>
      </c>
      <c r="W10" s="40">
        <v>3594</v>
      </c>
      <c r="X10" s="32">
        <f t="shared" si="5"/>
        <v>0.22708030580653313</v>
      </c>
      <c r="Y10" s="44"/>
      <c r="Z10" s="40">
        <f t="shared" si="6"/>
        <v>113287</v>
      </c>
      <c r="AA10" s="40">
        <f t="shared" si="7"/>
        <v>26665</v>
      </c>
      <c r="AB10" s="53">
        <f t="shared" si="8"/>
        <v>0.23537563886412385</v>
      </c>
    </row>
    <row r="11" spans="1:28" x14ac:dyDescent="0.25">
      <c r="A11" s="6" t="s">
        <v>11</v>
      </c>
      <c r="B11" s="31">
        <v>5903</v>
      </c>
      <c r="C11" s="31">
        <v>527</v>
      </c>
      <c r="D11" s="32">
        <f>C11/B11</f>
        <v>8.9276638997120114E-2</v>
      </c>
      <c r="E11" s="30"/>
      <c r="F11" s="40">
        <v>6359</v>
      </c>
      <c r="G11" s="40">
        <v>620</v>
      </c>
      <c r="H11" s="32">
        <f t="shared" si="0"/>
        <v>9.7499606856423962E-2</v>
      </c>
      <c r="J11" s="40">
        <v>10377</v>
      </c>
      <c r="K11" s="40">
        <v>960</v>
      </c>
      <c r="L11" s="32">
        <f t="shared" si="1"/>
        <v>9.2512286788089038E-2</v>
      </c>
      <c r="M11" s="34"/>
      <c r="N11" s="40">
        <v>10527</v>
      </c>
      <c r="O11" s="40">
        <v>878</v>
      </c>
      <c r="P11" s="32">
        <f t="shared" si="4"/>
        <v>8.3404578702384338E-2</v>
      </c>
      <c r="R11" s="40">
        <v>11125</v>
      </c>
      <c r="S11" s="40">
        <v>679</v>
      </c>
      <c r="T11" s="32">
        <f t="shared" si="2"/>
        <v>6.1033707865168541E-2</v>
      </c>
      <c r="U11" s="44"/>
      <c r="V11" s="40">
        <v>7119</v>
      </c>
      <c r="W11" s="40">
        <v>526</v>
      </c>
      <c r="X11" s="32">
        <f t="shared" si="5"/>
        <v>7.3886781851383615E-2</v>
      </c>
      <c r="Y11" s="44"/>
      <c r="Z11" s="40">
        <f>B11+F11+J11+N11+R11+V11</f>
        <v>51410</v>
      </c>
      <c r="AA11" s="40">
        <f t="shared" si="7"/>
        <v>4190</v>
      </c>
      <c r="AB11" s="53">
        <f t="shared" si="8"/>
        <v>8.1501653374829799E-2</v>
      </c>
    </row>
    <row r="12" spans="1:28" x14ac:dyDescent="0.25">
      <c r="A12" s="6" t="s">
        <v>12</v>
      </c>
      <c r="B12" s="29">
        <f>SUM(B4:B11)</f>
        <v>158965</v>
      </c>
      <c r="C12" s="29">
        <f>SUM(C4:C11)</f>
        <v>61320</v>
      </c>
      <c r="D12" s="33">
        <f>C12/B12</f>
        <v>0.38574528984367629</v>
      </c>
      <c r="E12" s="30"/>
      <c r="F12" s="29">
        <f>SUM(F4:F11)</f>
        <v>173781</v>
      </c>
      <c r="G12" s="29">
        <f>SUM(G4:G11)</f>
        <v>62415</v>
      </c>
      <c r="H12" s="33">
        <f t="shared" si="0"/>
        <v>0.35915894142627791</v>
      </c>
      <c r="J12" s="29">
        <f>SUM(J4:J11)</f>
        <v>282031</v>
      </c>
      <c r="K12" s="29">
        <f>SUM(K4:K11)</f>
        <v>93924</v>
      </c>
      <c r="L12" s="33">
        <f t="shared" si="1"/>
        <v>0.33302722041194055</v>
      </c>
      <c r="M12" s="34"/>
      <c r="N12" s="29">
        <f>SUM(N4:N11)</f>
        <v>284535</v>
      </c>
      <c r="O12" s="29">
        <f>SUM(O4:O11)</f>
        <v>95430</v>
      </c>
      <c r="P12" s="33">
        <f t="shared" si="4"/>
        <v>0.33538931941588906</v>
      </c>
      <c r="R12" s="29">
        <f>SUM(R4:R11)</f>
        <v>301620</v>
      </c>
      <c r="S12" s="29">
        <f>SUM(S4:S11)</f>
        <v>95486</v>
      </c>
      <c r="T12" s="33">
        <f t="shared" si="2"/>
        <v>0.31657715005636233</v>
      </c>
      <c r="U12" s="44"/>
      <c r="V12" s="29">
        <f>SUM(V4:V11)</f>
        <v>377377</v>
      </c>
      <c r="W12" s="29">
        <f>SUM(W4:W11)</f>
        <v>125984</v>
      </c>
      <c r="X12" s="33">
        <f t="shared" si="5"/>
        <v>0.33384122508790942</v>
      </c>
      <c r="Y12" s="44"/>
      <c r="Z12" s="15">
        <f>SUM(Z4:Z11)</f>
        <v>1578309</v>
      </c>
      <c r="AA12" s="15">
        <f>SUM(AA4:AA11)</f>
        <v>534559</v>
      </c>
      <c r="AB12" s="14">
        <f t="shared" si="8"/>
        <v>0.33869096609092392</v>
      </c>
    </row>
    <row r="13" spans="1:28" x14ac:dyDescent="0.25">
      <c r="A13" s="1"/>
      <c r="B13" s="23"/>
      <c r="C13" s="23"/>
      <c r="D13" s="23"/>
      <c r="E13" s="30"/>
      <c r="F13" s="10"/>
      <c r="G13" s="10"/>
      <c r="H13" s="1"/>
      <c r="J13" s="1"/>
      <c r="K13" s="10"/>
      <c r="L13" s="10"/>
      <c r="M13" s="34"/>
      <c r="N13" s="1"/>
      <c r="O13" s="10"/>
      <c r="P13" s="10"/>
      <c r="R13" s="1"/>
      <c r="S13" s="10"/>
      <c r="T13" s="10"/>
      <c r="W13" s="10"/>
      <c r="X13" s="10"/>
      <c r="Z13" s="1"/>
      <c r="AA13" s="10"/>
      <c r="AB13" s="10"/>
    </row>
    <row r="14" spans="1:28" x14ac:dyDescent="0.25">
      <c r="A14" s="8" t="s">
        <v>13</v>
      </c>
      <c r="B14" s="23"/>
      <c r="C14" s="23"/>
      <c r="D14" s="23"/>
      <c r="E14" s="28"/>
      <c r="F14" s="10"/>
      <c r="G14" s="10"/>
      <c r="H14" s="1"/>
      <c r="I14" s="34"/>
      <c r="J14" s="1"/>
      <c r="K14" s="10"/>
      <c r="L14" s="10"/>
      <c r="M14" s="34"/>
      <c r="N14" s="1"/>
      <c r="O14" s="10"/>
      <c r="P14" s="10"/>
      <c r="Q14" s="34"/>
      <c r="R14" s="1"/>
      <c r="S14" s="10"/>
      <c r="T14" s="10"/>
      <c r="W14" s="10"/>
      <c r="X14" s="10"/>
      <c r="Z14" s="1"/>
      <c r="AA14" s="10"/>
      <c r="AB14" s="10"/>
    </row>
    <row r="15" spans="1:28" x14ac:dyDescent="0.25">
      <c r="A15" s="6" t="s">
        <v>4</v>
      </c>
      <c r="B15" s="22">
        <v>15873</v>
      </c>
      <c r="C15" s="31">
        <v>2922</v>
      </c>
      <c r="D15" s="32">
        <f t="shared" ref="D15:D33" si="9">C15/B15</f>
        <v>0.18408618408618407</v>
      </c>
      <c r="F15" s="40">
        <v>16993</v>
      </c>
      <c r="G15" s="40">
        <v>2822</v>
      </c>
      <c r="H15" s="32">
        <f t="shared" ref="H15:H23" si="10">G15/F15</f>
        <v>0.16606838109809921</v>
      </c>
      <c r="I15"/>
      <c r="J15" s="40">
        <v>27041</v>
      </c>
      <c r="K15" s="40">
        <v>3735</v>
      </c>
      <c r="L15" s="32">
        <f t="shared" ref="L15:L23" si="11">K15/J15</f>
        <v>0.13812359010391628</v>
      </c>
      <c r="M15" s="34"/>
      <c r="N15" s="40">
        <v>28202</v>
      </c>
      <c r="O15" s="40">
        <v>3907</v>
      </c>
      <c r="P15" s="32">
        <f t="shared" ref="P15:P23" si="12">O15/N15</f>
        <v>0.13853627402311894</v>
      </c>
      <c r="R15" s="40">
        <v>28607</v>
      </c>
      <c r="S15" s="40">
        <v>3876</v>
      </c>
      <c r="T15" s="32">
        <f t="shared" ref="T15:T23" si="13">S15/R15</f>
        <v>0.13549131331492292</v>
      </c>
      <c r="V15" s="40">
        <v>18619</v>
      </c>
      <c r="W15" s="40">
        <v>1747</v>
      </c>
      <c r="X15" s="32">
        <f t="shared" ref="X15:X23" si="14">W15/V15</f>
        <v>9.3828884472850316E-2</v>
      </c>
      <c r="Z15" s="40">
        <f>B15+F15+J15+N15+R15+V15</f>
        <v>135335</v>
      </c>
      <c r="AA15" s="40">
        <f>C15+G15+K15+O15+S15+W15</f>
        <v>19009</v>
      </c>
      <c r="AB15" s="53">
        <f t="shared" ref="AB15:AB33" si="15">AA15/Z15</f>
        <v>0.14045886134407212</v>
      </c>
    </row>
    <row r="16" spans="1:28" x14ac:dyDescent="0.25">
      <c r="A16" s="6" t="s">
        <v>5</v>
      </c>
      <c r="B16" s="22">
        <v>27755</v>
      </c>
      <c r="C16" s="31">
        <v>5648</v>
      </c>
      <c r="D16" s="32">
        <f t="shared" si="9"/>
        <v>0.20349486578994777</v>
      </c>
      <c r="F16" s="40">
        <v>30699</v>
      </c>
      <c r="G16" s="40">
        <v>5542</v>
      </c>
      <c r="H16" s="32">
        <f t="shared" si="10"/>
        <v>0.180527052998469</v>
      </c>
      <c r="I16"/>
      <c r="J16" s="40">
        <v>49630</v>
      </c>
      <c r="K16" s="40">
        <v>8040</v>
      </c>
      <c r="L16" s="32">
        <f t="shared" si="11"/>
        <v>0.16199879105379811</v>
      </c>
      <c r="M16" s="34"/>
      <c r="N16" s="40">
        <v>50104</v>
      </c>
      <c r="O16" s="40">
        <v>8496</v>
      </c>
      <c r="P16" s="32">
        <f t="shared" si="12"/>
        <v>0.16956730001596679</v>
      </c>
      <c r="R16" s="40">
        <v>53047</v>
      </c>
      <c r="S16" s="40">
        <v>8608</v>
      </c>
      <c r="T16" s="32">
        <f t="shared" si="13"/>
        <v>0.16227119346994176</v>
      </c>
      <c r="V16" s="40">
        <v>33633</v>
      </c>
      <c r="W16" s="40">
        <v>4287</v>
      </c>
      <c r="X16" s="32">
        <f t="shared" si="14"/>
        <v>0.12746409776112747</v>
      </c>
      <c r="Z16" s="40">
        <f t="shared" ref="Z16:Z22" si="16">B16+F16+J16+N16+R16+V16</f>
        <v>244868</v>
      </c>
      <c r="AA16" s="40">
        <f t="shared" ref="AA16:AA22" si="17">C16+G16+K16+O16+S16+W16</f>
        <v>40621</v>
      </c>
      <c r="AB16" s="53">
        <f t="shared" si="15"/>
        <v>0.1658893771338027</v>
      </c>
    </row>
    <row r="17" spans="1:28" x14ac:dyDescent="0.25">
      <c r="A17" s="6" t="s">
        <v>6</v>
      </c>
      <c r="B17" s="22">
        <v>27396</v>
      </c>
      <c r="C17" s="31">
        <v>7566</v>
      </c>
      <c r="D17" s="32">
        <f t="shared" si="9"/>
        <v>0.27617170389837931</v>
      </c>
      <c r="F17" s="40">
        <v>29983</v>
      </c>
      <c r="G17" s="40">
        <v>7423</v>
      </c>
      <c r="H17" s="32">
        <f t="shared" si="10"/>
        <v>0.24757362505419739</v>
      </c>
      <c r="I17"/>
      <c r="J17" s="40">
        <v>49079</v>
      </c>
      <c r="K17" s="40">
        <v>11619</v>
      </c>
      <c r="L17" s="32">
        <f t="shared" si="11"/>
        <v>0.23674076488926019</v>
      </c>
      <c r="M17" s="34"/>
      <c r="N17" s="40">
        <v>49473</v>
      </c>
      <c r="O17" s="40">
        <v>11746</v>
      </c>
      <c r="P17" s="32">
        <f t="shared" si="12"/>
        <v>0.23742243243789543</v>
      </c>
      <c r="R17" s="40">
        <v>52845</v>
      </c>
      <c r="S17" s="40">
        <v>12125</v>
      </c>
      <c r="T17" s="32">
        <f t="shared" si="13"/>
        <v>0.22944460213832907</v>
      </c>
      <c r="V17" s="40">
        <v>34148</v>
      </c>
      <c r="W17" s="40">
        <v>5924</v>
      </c>
      <c r="X17" s="32">
        <f t="shared" si="14"/>
        <v>0.17348014525008784</v>
      </c>
      <c r="Z17" s="40">
        <f t="shared" si="16"/>
        <v>242924</v>
      </c>
      <c r="AA17" s="40">
        <f t="shared" si="17"/>
        <v>56403</v>
      </c>
      <c r="AB17" s="53">
        <f t="shared" si="15"/>
        <v>0.23218372824422454</v>
      </c>
    </row>
    <row r="18" spans="1:28" x14ac:dyDescent="0.25">
      <c r="A18" s="6" t="s">
        <v>7</v>
      </c>
      <c r="B18" s="22">
        <v>27364</v>
      </c>
      <c r="C18" s="31">
        <v>9755</v>
      </c>
      <c r="D18" s="32">
        <f t="shared" si="9"/>
        <v>0.35649027919894755</v>
      </c>
      <c r="F18" s="40">
        <v>30126</v>
      </c>
      <c r="G18" s="40">
        <v>9877</v>
      </c>
      <c r="H18" s="32">
        <f t="shared" si="10"/>
        <v>0.32785633671911307</v>
      </c>
      <c r="I18"/>
      <c r="J18" s="40">
        <v>49099</v>
      </c>
      <c r="K18" s="40">
        <v>14812</v>
      </c>
      <c r="L18" s="32">
        <f t="shared" si="11"/>
        <v>0.3016762052180289</v>
      </c>
      <c r="M18" s="34"/>
      <c r="N18" s="40">
        <v>49038</v>
      </c>
      <c r="O18" s="40">
        <v>15091</v>
      </c>
      <c r="P18" s="32">
        <f t="shared" si="12"/>
        <v>0.3077409356009625</v>
      </c>
      <c r="R18" s="40">
        <v>52712</v>
      </c>
      <c r="S18" s="40">
        <v>15905</v>
      </c>
      <c r="T18" s="32">
        <f t="shared" si="13"/>
        <v>0.30173395052359991</v>
      </c>
      <c r="V18" s="40">
        <v>33530</v>
      </c>
      <c r="W18" s="40">
        <v>7735</v>
      </c>
      <c r="X18" s="32">
        <f t="shared" si="14"/>
        <v>0.23068893528183715</v>
      </c>
      <c r="Z18" s="40">
        <f t="shared" si="16"/>
        <v>241869</v>
      </c>
      <c r="AA18" s="40">
        <f t="shared" si="17"/>
        <v>73175</v>
      </c>
      <c r="AB18" s="53">
        <f t="shared" si="15"/>
        <v>0.3025398046049721</v>
      </c>
    </row>
    <row r="19" spans="1:28" x14ac:dyDescent="0.25">
      <c r="A19" s="6" t="s">
        <v>8</v>
      </c>
      <c r="B19" s="22">
        <v>24735</v>
      </c>
      <c r="C19" s="31">
        <v>10255</v>
      </c>
      <c r="D19" s="32">
        <f t="shared" si="9"/>
        <v>0.41459470386092584</v>
      </c>
      <c r="F19" s="40">
        <v>27109</v>
      </c>
      <c r="G19" s="40">
        <v>10498</v>
      </c>
      <c r="H19" s="32">
        <f t="shared" si="10"/>
        <v>0.38725146630270391</v>
      </c>
      <c r="I19"/>
      <c r="J19" s="40">
        <v>44348</v>
      </c>
      <c r="K19" s="40">
        <v>15525</v>
      </c>
      <c r="L19" s="32">
        <f t="shared" si="11"/>
        <v>0.35007215657977814</v>
      </c>
      <c r="M19" s="34"/>
      <c r="N19" s="40">
        <v>44535</v>
      </c>
      <c r="O19" s="40">
        <v>16159</v>
      </c>
      <c r="P19" s="32">
        <f t="shared" si="12"/>
        <v>0.36283821713259234</v>
      </c>
      <c r="R19" s="40">
        <v>47649</v>
      </c>
      <c r="S19" s="40">
        <v>16721</v>
      </c>
      <c r="T19" s="32">
        <f t="shared" si="13"/>
        <v>0.35092027114944702</v>
      </c>
      <c r="V19" s="40">
        <v>131806</v>
      </c>
      <c r="W19" s="40">
        <v>38326</v>
      </c>
      <c r="X19" s="32">
        <f t="shared" si="14"/>
        <v>0.29077583721530126</v>
      </c>
      <c r="Z19" s="40">
        <f t="shared" si="16"/>
        <v>320182</v>
      </c>
      <c r="AA19" s="40">
        <f t="shared" si="17"/>
        <v>107484</v>
      </c>
      <c r="AB19" s="53">
        <f t="shared" si="15"/>
        <v>0.33569657257434832</v>
      </c>
    </row>
    <row r="20" spans="1:28" x14ac:dyDescent="0.25">
      <c r="A20" s="6" t="s">
        <v>9</v>
      </c>
      <c r="B20" s="22">
        <v>18668</v>
      </c>
      <c r="C20" s="31">
        <v>8133</v>
      </c>
      <c r="D20" s="32">
        <f t="shared" si="9"/>
        <v>0.4356653096207414</v>
      </c>
      <c r="F20" s="40">
        <v>20394</v>
      </c>
      <c r="G20" s="40">
        <v>8621</v>
      </c>
      <c r="H20" s="32">
        <f t="shared" si="10"/>
        <v>0.42272236932431106</v>
      </c>
      <c r="I20"/>
      <c r="J20" s="40">
        <v>33356</v>
      </c>
      <c r="K20" s="40">
        <v>12975</v>
      </c>
      <c r="L20" s="32">
        <f t="shared" si="11"/>
        <v>0.38898548986689052</v>
      </c>
      <c r="M20" s="34"/>
      <c r="N20" s="40">
        <v>33409</v>
      </c>
      <c r="O20" s="40">
        <v>13231</v>
      </c>
      <c r="P20" s="32">
        <f t="shared" si="12"/>
        <v>0.39603100960818943</v>
      </c>
      <c r="R20" s="40">
        <v>35915</v>
      </c>
      <c r="S20" s="40">
        <v>14112</v>
      </c>
      <c r="T20" s="32">
        <f t="shared" si="13"/>
        <v>0.3929277460671029</v>
      </c>
      <c r="V20" s="40">
        <v>102421</v>
      </c>
      <c r="W20" s="40">
        <v>36334</v>
      </c>
      <c r="X20" s="32">
        <f t="shared" si="14"/>
        <v>0.35475146698430987</v>
      </c>
      <c r="Z20" s="40">
        <f t="shared" si="16"/>
        <v>244163</v>
      </c>
      <c r="AA20" s="40">
        <f>C20+G20+K20+O20+S20+W20</f>
        <v>93406</v>
      </c>
      <c r="AB20" s="53">
        <f t="shared" si="15"/>
        <v>0.38255591551545481</v>
      </c>
    </row>
    <row r="21" spans="1:28" x14ac:dyDescent="0.25">
      <c r="A21" s="6" t="s">
        <v>10</v>
      </c>
      <c r="B21" s="22">
        <v>10748</v>
      </c>
      <c r="C21" s="31">
        <v>3077</v>
      </c>
      <c r="D21" s="32">
        <f t="shared" si="9"/>
        <v>0.28628582061778934</v>
      </c>
      <c r="F21" s="40">
        <v>11751</v>
      </c>
      <c r="G21" s="40">
        <v>3358</v>
      </c>
      <c r="H21" s="32">
        <f t="shared" si="10"/>
        <v>0.28576291379457069</v>
      </c>
      <c r="I21"/>
      <c r="J21" s="40">
        <v>19407</v>
      </c>
      <c r="K21" s="40">
        <v>5255</v>
      </c>
      <c r="L21" s="32">
        <f t="shared" si="11"/>
        <v>0.27077858504663266</v>
      </c>
      <c r="M21" s="34"/>
      <c r="N21" s="40">
        <v>19309</v>
      </c>
      <c r="O21" s="40">
        <v>5136</v>
      </c>
      <c r="P21" s="32">
        <f t="shared" si="12"/>
        <v>0.26598995287171784</v>
      </c>
      <c r="R21" s="40">
        <v>20823</v>
      </c>
      <c r="S21" s="40">
        <v>4651</v>
      </c>
      <c r="T21" s="32">
        <f t="shared" si="13"/>
        <v>0.22335878595783509</v>
      </c>
      <c r="V21" s="40">
        <v>13361</v>
      </c>
      <c r="W21" s="40">
        <v>3420</v>
      </c>
      <c r="X21" s="32">
        <f t="shared" si="14"/>
        <v>0.25596886460594265</v>
      </c>
      <c r="Z21" s="40">
        <f t="shared" si="16"/>
        <v>95399</v>
      </c>
      <c r="AA21" s="40">
        <f t="shared" si="17"/>
        <v>24897</v>
      </c>
      <c r="AB21" s="53">
        <f t="shared" si="15"/>
        <v>0.26097757838132474</v>
      </c>
    </row>
    <row r="22" spans="1:28" x14ac:dyDescent="0.25">
      <c r="A22" s="6" t="s">
        <v>11</v>
      </c>
      <c r="B22" s="22">
        <v>3491</v>
      </c>
      <c r="C22" s="31">
        <v>400</v>
      </c>
      <c r="D22" s="32">
        <f t="shared" si="9"/>
        <v>0.11458034947006589</v>
      </c>
      <c r="F22" s="40">
        <v>3893</v>
      </c>
      <c r="G22" s="40">
        <v>501</v>
      </c>
      <c r="H22" s="32">
        <f t="shared" si="10"/>
        <v>0.12869252504495249</v>
      </c>
      <c r="I22"/>
      <c r="J22" s="40">
        <v>6372</v>
      </c>
      <c r="K22" s="40">
        <v>794</v>
      </c>
      <c r="L22" s="32">
        <f t="shared" si="11"/>
        <v>0.12460765850596359</v>
      </c>
      <c r="M22" s="34"/>
      <c r="N22" s="40">
        <v>6375</v>
      </c>
      <c r="O22" s="40">
        <v>731</v>
      </c>
      <c r="P22" s="32">
        <f t="shared" si="12"/>
        <v>0.11466666666666667</v>
      </c>
      <c r="R22" s="40">
        <v>6785</v>
      </c>
      <c r="S22" s="40">
        <v>611</v>
      </c>
      <c r="T22" s="32">
        <f t="shared" si="13"/>
        <v>9.0051584377302873E-2</v>
      </c>
      <c r="V22" s="40">
        <v>4317</v>
      </c>
      <c r="W22" s="40">
        <v>487</v>
      </c>
      <c r="X22" s="32">
        <f t="shared" si="14"/>
        <v>0.11280982163539495</v>
      </c>
      <c r="Z22" s="40">
        <f t="shared" si="16"/>
        <v>31233</v>
      </c>
      <c r="AA22" s="40">
        <f t="shared" si="17"/>
        <v>3524</v>
      </c>
      <c r="AB22" s="53">
        <f t="shared" si="15"/>
        <v>0.11282937918227516</v>
      </c>
    </row>
    <row r="23" spans="1:28" x14ac:dyDescent="0.25">
      <c r="A23" s="6" t="s">
        <v>14</v>
      </c>
      <c r="B23" s="29">
        <f>SUM(B15:B22)</f>
        <v>156030</v>
      </c>
      <c r="C23" s="29">
        <f>SUM(C15:C22)</f>
        <v>47756</v>
      </c>
      <c r="D23" s="33">
        <f t="shared" si="9"/>
        <v>0.30606934563865923</v>
      </c>
      <c r="F23" s="29">
        <f>SUM(F15:F22)</f>
        <v>170948</v>
      </c>
      <c r="G23" s="29">
        <f>SUM(G15:G22)</f>
        <v>48642</v>
      </c>
      <c r="H23" s="33">
        <f t="shared" si="10"/>
        <v>0.28454266794580807</v>
      </c>
      <c r="I23"/>
      <c r="J23" s="29">
        <f>SUM(J15:J22)</f>
        <v>278332</v>
      </c>
      <c r="K23" s="29">
        <f>SUM(K15:K22)</f>
        <v>72755</v>
      </c>
      <c r="L23" s="33">
        <f t="shared" si="11"/>
        <v>0.26139646177945763</v>
      </c>
      <c r="M23" s="34"/>
      <c r="N23" s="29">
        <f>SUM(N15:N22)</f>
        <v>280445</v>
      </c>
      <c r="O23" s="29">
        <f>SUM(O15:O22)</f>
        <v>74497</v>
      </c>
      <c r="P23" s="33">
        <f t="shared" si="12"/>
        <v>0.2656385387509137</v>
      </c>
      <c r="R23" s="29">
        <f>SUM(R15:R22)</f>
        <v>298383</v>
      </c>
      <c r="S23" s="29">
        <f>SUM(S15:S22)</f>
        <v>76609</v>
      </c>
      <c r="T23" s="33">
        <f t="shared" si="13"/>
        <v>0.25674720074535079</v>
      </c>
      <c r="V23" s="29">
        <f>SUM(V15:V22)</f>
        <v>371835</v>
      </c>
      <c r="W23" s="29">
        <f>SUM(W15:W22)</f>
        <v>98260</v>
      </c>
      <c r="X23" s="33">
        <f t="shared" si="14"/>
        <v>0.26425699571046296</v>
      </c>
      <c r="Z23" s="15">
        <f>SUM(Z15:Z22)</f>
        <v>1555973</v>
      </c>
      <c r="AA23" s="15">
        <f>SUM(AA15:AA22)</f>
        <v>418519</v>
      </c>
      <c r="AB23" s="14">
        <f t="shared" si="15"/>
        <v>0.26897574700846349</v>
      </c>
    </row>
    <row r="24" spans="1:28" x14ac:dyDescent="0.25">
      <c r="A24" s="1"/>
      <c r="B24" s="23"/>
      <c r="C24" s="23"/>
      <c r="D24" s="23"/>
      <c r="F24" s="10"/>
      <c r="G24" s="10"/>
      <c r="H24" s="1"/>
      <c r="I24"/>
      <c r="J24" s="1"/>
      <c r="K24" s="10"/>
      <c r="L24" s="10"/>
      <c r="N24" s="1"/>
      <c r="O24" s="10"/>
      <c r="P24" s="10"/>
      <c r="R24" s="1"/>
      <c r="S24" s="10"/>
      <c r="T24" s="10"/>
      <c r="W24" s="10"/>
      <c r="X24" s="10"/>
      <c r="Z24" s="1"/>
      <c r="AA24" s="10"/>
      <c r="AB24" s="10"/>
    </row>
    <row r="25" spans="1:28" x14ac:dyDescent="0.25">
      <c r="A25" s="6" t="s">
        <v>4</v>
      </c>
      <c r="B25" s="31">
        <f>B4+B15</f>
        <v>32043</v>
      </c>
      <c r="C25" s="31">
        <f t="shared" ref="C25:C32" si="18">C4+C15</f>
        <v>7183</v>
      </c>
      <c r="D25" s="32">
        <f t="shared" si="9"/>
        <v>0.22416752488843117</v>
      </c>
      <c r="E25" s="1"/>
      <c r="F25" s="31">
        <f>F4+F15</f>
        <v>34065</v>
      </c>
      <c r="G25" s="31">
        <f t="shared" ref="G25:G32" si="19">G4+G15</f>
        <v>6760</v>
      </c>
      <c r="H25" s="32">
        <f t="shared" ref="H25:H33" si="20">G25/F25</f>
        <v>0.19844415088800821</v>
      </c>
      <c r="J25" s="31">
        <f t="shared" ref="J25:K32" si="21">J4+J15</f>
        <v>54036</v>
      </c>
      <c r="K25" s="31">
        <f t="shared" si="21"/>
        <v>9120</v>
      </c>
      <c r="L25" s="32">
        <f t="shared" ref="L25:L33" si="22">K25/J25</f>
        <v>0.16877637130801687</v>
      </c>
      <c r="N25" s="31">
        <f t="shared" ref="N25:O32" si="23">N4+N15</f>
        <v>56682</v>
      </c>
      <c r="O25" s="31">
        <f>O4+O15</f>
        <v>9956</v>
      </c>
      <c r="P25" s="32">
        <f t="shared" ref="P25:P33" si="24">O25/N25</f>
        <v>0.17564658974630395</v>
      </c>
      <c r="R25" s="31">
        <f t="shared" ref="R25:S32" si="25">R4+R15</f>
        <v>56788</v>
      </c>
      <c r="S25" s="31">
        <f t="shared" si="25"/>
        <v>9577</v>
      </c>
      <c r="T25" s="32">
        <f t="shared" ref="T25:T33" si="26">S25/R25</f>
        <v>0.16864478410931888</v>
      </c>
      <c r="V25" s="31">
        <f>V4+V15</f>
        <v>37102</v>
      </c>
      <c r="W25" s="31">
        <f>W4+W15</f>
        <v>4982</v>
      </c>
      <c r="X25" s="32">
        <f t="shared" ref="X25:X33" si="27">W25/V25</f>
        <v>0.13427847555387851</v>
      </c>
      <c r="Z25" s="40">
        <f>B25+F25+J25+N25+R25+V25</f>
        <v>270716</v>
      </c>
      <c r="AA25" s="40">
        <f>C25+G25+K25+O25+S25+W25</f>
        <v>47578</v>
      </c>
      <c r="AB25" s="53">
        <f t="shared" si="15"/>
        <v>0.17574875515300167</v>
      </c>
    </row>
    <row r="26" spans="1:28" x14ac:dyDescent="0.25">
      <c r="A26" s="6" t="s">
        <v>5</v>
      </c>
      <c r="B26" s="31">
        <f t="shared" ref="B26:B32" si="28">B5+B16</f>
        <v>55679</v>
      </c>
      <c r="C26" s="31">
        <f t="shared" si="18"/>
        <v>14661</v>
      </c>
      <c r="D26" s="32">
        <f t="shared" si="9"/>
        <v>0.26331291869466045</v>
      </c>
      <c r="E26" s="1"/>
      <c r="F26" s="31">
        <f t="shared" ref="F26:F32" si="29">F5+F16</f>
        <v>61316</v>
      </c>
      <c r="G26" s="31">
        <f t="shared" si="19"/>
        <v>14137</v>
      </c>
      <c r="H26" s="32">
        <f t="shared" si="20"/>
        <v>0.23055972340009134</v>
      </c>
      <c r="J26" s="31">
        <f t="shared" si="21"/>
        <v>98775</v>
      </c>
      <c r="K26" s="31">
        <f t="shared" si="21"/>
        <v>20984</v>
      </c>
      <c r="L26" s="32">
        <f t="shared" si="22"/>
        <v>0.21244241964059732</v>
      </c>
      <c r="N26" s="31">
        <f t="shared" ref="N26" si="30">N5+N16</f>
        <v>100212</v>
      </c>
      <c r="O26" s="31">
        <f t="shared" si="23"/>
        <v>22046</v>
      </c>
      <c r="P26" s="32">
        <f t="shared" si="24"/>
        <v>0.2199936135392967</v>
      </c>
      <c r="R26" s="31">
        <f t="shared" ref="R26" si="31">R5+R16</f>
        <v>105452</v>
      </c>
      <c r="S26" s="31">
        <f t="shared" si="25"/>
        <v>22127</v>
      </c>
      <c r="T26" s="32">
        <f t="shared" si="26"/>
        <v>0.20983006486363465</v>
      </c>
      <c r="V26" s="31">
        <f t="shared" ref="V25:W32" si="32">V5+V16</f>
        <v>67325</v>
      </c>
      <c r="W26" s="31">
        <f t="shared" si="32"/>
        <v>11790</v>
      </c>
      <c r="X26" s="32">
        <f t="shared" si="27"/>
        <v>0.17512068325287783</v>
      </c>
      <c r="Z26" s="40">
        <f t="shared" ref="Z26:Z32" si="33">B26+F26+J26+N26+R26+V26</f>
        <v>488759</v>
      </c>
      <c r="AA26" s="40">
        <f t="shared" ref="AA26:AA32" si="34">C26+G26+K26+O26+S26+W26</f>
        <v>105745</v>
      </c>
      <c r="AB26" s="53">
        <f t="shared" si="15"/>
        <v>0.21635407225237796</v>
      </c>
    </row>
    <row r="27" spans="1:28" x14ac:dyDescent="0.25">
      <c r="A27" s="6" t="s">
        <v>6</v>
      </c>
      <c r="B27" s="31">
        <f t="shared" si="28"/>
        <v>53445</v>
      </c>
      <c r="C27" s="31">
        <f t="shared" si="18"/>
        <v>18376</v>
      </c>
      <c r="D27" s="32">
        <f t="shared" si="9"/>
        <v>0.3438301057161568</v>
      </c>
      <c r="E27" s="1"/>
      <c r="F27" s="31">
        <f t="shared" si="29"/>
        <v>58649</v>
      </c>
      <c r="G27" s="31">
        <f t="shared" si="19"/>
        <v>17931</v>
      </c>
      <c r="H27" s="32">
        <f t="shared" si="20"/>
        <v>0.3057341131136081</v>
      </c>
      <c r="J27" s="31">
        <f t="shared" si="21"/>
        <v>95935</v>
      </c>
      <c r="K27" s="31">
        <f t="shared" si="21"/>
        <v>27862</v>
      </c>
      <c r="L27" s="32">
        <f t="shared" si="22"/>
        <v>0.29042580914160632</v>
      </c>
      <c r="N27" s="31">
        <f t="shared" ref="N27" si="35">N6+N17</f>
        <v>96397</v>
      </c>
      <c r="O27" s="31">
        <f t="shared" si="23"/>
        <v>28222</v>
      </c>
      <c r="P27" s="32">
        <f t="shared" si="24"/>
        <v>0.29276844715084493</v>
      </c>
      <c r="R27" s="31">
        <f t="shared" ref="R27" si="36">R6+R17</f>
        <v>103308</v>
      </c>
      <c r="S27" s="31">
        <f t="shared" si="25"/>
        <v>28960</v>
      </c>
      <c r="T27" s="32">
        <f t="shared" si="26"/>
        <v>0.28032678979362685</v>
      </c>
      <c r="V27" s="31">
        <f t="shared" si="32"/>
        <v>66662</v>
      </c>
      <c r="W27" s="31">
        <f t="shared" si="32"/>
        <v>15415</v>
      </c>
      <c r="X27" s="32">
        <f t="shared" si="27"/>
        <v>0.23124118688308182</v>
      </c>
      <c r="Z27" s="40">
        <f t="shared" si="33"/>
        <v>474396</v>
      </c>
      <c r="AA27" s="40">
        <f t="shared" si="34"/>
        <v>136766</v>
      </c>
      <c r="AB27" s="53">
        <f t="shared" si="15"/>
        <v>0.28829501091914772</v>
      </c>
    </row>
    <row r="28" spans="1:28" x14ac:dyDescent="0.25">
      <c r="A28" s="6" t="s">
        <v>7</v>
      </c>
      <c r="B28" s="31">
        <f t="shared" si="28"/>
        <v>53637</v>
      </c>
      <c r="C28" s="31">
        <f t="shared" si="18"/>
        <v>22160</v>
      </c>
      <c r="D28" s="32">
        <f t="shared" si="9"/>
        <v>0.41314764062121295</v>
      </c>
      <c r="E28" s="1"/>
      <c r="F28" s="31">
        <f t="shared" si="29"/>
        <v>58996</v>
      </c>
      <c r="G28" s="31">
        <f t="shared" si="19"/>
        <v>22422</v>
      </c>
      <c r="H28" s="32">
        <f t="shared" si="20"/>
        <v>0.38005966506203809</v>
      </c>
      <c r="J28" s="31">
        <f t="shared" si="21"/>
        <v>95863</v>
      </c>
      <c r="K28" s="31">
        <f t="shared" si="21"/>
        <v>33712</v>
      </c>
      <c r="L28" s="32">
        <f t="shared" si="22"/>
        <v>0.35166852696034967</v>
      </c>
      <c r="N28" s="31">
        <f t="shared" ref="N28" si="37">N7+N18</f>
        <v>95998</v>
      </c>
      <c r="O28" s="31">
        <f t="shared" si="23"/>
        <v>34324</v>
      </c>
      <c r="P28" s="32">
        <f t="shared" si="24"/>
        <v>0.35754911560657515</v>
      </c>
      <c r="R28" s="31">
        <f t="shared" ref="R28" si="38">R7+R18</f>
        <v>102578</v>
      </c>
      <c r="S28" s="31">
        <f t="shared" si="25"/>
        <v>35440</v>
      </c>
      <c r="T28" s="32">
        <f t="shared" si="26"/>
        <v>0.34549318567334125</v>
      </c>
      <c r="V28" s="31">
        <f t="shared" si="32"/>
        <v>65195</v>
      </c>
      <c r="W28" s="31">
        <f t="shared" si="32"/>
        <v>18980</v>
      </c>
      <c r="X28" s="32">
        <f t="shared" si="27"/>
        <v>0.29112662013958124</v>
      </c>
      <c r="Z28" s="40">
        <f t="shared" si="33"/>
        <v>472267</v>
      </c>
      <c r="AA28" s="40">
        <f t="shared" si="34"/>
        <v>167038</v>
      </c>
      <c r="AB28" s="53">
        <f t="shared" si="15"/>
        <v>0.35369399089921588</v>
      </c>
    </row>
    <row r="29" spans="1:28" x14ac:dyDescent="0.25">
      <c r="A29" s="6" t="s">
        <v>8</v>
      </c>
      <c r="B29" s="31">
        <f t="shared" si="28"/>
        <v>48783</v>
      </c>
      <c r="C29" s="31">
        <f t="shared" si="18"/>
        <v>22268</v>
      </c>
      <c r="D29" s="32">
        <f t="shared" si="9"/>
        <v>0.45647049176967386</v>
      </c>
      <c r="E29" s="1"/>
      <c r="F29" s="31">
        <f t="shared" si="29"/>
        <v>53509</v>
      </c>
      <c r="G29" s="31">
        <f t="shared" si="19"/>
        <v>22862</v>
      </c>
      <c r="H29" s="32">
        <f t="shared" si="20"/>
        <v>0.42725522809247041</v>
      </c>
      <c r="J29" s="31">
        <f t="shared" si="21"/>
        <v>87822</v>
      </c>
      <c r="K29" s="31">
        <f t="shared" si="21"/>
        <v>34355</v>
      </c>
      <c r="L29" s="32">
        <f t="shared" si="22"/>
        <v>0.3911889959235727</v>
      </c>
      <c r="N29" s="31">
        <f t="shared" ref="N29" si="39">N8+N19</f>
        <v>87666</v>
      </c>
      <c r="O29" s="31">
        <f t="shared" si="23"/>
        <v>34967</v>
      </c>
      <c r="P29" s="32">
        <f t="shared" si="24"/>
        <v>0.39886615107339218</v>
      </c>
      <c r="R29" s="31">
        <f t="shared" ref="R29" si="40">R8+R19</f>
        <v>94479</v>
      </c>
      <c r="S29" s="31">
        <f t="shared" si="25"/>
        <v>36039</v>
      </c>
      <c r="T29" s="32">
        <f t="shared" si="26"/>
        <v>0.38144984599752324</v>
      </c>
      <c r="V29" s="31">
        <f t="shared" si="32"/>
        <v>260844</v>
      </c>
      <c r="W29" s="31">
        <f t="shared" si="32"/>
        <v>87387</v>
      </c>
      <c r="X29" s="32">
        <f t="shared" si="27"/>
        <v>0.33501633160049687</v>
      </c>
      <c r="Z29" s="40">
        <f t="shared" si="33"/>
        <v>633103</v>
      </c>
      <c r="AA29" s="40">
        <f t="shared" si="34"/>
        <v>237878</v>
      </c>
      <c r="AB29" s="53">
        <f t="shared" si="15"/>
        <v>0.37573349044310328</v>
      </c>
    </row>
    <row r="30" spans="1:28" x14ac:dyDescent="0.25">
      <c r="A30" s="6" t="s">
        <v>9</v>
      </c>
      <c r="B30" s="31">
        <f t="shared" si="28"/>
        <v>38480</v>
      </c>
      <c r="C30" s="31">
        <f t="shared" si="18"/>
        <v>17202</v>
      </c>
      <c r="D30" s="32">
        <f t="shared" si="9"/>
        <v>0.44703742203742203</v>
      </c>
      <c r="E30" s="1"/>
      <c r="F30" s="31">
        <f t="shared" si="29"/>
        <v>42121</v>
      </c>
      <c r="G30" s="31">
        <f t="shared" si="19"/>
        <v>18635</v>
      </c>
      <c r="H30" s="32">
        <f t="shared" si="20"/>
        <v>0.44241589705847439</v>
      </c>
      <c r="J30" s="31">
        <f t="shared" si="21"/>
        <v>68900</v>
      </c>
      <c r="K30" s="31">
        <f t="shared" si="21"/>
        <v>27935</v>
      </c>
      <c r="L30" s="32">
        <f t="shared" si="22"/>
        <v>0.40544267053701016</v>
      </c>
      <c r="N30" s="31">
        <f t="shared" ref="N30" si="41">N9+N20</f>
        <v>68768</v>
      </c>
      <c r="O30" s="31">
        <f t="shared" si="23"/>
        <v>28003</v>
      </c>
      <c r="P30" s="32">
        <f t="shared" si="24"/>
        <v>0.40720974872033505</v>
      </c>
      <c r="R30" s="31">
        <f t="shared" ref="R30" si="42">R9+R20</f>
        <v>73983</v>
      </c>
      <c r="S30" s="31">
        <f t="shared" si="25"/>
        <v>29359</v>
      </c>
      <c r="T30" s="32">
        <f t="shared" si="26"/>
        <v>0.39683440790451863</v>
      </c>
      <c r="V30" s="31">
        <f t="shared" si="32"/>
        <v>211460</v>
      </c>
      <c r="W30" s="31">
        <f t="shared" si="32"/>
        <v>77663</v>
      </c>
      <c r="X30" s="32">
        <f t="shared" si="27"/>
        <v>0.36727040575049652</v>
      </c>
      <c r="Z30" s="40">
        <f t="shared" si="33"/>
        <v>503712</v>
      </c>
      <c r="AA30" s="40">
        <f t="shared" si="34"/>
        <v>198797</v>
      </c>
      <c r="AB30" s="53">
        <f t="shared" si="15"/>
        <v>0.39466401435741061</v>
      </c>
    </row>
    <row r="31" spans="1:28" x14ac:dyDescent="0.25">
      <c r="A31" s="6" t="s">
        <v>10</v>
      </c>
      <c r="B31" s="31">
        <f t="shared" si="28"/>
        <v>23534</v>
      </c>
      <c r="C31" s="31">
        <f t="shared" si="18"/>
        <v>6299</v>
      </c>
      <c r="D31" s="32">
        <f t="shared" si="9"/>
        <v>0.26765530721509306</v>
      </c>
      <c r="E31" s="1"/>
      <c r="F31" s="31">
        <f t="shared" si="29"/>
        <v>25821</v>
      </c>
      <c r="G31" s="31">
        <f t="shared" si="19"/>
        <v>7189</v>
      </c>
      <c r="H31" s="32">
        <f t="shared" si="20"/>
        <v>0.27841679253320939</v>
      </c>
      <c r="J31" s="31">
        <f t="shared" si="21"/>
        <v>42283</v>
      </c>
      <c r="K31" s="31">
        <f t="shared" si="21"/>
        <v>10957</v>
      </c>
      <c r="L31" s="32">
        <f t="shared" si="22"/>
        <v>0.25913487690088216</v>
      </c>
      <c r="N31" s="31">
        <f t="shared" ref="N31" si="43">N10+N21</f>
        <v>42355</v>
      </c>
      <c r="O31" s="31">
        <f t="shared" si="23"/>
        <v>10800</v>
      </c>
      <c r="P31" s="32">
        <f t="shared" si="24"/>
        <v>0.25498760476921262</v>
      </c>
      <c r="R31" s="31">
        <f t="shared" ref="R31" si="44">R10+R21</f>
        <v>45505</v>
      </c>
      <c r="S31" s="31">
        <f t="shared" si="25"/>
        <v>9303</v>
      </c>
      <c r="T31" s="32">
        <f t="shared" si="26"/>
        <v>0.20443907262938138</v>
      </c>
      <c r="V31" s="31">
        <f t="shared" si="32"/>
        <v>29188</v>
      </c>
      <c r="W31" s="31">
        <f t="shared" si="32"/>
        <v>7014</v>
      </c>
      <c r="X31" s="32">
        <f t="shared" si="27"/>
        <v>0.24030423461696587</v>
      </c>
      <c r="Z31" s="40">
        <f t="shared" si="33"/>
        <v>208686</v>
      </c>
      <c r="AA31" s="40">
        <f t="shared" si="34"/>
        <v>51562</v>
      </c>
      <c r="AB31" s="53">
        <f t="shared" si="15"/>
        <v>0.24707934408633067</v>
      </c>
    </row>
    <row r="32" spans="1:28" x14ac:dyDescent="0.25">
      <c r="A32" s="6" t="s">
        <v>11</v>
      </c>
      <c r="B32" s="31">
        <f t="shared" si="28"/>
        <v>9394</v>
      </c>
      <c r="C32" s="31">
        <f t="shared" si="18"/>
        <v>927</v>
      </c>
      <c r="D32" s="32">
        <f t="shared" si="9"/>
        <v>9.8680008516074086E-2</v>
      </c>
      <c r="E32" s="1"/>
      <c r="F32" s="31">
        <f t="shared" si="29"/>
        <v>10252</v>
      </c>
      <c r="G32" s="31">
        <f t="shared" si="19"/>
        <v>1121</v>
      </c>
      <c r="H32" s="32">
        <f t="shared" si="20"/>
        <v>0.10934451814280141</v>
      </c>
      <c r="J32" s="31">
        <f t="shared" si="21"/>
        <v>16749</v>
      </c>
      <c r="K32" s="31">
        <f t="shared" si="21"/>
        <v>1754</v>
      </c>
      <c r="L32" s="32">
        <f t="shared" si="22"/>
        <v>0.10472267001014986</v>
      </c>
      <c r="N32" s="31">
        <f t="shared" ref="N32" si="45">N11+N22</f>
        <v>16902</v>
      </c>
      <c r="O32" s="31">
        <f t="shared" si="23"/>
        <v>1609</v>
      </c>
      <c r="P32" s="32">
        <f t="shared" si="24"/>
        <v>9.5195834812448227E-2</v>
      </c>
      <c r="R32" s="31">
        <f t="shared" ref="R32" si="46">R11+R22</f>
        <v>17910</v>
      </c>
      <c r="S32" s="31">
        <f t="shared" si="25"/>
        <v>1290</v>
      </c>
      <c r="T32" s="32">
        <f t="shared" si="26"/>
        <v>7.2026800670016752E-2</v>
      </c>
      <c r="V32" s="31">
        <f t="shared" si="32"/>
        <v>11436</v>
      </c>
      <c r="W32" s="31">
        <f t="shared" si="32"/>
        <v>1013</v>
      </c>
      <c r="X32" s="32">
        <f t="shared" si="27"/>
        <v>8.8579923050017495E-2</v>
      </c>
      <c r="Z32" s="40">
        <f t="shared" si="33"/>
        <v>82643</v>
      </c>
      <c r="AA32" s="40">
        <f t="shared" si="34"/>
        <v>7714</v>
      </c>
      <c r="AB32" s="53">
        <f t="shared" si="15"/>
        <v>9.3341238822404804E-2</v>
      </c>
    </row>
    <row r="33" spans="1:28" x14ac:dyDescent="0.25">
      <c r="A33" s="6" t="s">
        <v>15</v>
      </c>
      <c r="B33" s="29">
        <f>SUM(B25:B32)</f>
        <v>314995</v>
      </c>
      <c r="C33" s="29">
        <f>SUM(C25:C32)</f>
        <v>109076</v>
      </c>
      <c r="D33" s="33">
        <f t="shared" si="9"/>
        <v>0.34627851235733903</v>
      </c>
      <c r="E33" s="1"/>
      <c r="F33" s="29">
        <f>SUM(F25:F32)</f>
        <v>344729</v>
      </c>
      <c r="G33" s="29">
        <f>SUM(G25:G32)</f>
        <v>111057</v>
      </c>
      <c r="H33" s="33">
        <f t="shared" si="20"/>
        <v>0.32215740480203292</v>
      </c>
      <c r="J33" s="29">
        <f>SUM(J25:J32)</f>
        <v>560363</v>
      </c>
      <c r="K33" s="29">
        <f>SUM(K25:K32)</f>
        <v>166679</v>
      </c>
      <c r="L33" s="33">
        <f t="shared" si="22"/>
        <v>0.29744826121639006</v>
      </c>
      <c r="N33" s="29">
        <f>SUM(N25:N32)</f>
        <v>564980</v>
      </c>
      <c r="O33" s="29">
        <f>SUM(O25:O32)</f>
        <v>169927</v>
      </c>
      <c r="P33" s="33">
        <f t="shared" si="24"/>
        <v>0.30076639881057737</v>
      </c>
      <c r="R33" s="29">
        <f>SUM(R25:R32)</f>
        <v>600003</v>
      </c>
      <c r="S33" s="29">
        <f>SUM(S25:S32)</f>
        <v>172095</v>
      </c>
      <c r="T33" s="33">
        <f t="shared" si="26"/>
        <v>0.28682356588217062</v>
      </c>
      <c r="V33" s="29">
        <f>SUM(V25:V32)</f>
        <v>749212</v>
      </c>
      <c r="W33" s="29">
        <f>SUM(W25:W32)</f>
        <v>224244</v>
      </c>
      <c r="X33" s="33">
        <f t="shared" si="27"/>
        <v>0.29930647133254673</v>
      </c>
      <c r="Z33" s="15">
        <f>SUM(Z25:Z32)</f>
        <v>3134282</v>
      </c>
      <c r="AA33" s="15">
        <f>SUM(AA25:AA32)</f>
        <v>953078</v>
      </c>
      <c r="AB33" s="14">
        <f t="shared" si="15"/>
        <v>0.30408176418075972</v>
      </c>
    </row>
    <row r="34" spans="1:28" x14ac:dyDescent="0.25">
      <c r="A34" s="1"/>
      <c r="B34" s="23"/>
      <c r="C34" s="23"/>
      <c r="D34" s="23"/>
      <c r="E34" s="1"/>
      <c r="F34" s="10"/>
      <c r="G34" s="10"/>
      <c r="H34" s="3"/>
      <c r="J34" s="3"/>
      <c r="K34" s="10"/>
      <c r="L34" s="10"/>
      <c r="N34" s="3"/>
      <c r="O34" s="10"/>
      <c r="P34" s="10"/>
      <c r="R34" s="3"/>
      <c r="S34" s="10"/>
      <c r="T34" s="10"/>
      <c r="V34" s="3"/>
      <c r="W34" s="10"/>
      <c r="X34" s="10"/>
      <c r="Z34" s="16"/>
      <c r="AA34" s="16"/>
      <c r="AB34" s="10"/>
    </row>
    <row r="35" spans="1:28" x14ac:dyDescent="0.25">
      <c r="A35" s="11" t="s">
        <v>16</v>
      </c>
      <c r="B35" s="23"/>
      <c r="C35" s="23"/>
      <c r="D35" s="23"/>
      <c r="E35" s="1"/>
      <c r="F35" s="10"/>
      <c r="G35" s="10"/>
      <c r="H35" s="1"/>
      <c r="J35" s="1"/>
      <c r="K35" s="10"/>
      <c r="L35" s="10"/>
      <c r="N35" s="1"/>
      <c r="O35" s="10"/>
      <c r="P35" s="10"/>
      <c r="R35" s="1"/>
      <c r="S35" s="10"/>
      <c r="T35" s="10"/>
      <c r="W35" s="10"/>
      <c r="X35" s="10"/>
      <c r="Z35" s="1"/>
      <c r="AA35" s="10"/>
      <c r="AB35" s="10"/>
    </row>
    <row r="36" spans="1:28" x14ac:dyDescent="0.25">
      <c r="A36" s="6" t="s">
        <v>17</v>
      </c>
      <c r="B36" s="24" t="s">
        <v>18</v>
      </c>
      <c r="C36" s="31">
        <v>101069</v>
      </c>
      <c r="D36" s="32">
        <f>C36/$C$41</f>
        <v>0.93139992443301722</v>
      </c>
      <c r="E36" s="1"/>
      <c r="F36" s="3" t="s">
        <v>18</v>
      </c>
      <c r="G36" s="31">
        <v>102574</v>
      </c>
      <c r="H36" s="32">
        <f>G36/$G$41</f>
        <v>0.93011488833071876</v>
      </c>
      <c r="J36" s="3" t="s">
        <v>18</v>
      </c>
      <c r="K36" s="31">
        <v>154534</v>
      </c>
      <c r="L36" s="32">
        <f>K36/$K$41</f>
        <v>0.93367248296196048</v>
      </c>
      <c r="N36" s="3" t="s">
        <v>18</v>
      </c>
      <c r="O36" s="31">
        <v>157847</v>
      </c>
      <c r="P36" s="32">
        <f>O36/$O$41</f>
        <v>0.93568905012566983</v>
      </c>
      <c r="R36" s="3" t="s">
        <v>18</v>
      </c>
      <c r="S36" s="31">
        <v>160369</v>
      </c>
      <c r="T36" s="32">
        <f>S36/$S$41</f>
        <v>0.93868126079194592</v>
      </c>
      <c r="V36" s="52" t="s">
        <v>18</v>
      </c>
      <c r="W36" s="31">
        <v>209030</v>
      </c>
      <c r="X36" s="32">
        <f>W36/$W$41</f>
        <v>0.9397014066524908</v>
      </c>
      <c r="Z36" s="52" t="s">
        <v>18</v>
      </c>
      <c r="AA36" s="40">
        <f>C36+G36+K36+O36+S36+W36</f>
        <v>885423</v>
      </c>
      <c r="AB36" s="32">
        <f>AA36/$AA$41</f>
        <v>0.93567828044257051</v>
      </c>
    </row>
    <row r="37" spans="1:28" x14ac:dyDescent="0.25">
      <c r="A37" s="5" t="s">
        <v>19</v>
      </c>
      <c r="B37" s="24" t="s">
        <v>18</v>
      </c>
      <c r="C37" s="31">
        <v>1489</v>
      </c>
      <c r="D37" s="32">
        <f t="shared" ref="D37:D40" si="47">C37/$C$41</f>
        <v>1.3721858210536987E-2</v>
      </c>
      <c r="E37" s="1"/>
      <c r="F37" s="3" t="s">
        <v>18</v>
      </c>
      <c r="G37" s="31">
        <v>1382</v>
      </c>
      <c r="H37" s="32">
        <f t="shared" ref="H37:H40" si="48">G37/$G$41</f>
        <v>1.2531623761119322E-2</v>
      </c>
      <c r="J37" s="3" t="s">
        <v>18</v>
      </c>
      <c r="K37" s="31">
        <v>1968</v>
      </c>
      <c r="L37" s="32">
        <f t="shared" ref="L37:L40" si="49">K37/$K$41</f>
        <v>1.1890376528590072E-2</v>
      </c>
      <c r="N37" s="3" t="s">
        <v>18</v>
      </c>
      <c r="O37" s="31">
        <v>2078</v>
      </c>
      <c r="P37" s="32">
        <f t="shared" ref="P37:P40" si="50">O37/$O$41</f>
        <v>1.2318015839142599E-2</v>
      </c>
      <c r="R37" s="3" t="s">
        <v>18</v>
      </c>
      <c r="S37" s="31">
        <v>2066</v>
      </c>
      <c r="T37" s="32">
        <f t="shared" ref="T37:T40" si="51">S37/$S$41</f>
        <v>1.2092832684597149E-2</v>
      </c>
      <c r="V37" s="52" t="s">
        <v>18</v>
      </c>
      <c r="W37" s="31">
        <v>1940</v>
      </c>
      <c r="X37" s="32">
        <f t="shared" ref="X37:X40" si="52">W37/$W$41</f>
        <v>8.7213353533264707E-3</v>
      </c>
      <c r="Z37" s="52" t="s">
        <v>18</v>
      </c>
      <c r="AA37" s="40">
        <f t="shared" ref="AA37:AA40" si="53">C37+G37+K37+O37+S37+W37</f>
        <v>10923</v>
      </c>
      <c r="AB37" s="32">
        <f t="shared" ref="AB37:AB40" si="54">AA37/$AA$41</f>
        <v>1.1542973084361032E-2</v>
      </c>
    </row>
    <row r="38" spans="1:28" x14ac:dyDescent="0.25">
      <c r="A38" s="5" t="s">
        <v>20</v>
      </c>
      <c r="B38" s="24" t="s">
        <v>18</v>
      </c>
      <c r="C38" s="31">
        <v>4072</v>
      </c>
      <c r="D38" s="32">
        <f t="shared" si="47"/>
        <v>3.7525457779252258E-2</v>
      </c>
      <c r="E38" s="1"/>
      <c r="F38" s="3" t="s">
        <v>18</v>
      </c>
      <c r="G38" s="31">
        <v>4260</v>
      </c>
      <c r="H38" s="32">
        <f t="shared" si="48"/>
        <v>3.8628594227473452E-2</v>
      </c>
      <c r="J38" s="3" t="s">
        <v>18</v>
      </c>
      <c r="K38" s="31">
        <v>6039</v>
      </c>
      <c r="L38" s="32">
        <f t="shared" si="49"/>
        <v>3.6486780414713135E-2</v>
      </c>
      <c r="N38" s="3" t="s">
        <v>18</v>
      </c>
      <c r="O38" s="31">
        <v>6001</v>
      </c>
      <c r="P38" s="32">
        <f>O38/$O$41</f>
        <v>3.5572864798216912E-2</v>
      </c>
      <c r="R38" s="3" t="s">
        <v>18</v>
      </c>
      <c r="S38" s="31">
        <v>5626</v>
      </c>
      <c r="T38" s="32">
        <f t="shared" si="51"/>
        <v>3.2930434019140156E-2</v>
      </c>
      <c r="V38" s="52" t="s">
        <v>18</v>
      </c>
      <c r="W38" s="31">
        <v>6816</v>
      </c>
      <c r="X38" s="32">
        <f t="shared" si="52"/>
        <v>3.0641557612511968E-2</v>
      </c>
      <c r="Z38" s="52" t="s">
        <v>18</v>
      </c>
      <c r="AA38" s="40">
        <f t="shared" si="53"/>
        <v>32814</v>
      </c>
      <c r="AB38" s="32">
        <f t="shared" si="54"/>
        <v>3.4676473385537206E-2</v>
      </c>
    </row>
    <row r="39" spans="1:28" x14ac:dyDescent="0.25">
      <c r="A39" s="5" t="s">
        <v>21</v>
      </c>
      <c r="B39" s="24" t="s">
        <v>18</v>
      </c>
      <c r="C39" s="31">
        <v>1016</v>
      </c>
      <c r="D39" s="32">
        <f t="shared" si="47"/>
        <v>9.3629334734087154E-3</v>
      </c>
      <c r="E39" s="1"/>
      <c r="F39" s="3" t="s">
        <v>18</v>
      </c>
      <c r="G39" s="31">
        <v>1035</v>
      </c>
      <c r="H39" s="32">
        <f t="shared" si="48"/>
        <v>9.3851162031537618E-3</v>
      </c>
      <c r="J39" s="3" t="s">
        <v>18</v>
      </c>
      <c r="K39" s="31">
        <v>1439</v>
      </c>
      <c r="L39" s="32">
        <f t="shared" si="49"/>
        <v>8.6942336507322728E-3</v>
      </c>
      <c r="N39" s="3" t="s">
        <v>18</v>
      </c>
      <c r="O39" s="31">
        <v>1310</v>
      </c>
      <c r="P39" s="32">
        <f t="shared" si="50"/>
        <v>7.7654479062929764E-3</v>
      </c>
      <c r="R39" s="3" t="s">
        <v>18</v>
      </c>
      <c r="S39" s="31">
        <v>1342</v>
      </c>
      <c r="T39" s="32">
        <f t="shared" si="51"/>
        <v>7.855073312066493E-3</v>
      </c>
      <c r="V39" s="52" t="s">
        <v>18</v>
      </c>
      <c r="W39" s="31">
        <v>2537</v>
      </c>
      <c r="X39" s="32">
        <f t="shared" si="52"/>
        <v>1.1405168964633637E-2</v>
      </c>
      <c r="Z39" s="52" t="s">
        <v>18</v>
      </c>
      <c r="AA39" s="40">
        <f t="shared" si="53"/>
        <v>8679</v>
      </c>
      <c r="AB39" s="32">
        <f t="shared" si="54"/>
        <v>9.1716070126493989E-3</v>
      </c>
    </row>
    <row r="40" spans="1:28" x14ac:dyDescent="0.25">
      <c r="A40" s="5" t="s">
        <v>22</v>
      </c>
      <c r="B40" s="24" t="s">
        <v>18</v>
      </c>
      <c r="C40" s="31">
        <v>867</v>
      </c>
      <c r="D40" s="32">
        <f t="shared" si="47"/>
        <v>7.9898261037848004E-3</v>
      </c>
      <c r="E40" s="1"/>
      <c r="F40" s="3" t="s">
        <v>18</v>
      </c>
      <c r="G40" s="31">
        <v>1030</v>
      </c>
      <c r="H40" s="32">
        <f t="shared" si="48"/>
        <v>9.3397774775346616E-3</v>
      </c>
      <c r="J40" s="3" t="s">
        <v>18</v>
      </c>
      <c r="K40" s="31">
        <v>1532</v>
      </c>
      <c r="L40" s="32">
        <f t="shared" si="49"/>
        <v>9.2561264440040609E-3</v>
      </c>
      <c r="N40" s="3" t="s">
        <v>18</v>
      </c>
      <c r="O40" s="31">
        <v>1460</v>
      </c>
      <c r="P40" s="32">
        <f t="shared" si="50"/>
        <v>8.6546213306776688E-3</v>
      </c>
      <c r="R40" s="3" t="s">
        <v>18</v>
      </c>
      <c r="S40" s="31">
        <v>1442</v>
      </c>
      <c r="T40" s="32">
        <f t="shared" si="51"/>
        <v>8.4403991922502846E-3</v>
      </c>
      <c r="V40" s="52" t="s">
        <v>18</v>
      </c>
      <c r="W40" s="31">
        <v>2120</v>
      </c>
      <c r="X40" s="32">
        <f t="shared" si="52"/>
        <v>9.530531417037174E-3</v>
      </c>
      <c r="Z40" s="52" t="s">
        <v>18</v>
      </c>
      <c r="AA40" s="40">
        <f t="shared" si="53"/>
        <v>8451</v>
      </c>
      <c r="AB40" s="32">
        <f t="shared" si="54"/>
        <v>8.9306660748819065E-3</v>
      </c>
    </row>
    <row r="41" spans="1:28" x14ac:dyDescent="0.25">
      <c r="A41" s="6" t="s">
        <v>15</v>
      </c>
      <c r="B41" s="23"/>
      <c r="C41" s="29">
        <f>SUM(C36:C40)</f>
        <v>108513</v>
      </c>
      <c r="D41" s="36"/>
      <c r="E41" s="1"/>
      <c r="F41" s="10"/>
      <c r="G41" s="29">
        <f>SUM(G36:G40)</f>
        <v>110281</v>
      </c>
      <c r="H41" s="42"/>
      <c r="J41" s="1"/>
      <c r="K41" s="29">
        <f>SUM(K36:K40)</f>
        <v>165512</v>
      </c>
      <c r="L41" s="43"/>
      <c r="N41" s="1"/>
      <c r="O41" s="29">
        <f>SUM(O36:O40)</f>
        <v>168696</v>
      </c>
      <c r="P41" s="43"/>
      <c r="R41" s="1"/>
      <c r="S41" s="29">
        <f>SUM(S36:S40)</f>
        <v>170845</v>
      </c>
      <c r="T41" s="43"/>
      <c r="W41" s="29">
        <f>SUM(W36:W40)</f>
        <v>222443</v>
      </c>
      <c r="X41" s="43"/>
      <c r="Z41" s="1"/>
      <c r="AA41" s="29">
        <f>SUM(AA36:AA40)</f>
        <v>946290</v>
      </c>
      <c r="AB41" s="10"/>
    </row>
    <row r="42" spans="1:28" x14ac:dyDescent="0.25">
      <c r="A42" s="12"/>
      <c r="B42" s="1"/>
      <c r="C42" s="25"/>
      <c r="D42" s="1"/>
      <c r="E42" s="1"/>
      <c r="F42" s="1"/>
      <c r="G42" s="1"/>
      <c r="H42" s="1"/>
      <c r="J42" s="1"/>
      <c r="K42" s="1"/>
      <c r="L42" s="1"/>
      <c r="N42" s="1"/>
      <c r="O42" s="1"/>
      <c r="P42" s="1"/>
      <c r="R42" s="1"/>
      <c r="S42" s="1"/>
      <c r="T42" s="1"/>
      <c r="Z42" s="1"/>
      <c r="AA42" s="1"/>
      <c r="AB42" s="1"/>
    </row>
    <row r="43" spans="1:28" x14ac:dyDescent="0.25">
      <c r="A43" s="13" t="s">
        <v>23</v>
      </c>
      <c r="B43" s="1"/>
      <c r="C43" s="1"/>
      <c r="D43" s="1"/>
      <c r="E43" s="1"/>
      <c r="F43" s="1"/>
      <c r="G43" s="1"/>
      <c r="H43" s="1"/>
      <c r="J43" s="1"/>
      <c r="K43" s="1"/>
      <c r="L43" s="1"/>
      <c r="N43" s="1"/>
      <c r="O43" s="1"/>
      <c r="P43" s="1"/>
      <c r="Q43" s="35"/>
      <c r="R43" s="34"/>
      <c r="S43" s="1"/>
      <c r="T43" s="1"/>
      <c r="V43" s="34"/>
      <c r="Z43" s="1"/>
      <c r="AA43" s="1"/>
      <c r="AB43" s="1"/>
    </row>
    <row r="44" spans="1:28" x14ac:dyDescent="0.25">
      <c r="A44" s="39">
        <v>1</v>
      </c>
      <c r="B44" s="31">
        <v>25149</v>
      </c>
      <c r="C44" s="31">
        <v>4718</v>
      </c>
      <c r="D44" s="32">
        <f t="shared" ref="D44:D54" si="55">C44/B44</f>
        <v>0.18760189271939243</v>
      </c>
      <c r="E44" s="1"/>
      <c r="F44" s="31">
        <v>28555</v>
      </c>
      <c r="G44" s="31">
        <v>4994</v>
      </c>
      <c r="H44" s="32">
        <f t="shared" ref="H44:H54" si="56">G44/F44</f>
        <v>0.17489056207319209</v>
      </c>
      <c r="J44" s="31">
        <v>46239</v>
      </c>
      <c r="K44" s="31">
        <v>6811</v>
      </c>
      <c r="L44" s="32">
        <f>K44/J44</f>
        <v>0.14729989835420315</v>
      </c>
      <c r="N44" s="31">
        <v>47322</v>
      </c>
      <c r="O44" s="31">
        <v>7083</v>
      </c>
      <c r="P44" s="32">
        <f>O44/N44</f>
        <v>0.14967668314948648</v>
      </c>
      <c r="Q44" s="18"/>
      <c r="R44" s="31">
        <v>50555</v>
      </c>
      <c r="S44" s="31">
        <v>7135</v>
      </c>
      <c r="T44" s="32">
        <f t="shared" ref="T44:T54" si="57">S44/R44</f>
        <v>0.14113341904856097</v>
      </c>
      <c r="U44" s="18"/>
      <c r="V44" s="31">
        <v>58772</v>
      </c>
      <c r="W44" s="31">
        <v>8396</v>
      </c>
      <c r="X44" s="32">
        <f>W44/V44</f>
        <v>0.14285714285714285</v>
      </c>
      <c r="Y44" s="18"/>
      <c r="Z44" s="40">
        <f>B44+F44+J44+N44+R44+V44</f>
        <v>256592</v>
      </c>
      <c r="AA44" s="40">
        <f>C44+G44+K44+O44+S44+W44</f>
        <v>39137</v>
      </c>
      <c r="AB44" s="32">
        <f t="shared" ref="AB44:AB54" si="58">AA44/Z44</f>
        <v>0.15252618943692711</v>
      </c>
    </row>
    <row r="45" spans="1:28" x14ac:dyDescent="0.25">
      <c r="A45" s="39">
        <v>2</v>
      </c>
      <c r="B45" s="31">
        <v>29658</v>
      </c>
      <c r="C45" s="31">
        <v>6373</v>
      </c>
      <c r="D45" s="32">
        <f t="shared" si="55"/>
        <v>0.21488299952795198</v>
      </c>
      <c r="E45" s="1"/>
      <c r="F45" s="31">
        <v>33307</v>
      </c>
      <c r="G45" s="31">
        <v>6660</v>
      </c>
      <c r="H45" s="32">
        <f t="shared" si="56"/>
        <v>0.19995796679376707</v>
      </c>
      <c r="J45" s="31">
        <v>54135</v>
      </c>
      <c r="K45" s="31">
        <v>9812</v>
      </c>
      <c r="L45" s="32">
        <f t="shared" ref="L45:L54" si="59">K45/J45</f>
        <v>0.18125057726055233</v>
      </c>
      <c r="N45" s="31">
        <v>55008</v>
      </c>
      <c r="O45" s="31">
        <v>9630</v>
      </c>
      <c r="P45" s="32">
        <f t="shared" ref="P45:P54" si="60">O45/N45</f>
        <v>0.17506544502617802</v>
      </c>
      <c r="Q45" s="18"/>
      <c r="R45" s="31">
        <v>58208</v>
      </c>
      <c r="S45" s="31">
        <v>9789</v>
      </c>
      <c r="T45" s="32">
        <f t="shared" si="57"/>
        <v>0.16817275975810886</v>
      </c>
      <c r="U45" s="18"/>
      <c r="V45" s="31">
        <v>70797</v>
      </c>
      <c r="W45" s="31">
        <v>12006</v>
      </c>
      <c r="X45" s="32">
        <f t="shared" ref="X44:X54" si="61">W45/V45</f>
        <v>0.16958345692614094</v>
      </c>
      <c r="Y45" s="18"/>
      <c r="Z45" s="40">
        <f t="shared" ref="Z45:Z53" si="62">B45+F45+J45+N45+R45+V45</f>
        <v>301113</v>
      </c>
      <c r="AA45" s="40">
        <f t="shared" ref="AA45:AA53" si="63">C45+G45+K45+O45+S45+W45</f>
        <v>54270</v>
      </c>
      <c r="AB45" s="32">
        <f t="shared" si="58"/>
        <v>0.18023134172221059</v>
      </c>
    </row>
    <row r="46" spans="1:28" x14ac:dyDescent="0.25">
      <c r="A46" s="39">
        <v>3</v>
      </c>
      <c r="B46" s="31">
        <v>31954</v>
      </c>
      <c r="C46" s="31">
        <v>8077</v>
      </c>
      <c r="D46" s="32">
        <f t="shared" si="55"/>
        <v>0.25276960630906931</v>
      </c>
      <c r="E46" s="1"/>
      <c r="F46" s="31">
        <v>35632</v>
      </c>
      <c r="G46" s="31">
        <v>8279</v>
      </c>
      <c r="H46" s="32">
        <f t="shared" si="56"/>
        <v>0.23234732824427481</v>
      </c>
      <c r="J46" s="31">
        <v>57469</v>
      </c>
      <c r="K46" s="31">
        <v>11995</v>
      </c>
      <c r="L46" s="32">
        <f t="shared" si="59"/>
        <v>0.20872122361621048</v>
      </c>
      <c r="N46" s="31">
        <v>58435</v>
      </c>
      <c r="O46" s="31">
        <v>12276</v>
      </c>
      <c r="P46" s="32">
        <f t="shared" si="60"/>
        <v>0.21007957559681698</v>
      </c>
      <c r="Q46" s="18"/>
      <c r="R46" s="31">
        <v>61585</v>
      </c>
      <c r="S46" s="31">
        <v>12362</v>
      </c>
      <c r="T46" s="32">
        <f t="shared" si="57"/>
        <v>0.20073069741008362</v>
      </c>
      <c r="U46" s="18"/>
      <c r="V46" s="31">
        <v>76311</v>
      </c>
      <c r="W46" s="31">
        <v>15603</v>
      </c>
      <c r="X46" s="32">
        <f t="shared" si="61"/>
        <v>0.20446593544836261</v>
      </c>
      <c r="Y46" s="18"/>
      <c r="Z46" s="40">
        <f t="shared" si="62"/>
        <v>321386</v>
      </c>
      <c r="AA46" s="40">
        <f t="shared" si="63"/>
        <v>68592</v>
      </c>
      <c r="AB46" s="32">
        <f t="shared" si="58"/>
        <v>0.21342560036840436</v>
      </c>
    </row>
    <row r="47" spans="1:28" x14ac:dyDescent="0.25">
      <c r="A47" s="39">
        <v>4</v>
      </c>
      <c r="B47" s="31">
        <v>32708</v>
      </c>
      <c r="C47" s="31">
        <v>9401</v>
      </c>
      <c r="D47" s="32">
        <f t="shared" si="55"/>
        <v>0.28742203742203742</v>
      </c>
      <c r="E47" s="1"/>
      <c r="F47" s="31">
        <v>35742</v>
      </c>
      <c r="G47" s="31">
        <v>9668</v>
      </c>
      <c r="H47" s="32">
        <f t="shared" si="56"/>
        <v>0.27049409658105311</v>
      </c>
      <c r="J47" s="31">
        <v>58323</v>
      </c>
      <c r="K47" s="31">
        <v>14478</v>
      </c>
      <c r="L47" s="32">
        <f t="shared" si="59"/>
        <v>0.24823825934879892</v>
      </c>
      <c r="N47" s="31">
        <v>58700</v>
      </c>
      <c r="O47" s="31">
        <v>14683</v>
      </c>
      <c r="P47" s="32">
        <f t="shared" si="60"/>
        <v>0.25013628620102213</v>
      </c>
      <c r="Q47" s="18"/>
      <c r="R47" s="31">
        <v>62686</v>
      </c>
      <c r="S47" s="31">
        <v>15100</v>
      </c>
      <c r="T47" s="32">
        <f t="shared" si="57"/>
        <v>0.24088313179976389</v>
      </c>
      <c r="U47" s="18"/>
      <c r="V47" s="31">
        <v>77172</v>
      </c>
      <c r="W47" s="31">
        <v>19323</v>
      </c>
      <c r="X47" s="32">
        <f t="shared" si="61"/>
        <v>0.25038874203078837</v>
      </c>
      <c r="Y47" s="18"/>
      <c r="Z47" s="40">
        <f t="shared" si="62"/>
        <v>325331</v>
      </c>
      <c r="AA47" s="40">
        <f t="shared" si="63"/>
        <v>82653</v>
      </c>
      <c r="AB47" s="32">
        <f t="shared" si="58"/>
        <v>0.25405817459756369</v>
      </c>
    </row>
    <row r="48" spans="1:28" x14ac:dyDescent="0.25">
      <c r="A48" s="39">
        <v>5</v>
      </c>
      <c r="B48" s="31">
        <v>33006</v>
      </c>
      <c r="C48" s="31">
        <v>11088</v>
      </c>
      <c r="D48" s="32">
        <f t="shared" si="55"/>
        <v>0.33593892019632793</v>
      </c>
      <c r="E48" s="1"/>
      <c r="F48" s="31">
        <v>36019</v>
      </c>
      <c r="G48" s="31">
        <v>11416</v>
      </c>
      <c r="H48" s="32">
        <f t="shared" si="56"/>
        <v>0.31694383519808988</v>
      </c>
      <c r="J48" s="31">
        <v>58798</v>
      </c>
      <c r="K48" s="31">
        <v>16917</v>
      </c>
      <c r="L48" s="32">
        <f t="shared" si="59"/>
        <v>0.28771386781863328</v>
      </c>
      <c r="N48" s="31">
        <v>58637</v>
      </c>
      <c r="O48" s="31">
        <v>17052</v>
      </c>
      <c r="P48" s="32">
        <f t="shared" si="60"/>
        <v>0.29080614628988521</v>
      </c>
      <c r="Q48" s="18"/>
      <c r="R48" s="31">
        <v>62319</v>
      </c>
      <c r="S48" s="31">
        <v>17356</v>
      </c>
      <c r="T48" s="32">
        <f t="shared" si="57"/>
        <v>0.27850254336558672</v>
      </c>
      <c r="U48" s="18"/>
      <c r="V48" s="31">
        <v>77376</v>
      </c>
      <c r="W48" s="31">
        <v>22507</v>
      </c>
      <c r="X48" s="32">
        <f t="shared" si="61"/>
        <v>0.29087830851943758</v>
      </c>
      <c r="Y48" s="18"/>
      <c r="Z48" s="40">
        <f t="shared" si="62"/>
        <v>326155</v>
      </c>
      <c r="AA48" s="40">
        <f t="shared" si="63"/>
        <v>96336</v>
      </c>
      <c r="AB48" s="32">
        <f t="shared" si="58"/>
        <v>0.29536876638408122</v>
      </c>
    </row>
    <row r="49" spans="1:28" x14ac:dyDescent="0.25">
      <c r="A49" s="39">
        <v>6</v>
      </c>
      <c r="B49" s="31">
        <v>33730</v>
      </c>
      <c r="C49" s="31">
        <v>12434</v>
      </c>
      <c r="D49" s="32">
        <f t="shared" si="55"/>
        <v>0.36863326415653719</v>
      </c>
      <c r="E49" s="1"/>
      <c r="F49" s="31">
        <v>36799</v>
      </c>
      <c r="G49" s="31">
        <v>12949</v>
      </c>
      <c r="H49" s="32">
        <f t="shared" si="56"/>
        <v>0.35188456208049129</v>
      </c>
      <c r="J49" s="31">
        <v>59703</v>
      </c>
      <c r="K49" s="31">
        <v>19236</v>
      </c>
      <c r="L49" s="32">
        <f t="shared" si="59"/>
        <v>0.32219486457966934</v>
      </c>
      <c r="N49" s="31">
        <v>59977</v>
      </c>
      <c r="O49" s="31">
        <v>19524</v>
      </c>
      <c r="P49" s="32">
        <f t="shared" si="60"/>
        <v>0.32552478450072525</v>
      </c>
      <c r="Q49" s="18"/>
      <c r="R49" s="31">
        <v>63872</v>
      </c>
      <c r="S49" s="31">
        <v>19843</v>
      </c>
      <c r="T49" s="32">
        <f t="shared" si="57"/>
        <v>0.31066821142284567</v>
      </c>
      <c r="U49" s="18"/>
      <c r="V49" s="31">
        <v>79270</v>
      </c>
      <c r="W49" s="31">
        <v>25622</v>
      </c>
      <c r="X49" s="32">
        <f t="shared" si="61"/>
        <v>0.3232244228585846</v>
      </c>
      <c r="Y49" s="18"/>
      <c r="Z49" s="40">
        <f t="shared" si="62"/>
        <v>333351</v>
      </c>
      <c r="AA49" s="40">
        <f t="shared" si="63"/>
        <v>109608</v>
      </c>
      <c r="AB49" s="32">
        <f t="shared" si="58"/>
        <v>0.32880657325161766</v>
      </c>
    </row>
    <row r="50" spans="1:28" x14ac:dyDescent="0.25">
      <c r="A50" s="39">
        <v>7</v>
      </c>
      <c r="B50" s="31">
        <v>32501</v>
      </c>
      <c r="C50" s="31">
        <v>13153</v>
      </c>
      <c r="D50" s="32">
        <f t="shared" si="55"/>
        <v>0.40469524014645702</v>
      </c>
      <c r="E50" s="1"/>
      <c r="F50" s="31">
        <v>35339</v>
      </c>
      <c r="G50" s="31">
        <v>13280</v>
      </c>
      <c r="H50" s="32">
        <f t="shared" si="56"/>
        <v>0.37578878859050907</v>
      </c>
      <c r="J50" s="31">
        <v>57369</v>
      </c>
      <c r="K50" s="31">
        <v>19990</v>
      </c>
      <c r="L50" s="32">
        <f t="shared" si="59"/>
        <v>0.3484460248566299</v>
      </c>
      <c r="N50" s="31">
        <v>57257</v>
      </c>
      <c r="O50" s="31">
        <v>20253</v>
      </c>
      <c r="P50" s="32">
        <f t="shared" si="60"/>
        <v>0.353720942417521</v>
      </c>
      <c r="Q50" s="18"/>
      <c r="R50" s="31">
        <v>61032</v>
      </c>
      <c r="S50" s="31">
        <v>20648</v>
      </c>
      <c r="T50" s="32">
        <f t="shared" si="57"/>
        <v>0.3383143269104732</v>
      </c>
      <c r="U50" s="18"/>
      <c r="V50" s="31">
        <v>77766</v>
      </c>
      <c r="W50" s="31">
        <v>27453</v>
      </c>
      <c r="X50" s="32">
        <f t="shared" si="61"/>
        <v>0.35302060026232546</v>
      </c>
      <c r="Y50" s="18"/>
      <c r="Z50" s="40">
        <f t="shared" si="62"/>
        <v>321264</v>
      </c>
      <c r="AA50" s="40">
        <f t="shared" si="63"/>
        <v>114777</v>
      </c>
      <c r="AB50" s="32">
        <f t="shared" si="58"/>
        <v>0.35726692066337967</v>
      </c>
    </row>
    <row r="51" spans="1:28" x14ac:dyDescent="0.25">
      <c r="A51" s="39">
        <v>8</v>
      </c>
      <c r="B51" s="31">
        <v>32794</v>
      </c>
      <c r="C51" s="31">
        <v>13897</v>
      </c>
      <c r="D51" s="32">
        <f t="shared" si="55"/>
        <v>0.42376654266024272</v>
      </c>
      <c r="E51" s="1"/>
      <c r="F51" s="31">
        <v>35139</v>
      </c>
      <c r="G51" s="31">
        <v>13883</v>
      </c>
      <c r="H51" s="32">
        <f t="shared" si="56"/>
        <v>0.39508807877287344</v>
      </c>
      <c r="J51" s="31">
        <v>57465</v>
      </c>
      <c r="K51" s="31">
        <v>21358</v>
      </c>
      <c r="L51" s="32">
        <f t="shared" si="59"/>
        <v>0.37166971199860782</v>
      </c>
      <c r="N51" s="31">
        <v>58219</v>
      </c>
      <c r="O51" s="31">
        <v>21997</v>
      </c>
      <c r="P51" s="32">
        <f t="shared" si="60"/>
        <v>0.37783197925076006</v>
      </c>
      <c r="Q51" s="18"/>
      <c r="R51" s="31">
        <v>61593</v>
      </c>
      <c r="S51" s="31">
        <v>21991</v>
      </c>
      <c r="T51" s="32">
        <f t="shared" si="57"/>
        <v>0.35703732567012486</v>
      </c>
      <c r="U51" s="18"/>
      <c r="V51" s="31">
        <v>79378</v>
      </c>
      <c r="W51" s="31">
        <v>29439</v>
      </c>
      <c r="X51" s="32">
        <f t="shared" si="61"/>
        <v>0.37087102219758622</v>
      </c>
      <c r="Y51" s="18"/>
      <c r="Z51" s="40">
        <f t="shared" si="62"/>
        <v>324588</v>
      </c>
      <c r="AA51" s="40">
        <f t="shared" si="63"/>
        <v>122565</v>
      </c>
      <c r="AB51" s="32">
        <f t="shared" si="58"/>
        <v>0.37760175976930754</v>
      </c>
    </row>
    <row r="52" spans="1:28" x14ac:dyDescent="0.25">
      <c r="A52" s="39">
        <v>9</v>
      </c>
      <c r="B52" s="31">
        <v>32088</v>
      </c>
      <c r="C52" s="31">
        <v>14577</v>
      </c>
      <c r="D52" s="32">
        <f t="shared" si="55"/>
        <v>0.45428197456993269</v>
      </c>
      <c r="E52" s="1"/>
      <c r="F52" s="31">
        <v>34612</v>
      </c>
      <c r="G52" s="31">
        <v>14598</v>
      </c>
      <c r="H52" s="32">
        <f t="shared" si="56"/>
        <v>0.42176123887669015</v>
      </c>
      <c r="J52" s="31">
        <v>56366</v>
      </c>
      <c r="K52" s="31">
        <v>22275</v>
      </c>
      <c r="L52" s="32">
        <f t="shared" si="59"/>
        <v>0.39518504062732851</v>
      </c>
      <c r="N52" s="31">
        <v>56522</v>
      </c>
      <c r="O52" s="31">
        <v>22863</v>
      </c>
      <c r="P52" s="32">
        <f t="shared" si="60"/>
        <v>0.40449736385832064</v>
      </c>
      <c r="Q52" s="18"/>
      <c r="R52" s="31">
        <v>60188</v>
      </c>
      <c r="S52" s="31">
        <v>23248</v>
      </c>
      <c r="T52" s="32">
        <f t="shared" si="57"/>
        <v>0.38625639662391176</v>
      </c>
      <c r="U52" s="18"/>
      <c r="V52" s="31">
        <v>77545</v>
      </c>
      <c r="W52" s="31">
        <v>30817</v>
      </c>
      <c r="X52" s="32">
        <f t="shared" si="61"/>
        <v>0.39740795667032047</v>
      </c>
      <c r="Y52" s="18"/>
      <c r="Z52" s="40">
        <f t="shared" si="62"/>
        <v>317321</v>
      </c>
      <c r="AA52" s="40">
        <f t="shared" si="63"/>
        <v>128378</v>
      </c>
      <c r="AB52" s="32">
        <f t="shared" si="58"/>
        <v>0.40456824477421915</v>
      </c>
    </row>
    <row r="53" spans="1:28" x14ac:dyDescent="0.25">
      <c r="A53" s="39">
        <v>10</v>
      </c>
      <c r="B53" s="31">
        <v>31410</v>
      </c>
      <c r="C53" s="31">
        <v>15358</v>
      </c>
      <c r="D53" s="32">
        <f t="shared" si="55"/>
        <v>0.48895256287806432</v>
      </c>
      <c r="E53" s="1"/>
      <c r="F53" s="31">
        <v>33593</v>
      </c>
      <c r="G53" s="31">
        <v>15330</v>
      </c>
      <c r="H53" s="32">
        <f t="shared" si="56"/>
        <v>0.45634507188997708</v>
      </c>
      <c r="J53" s="31">
        <v>54508</v>
      </c>
      <c r="K53" s="31">
        <v>23809</v>
      </c>
      <c r="L53" s="32">
        <f t="shared" si="59"/>
        <v>0.43679826814412565</v>
      </c>
      <c r="N53" s="31">
        <v>54919</v>
      </c>
      <c r="O53" s="31">
        <v>24566</v>
      </c>
      <c r="P53" s="32">
        <f t="shared" si="60"/>
        <v>0.44731331597443508</v>
      </c>
      <c r="Q53" s="18"/>
      <c r="R53" s="31">
        <v>57980</v>
      </c>
      <c r="S53" s="31">
        <v>24627</v>
      </c>
      <c r="T53" s="32">
        <f t="shared" si="57"/>
        <v>0.42474991376336668</v>
      </c>
      <c r="U53" s="18"/>
      <c r="V53" s="31">
        <v>74838</v>
      </c>
      <c r="W53" s="31">
        <v>33082</v>
      </c>
      <c r="X53" s="32">
        <f t="shared" si="61"/>
        <v>0.44204815735321629</v>
      </c>
      <c r="Y53" s="18"/>
      <c r="Z53" s="40">
        <f t="shared" si="62"/>
        <v>307248</v>
      </c>
      <c r="AA53" s="40">
        <f t="shared" si="63"/>
        <v>136772</v>
      </c>
      <c r="AB53" s="32">
        <f t="shared" si="58"/>
        <v>0.44515179919804199</v>
      </c>
    </row>
    <row r="54" spans="1:28" x14ac:dyDescent="0.25">
      <c r="A54" s="6" t="s">
        <v>15</v>
      </c>
      <c r="B54" s="37">
        <f>SUM(B44:B53)</f>
        <v>314998</v>
      </c>
      <c r="C54" s="37">
        <f>SUM(C44:C53)</f>
        <v>109076</v>
      </c>
      <c r="D54" s="33">
        <f t="shared" si="55"/>
        <v>0.346275214445806</v>
      </c>
      <c r="E54" s="17"/>
      <c r="F54" s="37">
        <f>SUM(F44:F53)</f>
        <v>344737</v>
      </c>
      <c r="G54" s="37">
        <f>SUM(G44:G53)</f>
        <v>111057</v>
      </c>
      <c r="H54" s="33">
        <f t="shared" si="56"/>
        <v>0.32214992878629217</v>
      </c>
      <c r="J54" s="37">
        <f>SUM(J44:J53)</f>
        <v>560375</v>
      </c>
      <c r="K54" s="37">
        <f>SUM(K44:K53)</f>
        <v>166681</v>
      </c>
      <c r="L54" s="33">
        <f t="shared" si="59"/>
        <v>0.29744546062904303</v>
      </c>
      <c r="N54" s="37">
        <f>SUM(N44:N53)</f>
        <v>564996</v>
      </c>
      <c r="O54" s="37">
        <f>SUM(O44:O53)</f>
        <v>169927</v>
      </c>
      <c r="P54" s="33">
        <f t="shared" si="60"/>
        <v>0.30075788147172722</v>
      </c>
      <c r="Q54" s="17"/>
      <c r="R54" s="37">
        <f>SUM(R44:R53)</f>
        <v>600018</v>
      </c>
      <c r="S54" s="37">
        <f>SUM(S44:S53)</f>
        <v>172099</v>
      </c>
      <c r="T54" s="33">
        <f t="shared" si="57"/>
        <v>0.28682306197480745</v>
      </c>
      <c r="U54" s="28"/>
      <c r="V54" s="37">
        <f>SUM(V44:V53)</f>
        <v>749225</v>
      </c>
      <c r="W54" s="37">
        <f>SUM(W44:W53)</f>
        <v>224248</v>
      </c>
      <c r="X54" s="33">
        <f>W54/V54</f>
        <v>0.29930661683739862</v>
      </c>
      <c r="Y54" s="28"/>
      <c r="Z54" s="37">
        <f>SUM(Z44:Z53)</f>
        <v>3134349</v>
      </c>
      <c r="AA54" s="37">
        <f>SUM(AA44:AA53)</f>
        <v>953088</v>
      </c>
      <c r="AB54" s="33">
        <f t="shared" si="58"/>
        <v>0.30407845456903493</v>
      </c>
    </row>
    <row r="55" spans="1:28" x14ac:dyDescent="0.25">
      <c r="A55" s="1"/>
      <c r="B55" s="1"/>
      <c r="C55" s="1"/>
      <c r="D55" s="1"/>
      <c r="E55" s="17"/>
      <c r="F55" s="18"/>
      <c r="G55" s="1"/>
      <c r="H55" s="1"/>
      <c r="J55" s="1"/>
      <c r="K55" s="1"/>
      <c r="L55" s="1"/>
      <c r="N55" s="1"/>
      <c r="O55" s="1"/>
      <c r="P55" s="1"/>
      <c r="Q55" s="17"/>
      <c r="R55" s="18"/>
      <c r="S55" s="41"/>
      <c r="T55" s="1"/>
      <c r="U55" s="44"/>
      <c r="V55" s="18"/>
      <c r="W55" s="41"/>
      <c r="Y55" s="44"/>
      <c r="Z55" s="1"/>
    </row>
    <row r="56" spans="1:28" x14ac:dyDescent="0.25">
      <c r="A56" s="1"/>
      <c r="B56" s="1"/>
      <c r="C56" s="1"/>
      <c r="D56" s="1"/>
      <c r="E56" s="17"/>
      <c r="F56" s="18"/>
      <c r="G56" s="1"/>
      <c r="H56" s="34"/>
      <c r="J56" s="1"/>
      <c r="K56" s="1"/>
      <c r="L56" s="1"/>
      <c r="N56" s="1"/>
      <c r="O56" s="1"/>
      <c r="P56" s="1"/>
      <c r="Q56" s="17"/>
      <c r="R56" s="18"/>
      <c r="S56" s="41"/>
      <c r="T56" s="1"/>
      <c r="U56" s="44"/>
      <c r="V56" s="18"/>
      <c r="W56" s="41"/>
      <c r="Y56" s="44"/>
    </row>
    <row r="57" spans="1:28" x14ac:dyDescent="0.25">
      <c r="A57" s="1"/>
      <c r="B57" s="1"/>
      <c r="C57" s="1"/>
      <c r="D57" s="1"/>
      <c r="E57" s="17"/>
      <c r="F57" s="18"/>
      <c r="G57" s="1"/>
      <c r="H57" s="41"/>
      <c r="J57" s="1"/>
      <c r="K57" s="1"/>
      <c r="L57" s="17"/>
      <c r="M57" s="18"/>
      <c r="N57" s="41"/>
      <c r="O57" s="1"/>
      <c r="P57" s="1"/>
      <c r="Q57" s="17"/>
      <c r="R57" s="18"/>
      <c r="S57" s="41"/>
      <c r="T57" s="1"/>
      <c r="U57" s="44"/>
      <c r="V57" s="18"/>
      <c r="W57" s="41"/>
      <c r="Y57" s="44"/>
    </row>
    <row r="58" spans="1:28" x14ac:dyDescent="0.25">
      <c r="A58" s="1"/>
      <c r="B58" s="1"/>
      <c r="C58" s="1"/>
      <c r="D58" s="1"/>
      <c r="E58" s="17"/>
      <c r="F58" s="18"/>
      <c r="G58" s="1"/>
      <c r="H58" s="41"/>
      <c r="J58" s="1"/>
      <c r="K58" s="1"/>
      <c r="L58" s="17"/>
      <c r="M58" s="18"/>
      <c r="N58" s="41"/>
      <c r="O58" s="1"/>
      <c r="P58" s="34"/>
      <c r="Q58" s="19"/>
      <c r="R58" s="20"/>
      <c r="S58" s="41"/>
      <c r="T58" s="1"/>
      <c r="U58" s="44"/>
      <c r="V58" s="20"/>
      <c r="W58" s="41"/>
      <c r="Y58" s="44"/>
    </row>
    <row r="59" spans="1:28" x14ac:dyDescent="0.25">
      <c r="E59" s="17"/>
      <c r="F59" s="18"/>
      <c r="G59" s="1"/>
      <c r="H59" s="41"/>
      <c r="J59" s="1"/>
      <c r="K59" s="1"/>
      <c r="L59" s="17"/>
      <c r="M59" s="18"/>
      <c r="N59" s="41"/>
      <c r="O59" s="1"/>
      <c r="P59" s="41"/>
      <c r="R59" s="1"/>
      <c r="S59" s="41"/>
      <c r="T59" s="1"/>
      <c r="U59" s="44"/>
      <c r="W59" s="41"/>
      <c r="Y59" s="44"/>
    </row>
    <row r="60" spans="1:28" x14ac:dyDescent="0.25">
      <c r="E60" s="17"/>
      <c r="F60" s="18"/>
      <c r="G60" s="1"/>
      <c r="H60" s="41"/>
      <c r="J60" s="1"/>
      <c r="K60" s="1"/>
      <c r="L60" s="17"/>
      <c r="M60" s="18"/>
      <c r="N60" s="41"/>
      <c r="O60" s="1"/>
      <c r="P60" s="41"/>
      <c r="R60" s="1"/>
      <c r="S60" s="41"/>
      <c r="T60" s="1"/>
      <c r="U60" s="44"/>
      <c r="W60" s="41"/>
      <c r="Y60" s="44"/>
    </row>
    <row r="61" spans="1:28" x14ac:dyDescent="0.25">
      <c r="E61" s="17"/>
      <c r="F61" s="18"/>
      <c r="G61" s="1"/>
      <c r="H61" s="41"/>
      <c r="J61" s="1"/>
      <c r="K61" s="1"/>
      <c r="L61" s="17"/>
      <c r="M61" s="18"/>
      <c r="N61" s="41"/>
      <c r="O61" s="1"/>
      <c r="P61" s="41"/>
      <c r="R61" s="1"/>
      <c r="S61" s="41"/>
      <c r="T61" s="1"/>
      <c r="U61" s="44"/>
      <c r="W61" s="41"/>
      <c r="Y61" s="44"/>
    </row>
    <row r="62" spans="1:28" x14ac:dyDescent="0.25">
      <c r="E62" s="17"/>
      <c r="F62" s="18"/>
      <c r="G62" s="1"/>
      <c r="H62" s="41"/>
      <c r="J62" s="1"/>
      <c r="K62" s="1"/>
      <c r="L62" s="17"/>
      <c r="M62" s="18"/>
      <c r="N62" s="41"/>
      <c r="O62" s="1"/>
      <c r="P62" s="41"/>
      <c r="R62" s="1"/>
      <c r="S62" s="41"/>
      <c r="T62" s="1"/>
      <c r="U62" s="44"/>
      <c r="W62" s="41"/>
      <c r="Y62" s="44"/>
    </row>
    <row r="63" spans="1:28" x14ac:dyDescent="0.25">
      <c r="E63" s="17"/>
      <c r="F63" s="18"/>
      <c r="G63" s="1"/>
      <c r="H63" s="41"/>
      <c r="J63" s="1"/>
      <c r="K63" s="1"/>
      <c r="L63" s="19"/>
      <c r="M63" s="20"/>
      <c r="N63" s="41"/>
      <c r="O63" s="1"/>
      <c r="P63" s="41"/>
      <c r="R63" s="1"/>
      <c r="S63" s="1"/>
      <c r="T63" s="1"/>
      <c r="U63" s="44"/>
      <c r="Y63" s="44"/>
    </row>
    <row r="64" spans="1:28" x14ac:dyDescent="0.25">
      <c r="E64" s="19"/>
      <c r="F64" s="20"/>
      <c r="G64" s="1"/>
      <c r="H64" s="41"/>
      <c r="J64" s="1"/>
      <c r="K64" s="1"/>
      <c r="L64" s="1"/>
      <c r="N64" s="41"/>
      <c r="O64" s="1"/>
      <c r="P64" s="41"/>
      <c r="Q64" s="17"/>
      <c r="R64" s="18"/>
      <c r="S64" s="41"/>
      <c r="T64" s="1"/>
      <c r="U64" s="44"/>
      <c r="V64" s="18"/>
      <c r="W64" s="41"/>
      <c r="Y64" s="44"/>
    </row>
    <row r="65" spans="5:25" x14ac:dyDescent="0.25">
      <c r="E65" s="1"/>
      <c r="F65" s="1"/>
      <c r="G65" s="1"/>
      <c r="H65" s="41"/>
      <c r="J65" s="1"/>
      <c r="K65" s="1"/>
      <c r="L65" s="1"/>
      <c r="N65" s="41"/>
      <c r="O65" s="1"/>
      <c r="P65" s="41"/>
      <c r="Q65" s="17"/>
      <c r="R65" s="18"/>
      <c r="S65" s="41"/>
      <c r="T65" s="1"/>
      <c r="U65" s="44"/>
      <c r="V65" s="18"/>
      <c r="W65" s="41"/>
      <c r="Y65" s="44"/>
    </row>
    <row r="66" spans="5:25" x14ac:dyDescent="0.25">
      <c r="E66" s="1"/>
      <c r="F66" s="1"/>
      <c r="G66" s="1"/>
      <c r="H66" s="41"/>
      <c r="J66" s="1"/>
      <c r="K66" s="1"/>
      <c r="L66" s="1"/>
      <c r="N66" s="41"/>
      <c r="O66" s="1"/>
      <c r="P66" s="41"/>
      <c r="Q66" s="17"/>
      <c r="R66" s="18"/>
      <c r="S66" s="41"/>
      <c r="T66" s="1"/>
      <c r="U66" s="44"/>
      <c r="V66" s="18"/>
      <c r="W66" s="41"/>
      <c r="Y66" s="44"/>
    </row>
    <row r="67" spans="5:25" x14ac:dyDescent="0.25">
      <c r="E67" s="1"/>
      <c r="F67" s="1"/>
      <c r="G67" s="1"/>
      <c r="H67" s="41"/>
      <c r="J67" s="1"/>
      <c r="K67" s="1"/>
      <c r="L67" s="1"/>
      <c r="N67" s="41"/>
      <c r="O67" s="1"/>
      <c r="P67" s="41"/>
      <c r="R67" s="1"/>
      <c r="S67" s="1"/>
      <c r="T67" s="1"/>
    </row>
    <row r="68" spans="5:25" x14ac:dyDescent="0.25">
      <c r="E68" s="1"/>
      <c r="F68" s="1"/>
      <c r="G68" s="1"/>
      <c r="H68" s="41"/>
      <c r="J68" s="1"/>
      <c r="K68" s="1"/>
      <c r="L68" s="1"/>
      <c r="N68" s="1"/>
      <c r="O68" s="1"/>
      <c r="P68" s="1"/>
      <c r="R68" s="1"/>
      <c r="S68" s="1"/>
      <c r="T68" s="1"/>
    </row>
    <row r="69" spans="5:25" x14ac:dyDescent="0.25">
      <c r="E69" s="1"/>
      <c r="F69" s="1"/>
      <c r="G69" s="1"/>
      <c r="H69" s="1"/>
      <c r="J69" s="1"/>
      <c r="K69" s="1"/>
      <c r="L69" s="17"/>
      <c r="M69" s="18"/>
      <c r="N69" s="41"/>
      <c r="O69" s="1"/>
      <c r="P69" s="1"/>
      <c r="R69" s="1"/>
      <c r="S69" s="1"/>
    </row>
    <row r="70" spans="5:25" x14ac:dyDescent="0.25">
      <c r="E70" s="1"/>
      <c r="F70" s="1"/>
      <c r="G70" s="1"/>
      <c r="H70" s="1"/>
      <c r="J70" s="1"/>
      <c r="K70" s="1"/>
      <c r="L70" s="17"/>
      <c r="M70" s="18"/>
      <c r="N70" s="41"/>
      <c r="O70" s="1"/>
      <c r="P70" s="1"/>
      <c r="R70" s="1"/>
      <c r="S70" s="1"/>
    </row>
    <row r="71" spans="5:25" x14ac:dyDescent="0.25">
      <c r="E71" s="1"/>
      <c r="F71" s="1"/>
      <c r="G71" s="1"/>
      <c r="H71" s="1"/>
      <c r="J71" s="1"/>
      <c r="K71" s="1"/>
      <c r="L71" s="1"/>
      <c r="N71" s="1"/>
      <c r="O71" s="1"/>
      <c r="P71" s="1"/>
      <c r="R71" s="1"/>
      <c r="S71" s="1"/>
    </row>
    <row r="72" spans="5:25" x14ac:dyDescent="0.25">
      <c r="G72" s="1"/>
      <c r="H72" s="1"/>
      <c r="J72" s="1"/>
      <c r="K72" s="1"/>
      <c r="L7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DCD8-27FA-4A3B-A032-F221C083AFD9}">
  <dimension ref="A1:AB331"/>
  <sheetViews>
    <sheetView zoomScale="70" zoomScaleNormal="70" workbookViewId="0">
      <pane xSplit="3" ySplit="1" topLeftCell="K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10.85546875" customWidth="1"/>
    <col min="2" max="2" width="23.7109375" style="1" customWidth="1"/>
    <col min="3" max="3" width="24.7109375" style="1" bestFit="1" customWidth="1"/>
    <col min="4" max="4" width="5.140625" style="1" customWidth="1"/>
    <col min="5" max="5" width="13.5703125" customWidth="1"/>
    <col min="20" max="22" width="9.140625" style="1"/>
    <col min="23" max="27" width="11" customWidth="1"/>
    <col min="28" max="28" width="11" style="1" customWidth="1"/>
  </cols>
  <sheetData>
    <row r="1" spans="1:28" s="1" customFormat="1" x14ac:dyDescent="0.25">
      <c r="E1" s="2" t="s">
        <v>24</v>
      </c>
      <c r="F1" s="9"/>
      <c r="H1" s="2" t="s">
        <v>25</v>
      </c>
      <c r="I1" s="9"/>
      <c r="K1" s="2" t="s">
        <v>26</v>
      </c>
      <c r="L1" s="9"/>
      <c r="N1" s="2" t="s">
        <v>27</v>
      </c>
      <c r="O1" s="9"/>
      <c r="Q1" s="2" t="s">
        <v>28</v>
      </c>
      <c r="R1" s="9"/>
      <c r="T1" s="2" t="s">
        <v>678</v>
      </c>
      <c r="U1" s="9"/>
      <c r="W1" s="46" t="s">
        <v>0</v>
      </c>
      <c r="X1" s="47"/>
      <c r="Y1" s="47"/>
      <c r="Z1" s="47"/>
      <c r="AA1" s="47"/>
      <c r="AB1" s="47"/>
    </row>
    <row r="2" spans="1:28" s="1" customFormat="1" x14ac:dyDescent="0.25">
      <c r="E2" s="51" t="s">
        <v>1</v>
      </c>
      <c r="F2" s="51" t="s">
        <v>29</v>
      </c>
      <c r="G2" s="48"/>
      <c r="H2" s="51" t="s">
        <v>1</v>
      </c>
      <c r="I2" s="51" t="s">
        <v>29</v>
      </c>
      <c r="J2" s="48"/>
      <c r="K2" s="51" t="s">
        <v>1</v>
      </c>
      <c r="L2" s="51" t="s">
        <v>29</v>
      </c>
      <c r="M2" s="48"/>
      <c r="N2" s="51" t="s">
        <v>1</v>
      </c>
      <c r="O2" s="51" t="s">
        <v>29</v>
      </c>
      <c r="P2" s="48"/>
      <c r="Q2" s="51" t="s">
        <v>1</v>
      </c>
      <c r="R2" s="51" t="s">
        <v>29</v>
      </c>
      <c r="T2" s="51" t="s">
        <v>1</v>
      </c>
      <c r="U2" s="51" t="s">
        <v>29</v>
      </c>
      <c r="W2" s="45" t="s">
        <v>673</v>
      </c>
      <c r="X2" s="45" t="s">
        <v>674</v>
      </c>
      <c r="Y2" s="45" t="s">
        <v>675</v>
      </c>
      <c r="Z2" s="45" t="s">
        <v>676</v>
      </c>
      <c r="AA2" s="45" t="s">
        <v>677</v>
      </c>
      <c r="AB2" s="45" t="s">
        <v>679</v>
      </c>
    </row>
    <row r="3" spans="1:28" s="1" customFormat="1" x14ac:dyDescent="0.25">
      <c r="C3" s="1" t="s">
        <v>663</v>
      </c>
      <c r="E3" s="31">
        <f>SUM(E16:E27)</f>
        <v>11757</v>
      </c>
      <c r="F3" s="31">
        <f>SUM(F16:F27)</f>
        <v>3882</v>
      </c>
      <c r="H3" s="31">
        <f>SUM(H16:H27)</f>
        <v>13496</v>
      </c>
      <c r="I3" s="31">
        <f>SUM(I16:I27)</f>
        <v>4250</v>
      </c>
      <c r="K3" s="31">
        <f>SUM(K16:K27)</f>
        <v>21945</v>
      </c>
      <c r="L3" s="31">
        <f>SUM(L16:L27)</f>
        <v>6600</v>
      </c>
      <c r="N3" s="31">
        <f>SUM(N16:N27)</f>
        <v>21527</v>
      </c>
      <c r="O3" s="31">
        <f>SUM(O16:O27)</f>
        <v>6319</v>
      </c>
      <c r="Q3" s="31">
        <f>SUM(Q16:Q27)</f>
        <v>22950</v>
      </c>
      <c r="R3" s="31">
        <f>SUM(R16:R27)</f>
        <v>6377</v>
      </c>
      <c r="T3" s="31">
        <f>SUM(T16:T27)</f>
        <v>28833</v>
      </c>
      <c r="U3" s="31">
        <f>SUM(U16:U27)</f>
        <v>8304</v>
      </c>
      <c r="W3" s="49">
        <f>F3/E3</f>
        <v>0.33018627200816536</v>
      </c>
      <c r="X3" s="49">
        <f>I3/H3</f>
        <v>0.31490812092471843</v>
      </c>
      <c r="Y3" s="49">
        <f>L3/K3</f>
        <v>0.3007518796992481</v>
      </c>
      <c r="Z3" s="49">
        <f>O3/N3</f>
        <v>0.29353834719189853</v>
      </c>
      <c r="AA3" s="49">
        <f>R3/Q3</f>
        <v>0.27786492374727667</v>
      </c>
      <c r="AB3" s="54">
        <f>U3/T3</f>
        <v>0.28800332951826035</v>
      </c>
    </row>
    <row r="4" spans="1:28" s="1" customFormat="1" x14ac:dyDescent="0.25">
      <c r="C4" s="1" t="s">
        <v>664</v>
      </c>
      <c r="E4" s="31">
        <f>SUM(E28:E66)</f>
        <v>39153</v>
      </c>
      <c r="F4" s="31">
        <f>SUM(F28:F66)</f>
        <v>13098</v>
      </c>
      <c r="H4" s="31">
        <f>SUM(H28:H66)</f>
        <v>43653</v>
      </c>
      <c r="I4" s="31">
        <f>SUM(I28:I66)</f>
        <v>13580</v>
      </c>
      <c r="K4" s="31">
        <f>SUM(K28:K66)</f>
        <v>70944</v>
      </c>
      <c r="L4" s="31">
        <f>SUM(L28:L66)</f>
        <v>19462</v>
      </c>
      <c r="N4" s="31">
        <f>SUM(N28:N66)</f>
        <v>72989</v>
      </c>
      <c r="O4" s="31">
        <f>SUM(O28:O66)</f>
        <v>20176</v>
      </c>
      <c r="Q4" s="31">
        <f>SUM(Q28:Q66)</f>
        <v>78241</v>
      </c>
      <c r="R4" s="31">
        <f>SUM(R28:R66)</f>
        <v>20338</v>
      </c>
      <c r="T4" s="31">
        <f>SUM(T28:T66)</f>
        <v>98190</v>
      </c>
      <c r="U4" s="31">
        <f>SUM(U28:U66)</f>
        <v>26525</v>
      </c>
      <c r="W4" s="49">
        <f t="shared" ref="W4:W12" si="0">F4/E4</f>
        <v>0.33453375220289633</v>
      </c>
      <c r="X4" s="49">
        <f t="shared" ref="X4:X12" si="1">I4/H4</f>
        <v>0.31108973037362841</v>
      </c>
      <c r="Y4" s="49">
        <f t="shared" ref="Y4:Y12" si="2">L4/K4</f>
        <v>0.27432904826341903</v>
      </c>
      <c r="Z4" s="49">
        <f t="shared" ref="Z4:Z12" si="3">O4/N4</f>
        <v>0.27642521475838827</v>
      </c>
      <c r="AA4" s="49">
        <f t="shared" ref="AA4:AB12" si="4">R4/Q4</f>
        <v>0.25994044043404352</v>
      </c>
      <c r="AB4" s="54">
        <f t="shared" ref="AB4:AB11" si="5">U4/T4</f>
        <v>0.27013952540991953</v>
      </c>
    </row>
    <row r="5" spans="1:28" s="1" customFormat="1" x14ac:dyDescent="0.25">
      <c r="C5" s="1" t="s">
        <v>665</v>
      </c>
      <c r="E5" s="31">
        <f>SUM(E67:E87)</f>
        <v>19942</v>
      </c>
      <c r="F5" s="31">
        <f>SUM(F67:F87)</f>
        <v>7085</v>
      </c>
      <c r="H5" s="31">
        <f>SUM(H67:H87)</f>
        <v>22414</v>
      </c>
      <c r="I5" s="31">
        <f>SUM(I67:I87)</f>
        <v>7705</v>
      </c>
      <c r="K5" s="31">
        <f>SUM(K67:K87)</f>
        <v>36448</v>
      </c>
      <c r="L5" s="31">
        <f>SUM(L67:L87)</f>
        <v>11041</v>
      </c>
      <c r="N5" s="31">
        <f>SUM(N67:N87)</f>
        <v>36685</v>
      </c>
      <c r="O5" s="31">
        <f>SUM(O67:O87)</f>
        <v>11628</v>
      </c>
      <c r="Q5" s="31">
        <f>SUM(Q67:Q87)</f>
        <v>38792</v>
      </c>
      <c r="R5" s="31">
        <f>SUM(R67:R87)</f>
        <v>11363</v>
      </c>
      <c r="T5" s="31">
        <f>SUM(T67:T87)</f>
        <v>48051</v>
      </c>
      <c r="U5" s="31">
        <f>SUM(U67:U87)</f>
        <v>14860</v>
      </c>
      <c r="W5" s="49">
        <f t="shared" si="0"/>
        <v>0.35528031290743156</v>
      </c>
      <c r="X5" s="49">
        <f t="shared" si="1"/>
        <v>0.34375836530739717</v>
      </c>
      <c r="Y5" s="49">
        <f t="shared" si="2"/>
        <v>0.30292471466198417</v>
      </c>
      <c r="Z5" s="49">
        <f t="shared" si="3"/>
        <v>0.31696878833310616</v>
      </c>
      <c r="AA5" s="49">
        <f t="shared" si="4"/>
        <v>0.29292122087028255</v>
      </c>
      <c r="AB5" s="54">
        <f t="shared" si="5"/>
        <v>0.30925475016128695</v>
      </c>
    </row>
    <row r="6" spans="1:28" s="1" customFormat="1" x14ac:dyDescent="0.25">
      <c r="C6" s="1" t="s">
        <v>666</v>
      </c>
      <c r="E6" s="31">
        <f>SUM(E88:E127)</f>
        <v>37382</v>
      </c>
      <c r="F6" s="31">
        <f>SUM(F88:F127)</f>
        <v>13789</v>
      </c>
      <c r="H6" s="31">
        <f>SUM(H88:H127)</f>
        <v>41444</v>
      </c>
      <c r="I6" s="31">
        <f>SUM(I88:I127)</f>
        <v>14328</v>
      </c>
      <c r="K6" s="31">
        <f>SUM(K88:K127)</f>
        <v>67397</v>
      </c>
      <c r="L6" s="31">
        <f>SUM(L88:L127)</f>
        <v>21316</v>
      </c>
      <c r="N6" s="31">
        <f>SUM(N88:N127)</f>
        <v>67429</v>
      </c>
      <c r="O6" s="31">
        <f>SUM(O88:O127)</f>
        <v>21736</v>
      </c>
      <c r="Q6" s="31">
        <f>SUM(Q88:Q127)</f>
        <v>71708</v>
      </c>
      <c r="R6" s="31">
        <f>SUM(R88:R127)</f>
        <v>22174</v>
      </c>
      <c r="T6" s="31">
        <f>SUM(T88:T127)</f>
        <v>89666</v>
      </c>
      <c r="U6" s="31">
        <f>SUM(U88:U127)</f>
        <v>28076</v>
      </c>
      <c r="W6" s="49">
        <f t="shared" si="0"/>
        <v>0.36886736932213365</v>
      </c>
      <c r="X6" s="49">
        <f t="shared" si="1"/>
        <v>0.34571952514236076</v>
      </c>
      <c r="Y6" s="49">
        <f t="shared" si="2"/>
        <v>0.3162752051278247</v>
      </c>
      <c r="Z6" s="49">
        <f t="shared" si="3"/>
        <v>0.32235388334396181</v>
      </c>
      <c r="AA6" s="49">
        <f t="shared" si="4"/>
        <v>0.30922630668823564</v>
      </c>
      <c r="AB6" s="54">
        <f t="shared" si="5"/>
        <v>0.31311756964735799</v>
      </c>
    </row>
    <row r="7" spans="1:28" s="1" customFormat="1" x14ac:dyDescent="0.25">
      <c r="C7" s="1" t="s">
        <v>667</v>
      </c>
      <c r="E7" s="31">
        <f>SUM(E128:E157)</f>
        <v>29638</v>
      </c>
      <c r="F7" s="31">
        <f>SUM(F128:F157)</f>
        <v>10440</v>
      </c>
      <c r="H7" s="31">
        <f>SUM(H128:H157)</f>
        <v>32391</v>
      </c>
      <c r="I7" s="31">
        <f>SUM(I128:I157)</f>
        <v>10523</v>
      </c>
      <c r="K7" s="31">
        <f>SUM(K128:K157)</f>
        <v>52647</v>
      </c>
      <c r="L7" s="31">
        <f>SUM(L128:L157)</f>
        <v>15700</v>
      </c>
      <c r="N7" s="31">
        <f>SUM(N128:N157)</f>
        <v>53231</v>
      </c>
      <c r="O7" s="31">
        <f>SUM(O128:O157)</f>
        <v>15997</v>
      </c>
      <c r="Q7" s="31">
        <f>SUM(Q128:Q157)</f>
        <v>56966</v>
      </c>
      <c r="R7" s="31">
        <f>SUM(R128:R157)</f>
        <v>16405</v>
      </c>
      <c r="T7" s="31">
        <f>SUM(T128:T157)</f>
        <v>70820</v>
      </c>
      <c r="U7" s="31">
        <f>SUM(U128:U157)</f>
        <v>20776</v>
      </c>
      <c r="W7" s="49">
        <f t="shared" si="0"/>
        <v>0.35225048923679059</v>
      </c>
      <c r="X7" s="49">
        <f t="shared" si="1"/>
        <v>0.32487419344879753</v>
      </c>
      <c r="Y7" s="49">
        <f t="shared" si="2"/>
        <v>0.29821262370125551</v>
      </c>
      <c r="Z7" s="49">
        <f t="shared" si="3"/>
        <v>0.300520373466589</v>
      </c>
      <c r="AA7" s="49">
        <f t="shared" si="4"/>
        <v>0.28797879436857071</v>
      </c>
      <c r="AB7" s="54">
        <f t="shared" si="5"/>
        <v>0.29336345665066366</v>
      </c>
    </row>
    <row r="8" spans="1:28" s="1" customFormat="1" x14ac:dyDescent="0.25">
      <c r="C8" s="1" t="s">
        <v>668</v>
      </c>
      <c r="E8" s="31">
        <f>SUM(E158:E202)</f>
        <v>41920</v>
      </c>
      <c r="F8" s="31">
        <f>SUM(F158:F202)</f>
        <v>15814</v>
      </c>
      <c r="H8" s="31">
        <f>SUM(H158:H202)</f>
        <v>45294</v>
      </c>
      <c r="I8" s="31">
        <f>SUM(I158:I202)</f>
        <v>15962</v>
      </c>
      <c r="K8" s="31">
        <f>SUM(K158:K202)</f>
        <v>73657</v>
      </c>
      <c r="L8" s="31">
        <f>SUM(L158:L202)</f>
        <v>24154</v>
      </c>
      <c r="N8" s="31">
        <f>SUM(N158:N202)</f>
        <v>74145</v>
      </c>
      <c r="O8" s="31">
        <f>SUM(O158:O202)</f>
        <v>24160</v>
      </c>
      <c r="Q8" s="31">
        <f>SUM(Q158:Q202)</f>
        <v>79141</v>
      </c>
      <c r="R8" s="31">
        <f>SUM(R158:R202)</f>
        <v>24690</v>
      </c>
      <c r="T8" s="31">
        <f>SUM(T158:T202)</f>
        <v>97625</v>
      </c>
      <c r="U8" s="31">
        <f>SUM(U158:U202)</f>
        <v>32259</v>
      </c>
      <c r="W8" s="49">
        <f t="shared" si="0"/>
        <v>0.37724236641221376</v>
      </c>
      <c r="X8" s="49">
        <f t="shared" si="1"/>
        <v>0.35240870755508458</v>
      </c>
      <c r="Y8" s="49">
        <f t="shared" si="2"/>
        <v>0.32792538387390202</v>
      </c>
      <c r="Z8" s="49">
        <f t="shared" si="3"/>
        <v>0.32584800053948343</v>
      </c>
      <c r="AA8" s="49">
        <f t="shared" si="4"/>
        <v>0.31197482973427176</v>
      </c>
      <c r="AB8" s="54">
        <f t="shared" si="5"/>
        <v>0.33043790012804097</v>
      </c>
    </row>
    <row r="9" spans="1:28" s="1" customFormat="1" x14ac:dyDescent="0.25">
      <c r="C9" s="1" t="s">
        <v>669</v>
      </c>
      <c r="E9" s="31">
        <f>SUM(E203:E234)</f>
        <v>48126</v>
      </c>
      <c r="F9" s="31">
        <f>SUM(F203:F234)</f>
        <v>10579</v>
      </c>
      <c r="H9" s="31">
        <f>SUM(H203:H234)</f>
        <v>52973</v>
      </c>
      <c r="I9" s="31">
        <f>SUM(I203:I234)</f>
        <v>10570</v>
      </c>
      <c r="K9" s="31">
        <f>SUM(K203:K234)</f>
        <v>86089</v>
      </c>
      <c r="L9" s="31">
        <f>SUM(L203:L234)</f>
        <v>16299</v>
      </c>
      <c r="N9" s="31">
        <f>SUM(N203:N234)</f>
        <v>86923</v>
      </c>
      <c r="O9" s="31">
        <f>SUM(O203:O234)</f>
        <v>16737</v>
      </c>
      <c r="Q9" s="31">
        <f>SUM(Q203:Q234)</f>
        <v>91345</v>
      </c>
      <c r="R9" s="31">
        <f>SUM(R203:R234)</f>
        <v>16008</v>
      </c>
      <c r="T9" s="31">
        <f>SUM(T203:T234)</f>
        <v>118589</v>
      </c>
      <c r="U9" s="31">
        <f>SUM(U203:U234)</f>
        <v>23768</v>
      </c>
      <c r="W9" s="49">
        <f t="shared" si="0"/>
        <v>0.21981880895981382</v>
      </c>
      <c r="X9" s="49">
        <f t="shared" si="1"/>
        <v>0.19953561248183035</v>
      </c>
      <c r="Y9" s="49">
        <f t="shared" si="2"/>
        <v>0.18932732404836855</v>
      </c>
      <c r="Z9" s="49">
        <f t="shared" si="3"/>
        <v>0.19254972792011321</v>
      </c>
      <c r="AA9" s="49">
        <f t="shared" si="4"/>
        <v>0.17524768733920851</v>
      </c>
      <c r="AB9" s="54">
        <f t="shared" si="5"/>
        <v>0.20042331076238099</v>
      </c>
    </row>
    <row r="10" spans="1:28" s="1" customFormat="1" x14ac:dyDescent="0.25">
      <c r="C10" s="1" t="s">
        <v>670</v>
      </c>
      <c r="E10" s="31">
        <f>SUM(E235:E301)</f>
        <v>61315</v>
      </c>
      <c r="F10" s="31">
        <f>SUM(F235:F301)</f>
        <v>23999</v>
      </c>
      <c r="H10" s="31">
        <f>SUM(H235:H301)</f>
        <v>65614</v>
      </c>
      <c r="I10" s="31">
        <f>SUM(I235:I301)</f>
        <v>23702</v>
      </c>
      <c r="K10" s="31">
        <f>SUM(K235:K301)</f>
        <v>106588</v>
      </c>
      <c r="L10" s="31">
        <f>SUM(L235:L301)</f>
        <v>36312</v>
      </c>
      <c r="N10" s="31">
        <f>SUM(N235:N301)</f>
        <v>107270</v>
      </c>
      <c r="O10" s="31">
        <f>SUM(O235:O301)</f>
        <v>36904</v>
      </c>
      <c r="Q10" s="31">
        <f>SUM(Q235:Q301)</f>
        <v>113472</v>
      </c>
      <c r="R10" s="31">
        <f>SUM(R235:R301)</f>
        <v>37607</v>
      </c>
      <c r="T10" s="31">
        <f>SUM(T235:T301)</f>
        <v>139571</v>
      </c>
      <c r="U10" s="31">
        <f>SUM(U235:U301)</f>
        <v>48490</v>
      </c>
      <c r="W10" s="49">
        <f t="shared" si="0"/>
        <v>0.39140503954986544</v>
      </c>
      <c r="X10" s="49">
        <f t="shared" si="1"/>
        <v>0.36123388301277165</v>
      </c>
      <c r="Y10" s="49">
        <f t="shared" si="2"/>
        <v>0.34067624873344093</v>
      </c>
      <c r="Z10" s="49">
        <f t="shared" si="3"/>
        <v>0.34402908548522421</v>
      </c>
      <c r="AA10" s="49">
        <f t="shared" si="4"/>
        <v>0.33142096728708403</v>
      </c>
      <c r="AB10" s="54">
        <f t="shared" si="5"/>
        <v>0.34742174233902456</v>
      </c>
    </row>
    <row r="11" spans="1:28" s="1" customFormat="1" x14ac:dyDescent="0.25">
      <c r="C11" s="1" t="s">
        <v>671</v>
      </c>
      <c r="E11" s="31">
        <f>SUM(E302:E330)</f>
        <v>25762</v>
      </c>
      <c r="F11" s="31">
        <f>SUM(F302:F330)</f>
        <v>10390</v>
      </c>
      <c r="H11" s="31">
        <f>SUM(H302:H330)</f>
        <v>27458</v>
      </c>
      <c r="I11" s="31">
        <f>SUM(I302:I330)</f>
        <v>10437</v>
      </c>
      <c r="K11" s="31">
        <f>SUM(K302:K330)</f>
        <v>44660</v>
      </c>
      <c r="L11" s="31">
        <f>SUM(L302:L330)</f>
        <v>15797</v>
      </c>
      <c r="N11" s="31">
        <f>SUM(N302:N330)</f>
        <v>44797</v>
      </c>
      <c r="O11" s="31">
        <f>SUM(O302:O330)</f>
        <v>16270</v>
      </c>
      <c r="Q11" s="31">
        <f>SUM(Q302:Q330)</f>
        <v>47403</v>
      </c>
      <c r="R11" s="31">
        <f>SUM(R302:R330)</f>
        <v>17137</v>
      </c>
      <c r="T11" s="31">
        <f>SUM(T302:T330)</f>
        <v>57880</v>
      </c>
      <c r="U11" s="31">
        <f>SUM(U302:U330)</f>
        <v>21190</v>
      </c>
      <c r="W11" s="49">
        <f t="shared" si="0"/>
        <v>0.40330719664622311</v>
      </c>
      <c r="X11" s="49">
        <f t="shared" si="1"/>
        <v>0.38010780100517155</v>
      </c>
      <c r="Y11" s="49">
        <f t="shared" si="2"/>
        <v>0.35371697268248992</v>
      </c>
      <c r="Z11" s="49">
        <f t="shared" si="3"/>
        <v>0.36319396388150993</v>
      </c>
      <c r="AA11" s="49">
        <f t="shared" si="4"/>
        <v>0.36151720355251776</v>
      </c>
      <c r="AB11" s="54">
        <f t="shared" si="5"/>
        <v>0.36610228058051142</v>
      </c>
    </row>
    <row r="12" spans="1:28" s="1" customFormat="1" x14ac:dyDescent="0.25">
      <c r="C12" s="1" t="s">
        <v>672</v>
      </c>
      <c r="E12" s="31">
        <f>SUM(E3:E11)</f>
        <v>314995</v>
      </c>
      <c r="F12" s="38">
        <f>SUM(F3:F11)</f>
        <v>109076</v>
      </c>
      <c r="H12" s="38">
        <f>SUM(H3:H11)</f>
        <v>344737</v>
      </c>
      <c r="I12" s="38">
        <f>SUM(I3:I11)</f>
        <v>111057</v>
      </c>
      <c r="K12" s="38">
        <f>SUM(K3:K11)</f>
        <v>560375</v>
      </c>
      <c r="L12" s="38">
        <f>SUM(L3:L11)</f>
        <v>166681</v>
      </c>
      <c r="N12" s="38">
        <f>SUM(N3:N11)</f>
        <v>564996</v>
      </c>
      <c r="O12" s="38">
        <f>SUM(O3:O11)</f>
        <v>169927</v>
      </c>
      <c r="Q12" s="38">
        <f>SUM(Q3:Q11)</f>
        <v>600018</v>
      </c>
      <c r="R12" s="38">
        <f>SUM(R3:R11)</f>
        <v>172099</v>
      </c>
      <c r="T12" s="56">
        <f>SUM(T3:T11)</f>
        <v>749225</v>
      </c>
      <c r="U12" s="56">
        <f>SUM(U3:U11)</f>
        <v>224248</v>
      </c>
      <c r="W12" s="50">
        <f t="shared" si="0"/>
        <v>0.34627851235733903</v>
      </c>
      <c r="X12" s="50">
        <f t="shared" si="1"/>
        <v>0.32214992878629217</v>
      </c>
      <c r="Y12" s="50">
        <f t="shared" si="2"/>
        <v>0.29744546062904303</v>
      </c>
      <c r="Z12" s="50">
        <f t="shared" si="3"/>
        <v>0.30075788147172722</v>
      </c>
      <c r="AA12" s="50">
        <f t="shared" si="4"/>
        <v>0.28682306197480745</v>
      </c>
      <c r="AB12" s="55">
        <f>U12/T12</f>
        <v>0.29930661683739862</v>
      </c>
    </row>
    <row r="13" spans="1:28" s="1" customFormat="1" x14ac:dyDescent="0.25"/>
    <row r="14" spans="1:28" s="1" customFormat="1" x14ac:dyDescent="0.25"/>
    <row r="15" spans="1:28" x14ac:dyDescent="0.25">
      <c r="A15" t="s">
        <v>660</v>
      </c>
      <c r="B15" s="1" t="s">
        <v>661</v>
      </c>
      <c r="C15" s="1" t="s">
        <v>662</v>
      </c>
      <c r="E15" s="51" t="s">
        <v>1</v>
      </c>
      <c r="F15" s="51" t="s">
        <v>29</v>
      </c>
      <c r="G15" s="48"/>
      <c r="H15" s="51" t="s">
        <v>1</v>
      </c>
      <c r="I15" s="51" t="s">
        <v>29</v>
      </c>
      <c r="J15" s="48"/>
      <c r="K15" s="51" t="s">
        <v>1</v>
      </c>
      <c r="L15" s="51" t="s">
        <v>29</v>
      </c>
      <c r="M15" s="48"/>
      <c r="N15" s="51" t="s">
        <v>1</v>
      </c>
      <c r="O15" s="51" t="s">
        <v>29</v>
      </c>
      <c r="P15" s="48"/>
      <c r="Q15" s="51" t="s">
        <v>1</v>
      </c>
      <c r="R15" s="51" t="s">
        <v>29</v>
      </c>
      <c r="S15" s="48"/>
      <c r="T15" s="51" t="s">
        <v>1</v>
      </c>
      <c r="U15" s="51" t="s">
        <v>29</v>
      </c>
      <c r="V15" s="48"/>
      <c r="W15" s="45" t="s">
        <v>673</v>
      </c>
      <c r="X15" s="45" t="s">
        <v>674</v>
      </c>
      <c r="Y15" s="45" t="s">
        <v>675</v>
      </c>
      <c r="Z15" s="45" t="s">
        <v>676</v>
      </c>
      <c r="AA15" s="45" t="s">
        <v>677</v>
      </c>
      <c r="AB15" s="45" t="s">
        <v>679</v>
      </c>
    </row>
    <row r="16" spans="1:28" x14ac:dyDescent="0.25">
      <c r="A16" t="s">
        <v>30</v>
      </c>
      <c r="B16" s="1" t="s">
        <v>345</v>
      </c>
      <c r="C16" s="1" t="s">
        <v>663</v>
      </c>
      <c r="E16" s="31">
        <v>1030</v>
      </c>
      <c r="F16" s="31">
        <v>337</v>
      </c>
      <c r="H16" s="31">
        <v>1143</v>
      </c>
      <c r="I16" s="31">
        <v>320</v>
      </c>
      <c r="K16" s="31">
        <v>1859</v>
      </c>
      <c r="L16">
        <v>515</v>
      </c>
      <c r="N16" s="31">
        <v>1853</v>
      </c>
      <c r="O16" s="31">
        <v>495</v>
      </c>
      <c r="Q16" s="31">
        <v>2001</v>
      </c>
      <c r="R16" s="31">
        <v>501</v>
      </c>
      <c r="T16" s="31">
        <v>2550</v>
      </c>
      <c r="U16" s="31">
        <v>556</v>
      </c>
      <c r="W16" s="49">
        <f>F16/E16</f>
        <v>0.32718446601941747</v>
      </c>
      <c r="X16" s="49">
        <f>I16/H16</f>
        <v>0.27996500437445321</v>
      </c>
      <c r="Y16" s="49">
        <f>L16/K16</f>
        <v>0.27703066164604628</v>
      </c>
      <c r="Z16" s="49">
        <f>O16/N16</f>
        <v>0.2671343766864544</v>
      </c>
      <c r="AA16" s="49">
        <f>R16/Q16</f>
        <v>0.25037481259370314</v>
      </c>
      <c r="AB16" s="54">
        <f>U16/T16</f>
        <v>0.21803921568627452</v>
      </c>
    </row>
    <row r="17" spans="1:28" x14ac:dyDescent="0.25">
      <c r="A17" t="s">
        <v>31</v>
      </c>
      <c r="B17" s="1" t="s">
        <v>346</v>
      </c>
      <c r="C17" s="1" t="s">
        <v>663</v>
      </c>
      <c r="E17" s="31">
        <v>1242</v>
      </c>
      <c r="F17" s="31">
        <v>317</v>
      </c>
      <c r="H17" s="31">
        <v>1416</v>
      </c>
      <c r="I17" s="31">
        <v>336</v>
      </c>
      <c r="K17" s="31">
        <v>2302</v>
      </c>
      <c r="L17" s="1">
        <v>566</v>
      </c>
      <c r="N17" s="31">
        <v>2269</v>
      </c>
      <c r="O17" s="31">
        <v>523</v>
      </c>
      <c r="Q17" s="31">
        <v>2405</v>
      </c>
      <c r="R17" s="31">
        <v>493</v>
      </c>
      <c r="T17" s="31">
        <v>3024</v>
      </c>
      <c r="U17" s="31">
        <v>660</v>
      </c>
      <c r="W17" s="49">
        <f t="shared" ref="W17:W80" si="6">F17/E17</f>
        <v>0.25523349436392917</v>
      </c>
      <c r="X17" s="49">
        <f t="shared" ref="X17:X80" si="7">I17/H17</f>
        <v>0.23728813559322035</v>
      </c>
      <c r="Y17" s="49">
        <f t="shared" ref="Y17:Y80" si="8">L17/K17</f>
        <v>0.24587315377932234</v>
      </c>
      <c r="Z17" s="49">
        <f t="shared" ref="Z17:Z80" si="9">O17/N17</f>
        <v>0.23049801674746584</v>
      </c>
      <c r="AA17" s="49">
        <f t="shared" ref="AA16:AB79" si="10">R17/Q17</f>
        <v>0.204989604989605</v>
      </c>
      <c r="AB17" s="54">
        <f t="shared" ref="AB17:AB80" si="11">U17/T17</f>
        <v>0.21825396825396826</v>
      </c>
    </row>
    <row r="18" spans="1:28" x14ac:dyDescent="0.25">
      <c r="A18" t="s">
        <v>32</v>
      </c>
      <c r="B18" s="1" t="s">
        <v>347</v>
      </c>
      <c r="C18" s="1" t="s">
        <v>663</v>
      </c>
      <c r="E18" s="31">
        <v>980</v>
      </c>
      <c r="F18" s="31">
        <v>316</v>
      </c>
      <c r="H18" s="31">
        <v>1132</v>
      </c>
      <c r="I18" s="31">
        <v>384</v>
      </c>
      <c r="K18" s="31">
        <v>1841</v>
      </c>
      <c r="L18" s="1">
        <v>589</v>
      </c>
      <c r="N18" s="31">
        <v>1719</v>
      </c>
      <c r="O18" s="31">
        <v>553</v>
      </c>
      <c r="Q18" s="31">
        <v>1807</v>
      </c>
      <c r="R18" s="31">
        <v>525</v>
      </c>
      <c r="T18" s="31">
        <v>2284</v>
      </c>
      <c r="U18" s="31">
        <v>682</v>
      </c>
      <c r="W18" s="49">
        <f t="shared" si="6"/>
        <v>0.32244897959183672</v>
      </c>
      <c r="X18" s="49">
        <f t="shared" si="7"/>
        <v>0.33922261484098942</v>
      </c>
      <c r="Y18" s="49">
        <f t="shared" si="8"/>
        <v>0.31993481803367735</v>
      </c>
      <c r="Z18" s="49">
        <f t="shared" si="9"/>
        <v>0.32169866201279812</v>
      </c>
      <c r="AA18" s="49">
        <f t="shared" si="10"/>
        <v>0.29053680132816823</v>
      </c>
      <c r="AB18" s="54">
        <f t="shared" si="11"/>
        <v>0.29859894921190894</v>
      </c>
    </row>
    <row r="19" spans="1:28" x14ac:dyDescent="0.25">
      <c r="A19" t="s">
        <v>33</v>
      </c>
      <c r="B19" s="1" t="s">
        <v>348</v>
      </c>
      <c r="C19" s="1" t="s">
        <v>663</v>
      </c>
      <c r="E19" s="31">
        <v>931</v>
      </c>
      <c r="F19" s="31">
        <v>340</v>
      </c>
      <c r="H19" s="31">
        <v>1009</v>
      </c>
      <c r="I19" s="31">
        <v>317</v>
      </c>
      <c r="K19" s="31">
        <v>1641</v>
      </c>
      <c r="L19" s="1">
        <v>492</v>
      </c>
      <c r="N19" s="31">
        <v>1738</v>
      </c>
      <c r="O19" s="31">
        <v>544</v>
      </c>
      <c r="Q19" s="31">
        <v>1845</v>
      </c>
      <c r="R19" s="31">
        <v>539</v>
      </c>
      <c r="T19" s="31">
        <v>2345</v>
      </c>
      <c r="U19" s="31">
        <v>703</v>
      </c>
      <c r="W19" s="49">
        <f t="shared" si="6"/>
        <v>0.36519871106337271</v>
      </c>
      <c r="X19" s="49">
        <f t="shared" si="7"/>
        <v>0.31417244796828542</v>
      </c>
      <c r="Y19" s="49">
        <f t="shared" si="8"/>
        <v>0.29981718464351004</v>
      </c>
      <c r="Z19" s="49">
        <f t="shared" si="9"/>
        <v>0.31300345224395859</v>
      </c>
      <c r="AA19" s="49">
        <f t="shared" si="10"/>
        <v>0.2921409214092141</v>
      </c>
      <c r="AB19" s="54">
        <f t="shared" si="11"/>
        <v>0.2997867803837953</v>
      </c>
    </row>
    <row r="20" spans="1:28" x14ac:dyDescent="0.25">
      <c r="A20" t="s">
        <v>34</v>
      </c>
      <c r="B20" s="1" t="s">
        <v>349</v>
      </c>
      <c r="C20" s="1" t="s">
        <v>663</v>
      </c>
      <c r="E20" s="31">
        <v>970</v>
      </c>
      <c r="F20" s="31">
        <v>347</v>
      </c>
      <c r="H20" s="31">
        <v>1013</v>
      </c>
      <c r="I20" s="31">
        <v>348</v>
      </c>
      <c r="K20" s="31">
        <v>1647</v>
      </c>
      <c r="L20" s="1">
        <v>580</v>
      </c>
      <c r="N20" s="31">
        <v>1607</v>
      </c>
      <c r="O20" s="31">
        <v>501</v>
      </c>
      <c r="Q20" s="31">
        <v>1726</v>
      </c>
      <c r="R20" s="31">
        <v>512</v>
      </c>
      <c r="T20" s="31">
        <v>2211</v>
      </c>
      <c r="U20" s="31">
        <v>696</v>
      </c>
      <c r="W20" s="49">
        <f t="shared" si="6"/>
        <v>0.3577319587628866</v>
      </c>
      <c r="X20" s="49">
        <f t="shared" si="7"/>
        <v>0.34353405725567621</v>
      </c>
      <c r="Y20" s="49">
        <f t="shared" si="8"/>
        <v>0.35215543412264722</v>
      </c>
      <c r="Z20" s="49">
        <f t="shared" si="9"/>
        <v>0.3117610454262601</v>
      </c>
      <c r="AA20" s="49">
        <f t="shared" si="10"/>
        <v>0.29663962920046349</v>
      </c>
      <c r="AB20" s="54">
        <f t="shared" si="11"/>
        <v>0.31478968792401629</v>
      </c>
    </row>
    <row r="21" spans="1:28" x14ac:dyDescent="0.25">
      <c r="A21" t="s">
        <v>74</v>
      </c>
      <c r="B21" s="1" t="s">
        <v>389</v>
      </c>
      <c r="C21" s="1" t="s">
        <v>663</v>
      </c>
      <c r="E21" s="31">
        <v>935</v>
      </c>
      <c r="F21" s="31">
        <v>341</v>
      </c>
      <c r="H21" s="31">
        <v>1019</v>
      </c>
      <c r="I21" s="31">
        <v>350</v>
      </c>
      <c r="K21" s="31">
        <v>1657</v>
      </c>
      <c r="L21" s="1">
        <v>547</v>
      </c>
      <c r="N21" s="31">
        <v>1670</v>
      </c>
      <c r="O21" s="31">
        <v>550</v>
      </c>
      <c r="Q21" s="31">
        <v>1769</v>
      </c>
      <c r="R21" s="31">
        <v>553</v>
      </c>
      <c r="T21" s="31">
        <v>2270</v>
      </c>
      <c r="U21" s="31">
        <v>775</v>
      </c>
      <c r="W21" s="49">
        <f t="shared" si="6"/>
        <v>0.36470588235294116</v>
      </c>
      <c r="X21" s="49">
        <f t="shared" si="7"/>
        <v>0.3434739941118744</v>
      </c>
      <c r="Y21" s="49">
        <f t="shared" si="8"/>
        <v>0.3301146650573325</v>
      </c>
      <c r="Z21" s="49">
        <f t="shared" si="9"/>
        <v>0.32934131736526945</v>
      </c>
      <c r="AA21" s="49">
        <f t="shared" si="10"/>
        <v>0.31260599208592427</v>
      </c>
      <c r="AB21" s="54">
        <f t="shared" si="11"/>
        <v>0.34140969162995594</v>
      </c>
    </row>
    <row r="22" spans="1:28" x14ac:dyDescent="0.25">
      <c r="A22" t="s">
        <v>82</v>
      </c>
      <c r="B22" s="1" t="s">
        <v>397</v>
      </c>
      <c r="C22" s="1" t="s">
        <v>663</v>
      </c>
      <c r="E22" s="31">
        <v>842</v>
      </c>
      <c r="F22" s="31">
        <v>330</v>
      </c>
      <c r="H22" s="31">
        <v>962</v>
      </c>
      <c r="I22" s="31">
        <v>384</v>
      </c>
      <c r="K22" s="31">
        <v>1565</v>
      </c>
      <c r="L22" s="1">
        <v>556</v>
      </c>
      <c r="N22" s="31">
        <v>1515</v>
      </c>
      <c r="O22" s="31">
        <v>542</v>
      </c>
      <c r="Q22" s="31">
        <v>1623</v>
      </c>
      <c r="R22" s="31">
        <v>537</v>
      </c>
      <c r="T22" s="31">
        <v>2021</v>
      </c>
      <c r="U22" s="31">
        <v>772</v>
      </c>
      <c r="W22" s="49">
        <f t="shared" si="6"/>
        <v>0.39192399049881232</v>
      </c>
      <c r="X22" s="49">
        <f t="shared" si="7"/>
        <v>0.39916839916839919</v>
      </c>
      <c r="Y22" s="49">
        <f t="shared" si="8"/>
        <v>0.35527156549520766</v>
      </c>
      <c r="Z22" s="49">
        <f t="shared" si="9"/>
        <v>0.35775577557755778</v>
      </c>
      <c r="AA22" s="49">
        <f t="shared" si="10"/>
        <v>0.33086876155268025</v>
      </c>
      <c r="AB22" s="54">
        <f t="shared" si="11"/>
        <v>0.38198911429985155</v>
      </c>
    </row>
    <row r="23" spans="1:28" x14ac:dyDescent="0.25">
      <c r="A23" t="s">
        <v>296</v>
      </c>
      <c r="B23" s="1" t="s">
        <v>611</v>
      </c>
      <c r="C23" s="1" t="s">
        <v>663</v>
      </c>
      <c r="E23" s="31">
        <v>1177</v>
      </c>
      <c r="F23" s="31">
        <v>294</v>
      </c>
      <c r="H23" s="31">
        <v>1486</v>
      </c>
      <c r="I23" s="31">
        <v>384</v>
      </c>
      <c r="K23" s="31">
        <v>2416</v>
      </c>
      <c r="L23" s="1">
        <v>568</v>
      </c>
      <c r="N23" s="31">
        <v>2274</v>
      </c>
      <c r="O23" s="31">
        <v>547</v>
      </c>
      <c r="Q23" s="31">
        <v>2409</v>
      </c>
      <c r="R23" s="31">
        <v>579</v>
      </c>
      <c r="T23" s="31">
        <v>2739</v>
      </c>
      <c r="U23" s="31">
        <v>738</v>
      </c>
      <c r="W23" s="49">
        <f t="shared" si="6"/>
        <v>0.2497875955819881</v>
      </c>
      <c r="X23" s="49">
        <f t="shared" si="7"/>
        <v>0.25841184387617766</v>
      </c>
      <c r="Y23" s="49">
        <f t="shared" si="8"/>
        <v>0.23509933774834438</v>
      </c>
      <c r="Z23" s="49">
        <f t="shared" si="9"/>
        <v>0.2405452946350044</v>
      </c>
      <c r="AA23" s="49">
        <f t="shared" si="10"/>
        <v>0.24034869240348691</v>
      </c>
      <c r="AB23" s="54">
        <f t="shared" si="11"/>
        <v>0.26944140197152244</v>
      </c>
    </row>
    <row r="24" spans="1:28" x14ac:dyDescent="0.25">
      <c r="A24" t="s">
        <v>297</v>
      </c>
      <c r="B24" s="1" t="s">
        <v>612</v>
      </c>
      <c r="C24" s="1" t="s">
        <v>663</v>
      </c>
      <c r="E24" s="31">
        <v>799</v>
      </c>
      <c r="F24" s="31">
        <v>306</v>
      </c>
      <c r="H24" s="31">
        <v>997</v>
      </c>
      <c r="I24" s="31">
        <v>380</v>
      </c>
      <c r="K24" s="31">
        <v>1621</v>
      </c>
      <c r="L24" s="1">
        <v>570</v>
      </c>
      <c r="N24" s="31">
        <v>1551</v>
      </c>
      <c r="O24" s="31">
        <v>530</v>
      </c>
      <c r="Q24" s="31">
        <v>1641</v>
      </c>
      <c r="R24" s="31">
        <v>543</v>
      </c>
      <c r="T24" s="31">
        <v>2095</v>
      </c>
      <c r="U24" s="31">
        <v>657</v>
      </c>
      <c r="W24" s="49">
        <f t="shared" si="6"/>
        <v>0.38297872340425532</v>
      </c>
      <c r="X24" s="49">
        <f t="shared" si="7"/>
        <v>0.38114343029087261</v>
      </c>
      <c r="Y24" s="49">
        <f t="shared" si="8"/>
        <v>0.35163479333744602</v>
      </c>
      <c r="Z24" s="49">
        <f t="shared" si="9"/>
        <v>0.34171502256608638</v>
      </c>
      <c r="AA24" s="49">
        <f t="shared" si="10"/>
        <v>0.33089579524680074</v>
      </c>
      <c r="AB24" s="54">
        <f t="shared" si="11"/>
        <v>0.31360381861575182</v>
      </c>
    </row>
    <row r="25" spans="1:28" x14ac:dyDescent="0.25">
      <c r="A25" t="s">
        <v>298</v>
      </c>
      <c r="B25" s="1" t="s">
        <v>613</v>
      </c>
      <c r="C25" s="1" t="s">
        <v>663</v>
      </c>
      <c r="E25" s="31">
        <v>967</v>
      </c>
      <c r="F25" s="31">
        <v>324</v>
      </c>
      <c r="H25" s="31">
        <v>1079</v>
      </c>
      <c r="I25" s="31">
        <v>350</v>
      </c>
      <c r="K25" s="31">
        <v>1755</v>
      </c>
      <c r="L25" s="1">
        <v>505</v>
      </c>
      <c r="N25" s="31">
        <v>1790</v>
      </c>
      <c r="O25" s="31">
        <v>519</v>
      </c>
      <c r="Q25" s="31">
        <v>1905</v>
      </c>
      <c r="R25" s="31">
        <v>547</v>
      </c>
      <c r="T25" s="31">
        <v>2398</v>
      </c>
      <c r="U25" s="31">
        <v>683</v>
      </c>
      <c r="W25" s="49">
        <f t="shared" si="6"/>
        <v>0.33505687693898656</v>
      </c>
      <c r="X25" s="49">
        <f t="shared" si="7"/>
        <v>0.32437442075996292</v>
      </c>
      <c r="Y25" s="49">
        <f t="shared" si="8"/>
        <v>0.28774928774928776</v>
      </c>
      <c r="Z25" s="49">
        <f t="shared" si="9"/>
        <v>0.28994413407821229</v>
      </c>
      <c r="AA25" s="49">
        <f t="shared" si="10"/>
        <v>0.28713910761154854</v>
      </c>
      <c r="AB25" s="54">
        <f t="shared" si="11"/>
        <v>0.28482068390325271</v>
      </c>
    </row>
    <row r="26" spans="1:28" x14ac:dyDescent="0.25">
      <c r="A26" t="s">
        <v>299</v>
      </c>
      <c r="B26" s="1" t="s">
        <v>614</v>
      </c>
      <c r="C26" s="1" t="s">
        <v>663</v>
      </c>
      <c r="E26" s="31">
        <v>924</v>
      </c>
      <c r="F26" s="31">
        <v>303</v>
      </c>
      <c r="H26" s="31">
        <v>1143</v>
      </c>
      <c r="I26" s="31">
        <v>343</v>
      </c>
      <c r="K26" s="31">
        <v>1858</v>
      </c>
      <c r="L26" s="1">
        <v>551</v>
      </c>
      <c r="N26" s="31">
        <v>1810</v>
      </c>
      <c r="O26" s="31">
        <v>513</v>
      </c>
      <c r="Q26" s="31">
        <v>1938</v>
      </c>
      <c r="R26" s="31">
        <v>539</v>
      </c>
      <c r="T26" s="31">
        <v>2456</v>
      </c>
      <c r="U26" s="31">
        <v>686</v>
      </c>
      <c r="W26" s="49">
        <f t="shared" si="6"/>
        <v>0.32792207792207795</v>
      </c>
      <c r="X26" s="49">
        <f t="shared" si="7"/>
        <v>0.30008748906386701</v>
      </c>
      <c r="Y26" s="49">
        <f t="shared" si="8"/>
        <v>0.29655543595263723</v>
      </c>
      <c r="Z26" s="49">
        <f t="shared" si="9"/>
        <v>0.28342541436464086</v>
      </c>
      <c r="AA26" s="49">
        <f t="shared" si="10"/>
        <v>0.27812177502579977</v>
      </c>
      <c r="AB26" s="54">
        <f t="shared" si="11"/>
        <v>0.27931596091205213</v>
      </c>
    </row>
    <row r="27" spans="1:28" x14ac:dyDescent="0.25">
      <c r="A27" t="s">
        <v>312</v>
      </c>
      <c r="B27" s="1" t="s">
        <v>627</v>
      </c>
      <c r="C27" s="1" t="s">
        <v>663</v>
      </c>
      <c r="E27" s="31">
        <v>960</v>
      </c>
      <c r="F27" s="31">
        <v>327</v>
      </c>
      <c r="H27" s="31">
        <v>1097</v>
      </c>
      <c r="I27" s="31">
        <v>354</v>
      </c>
      <c r="K27" s="31">
        <v>1783</v>
      </c>
      <c r="L27" s="1">
        <v>561</v>
      </c>
      <c r="N27" s="31">
        <v>1731</v>
      </c>
      <c r="O27" s="31">
        <v>502</v>
      </c>
      <c r="Q27" s="31">
        <v>1881</v>
      </c>
      <c r="R27" s="31">
        <v>509</v>
      </c>
      <c r="T27" s="31">
        <v>2440</v>
      </c>
      <c r="U27" s="31">
        <v>696</v>
      </c>
      <c r="W27" s="49">
        <f t="shared" si="6"/>
        <v>0.34062500000000001</v>
      </c>
      <c r="X27" s="49">
        <f t="shared" si="7"/>
        <v>0.32269826800364632</v>
      </c>
      <c r="Y27" s="49">
        <f t="shared" si="8"/>
        <v>0.31463825014021313</v>
      </c>
      <c r="Z27" s="49">
        <f t="shared" si="9"/>
        <v>0.29000577700751012</v>
      </c>
      <c r="AA27" s="49">
        <f t="shared" si="10"/>
        <v>0.27060074428495479</v>
      </c>
      <c r="AB27" s="54">
        <f t="shared" si="11"/>
        <v>0.28524590163934427</v>
      </c>
    </row>
    <row r="28" spans="1:28" x14ac:dyDescent="0.25">
      <c r="A28" t="s">
        <v>35</v>
      </c>
      <c r="B28" s="1" t="s">
        <v>350</v>
      </c>
      <c r="C28" s="1" t="s">
        <v>664</v>
      </c>
      <c r="E28" s="31">
        <v>1035</v>
      </c>
      <c r="F28" s="31">
        <v>355</v>
      </c>
      <c r="H28" s="31">
        <v>1065</v>
      </c>
      <c r="I28" s="31">
        <v>313</v>
      </c>
      <c r="K28" s="31">
        <v>1731</v>
      </c>
      <c r="L28" s="1">
        <v>499</v>
      </c>
      <c r="N28" s="31">
        <v>1755</v>
      </c>
      <c r="O28" s="31">
        <v>422</v>
      </c>
      <c r="Q28" s="31">
        <v>1921</v>
      </c>
      <c r="R28" s="31">
        <v>466</v>
      </c>
      <c r="T28" s="31">
        <v>2562</v>
      </c>
      <c r="U28" s="31">
        <v>633</v>
      </c>
      <c r="W28" s="49">
        <f t="shared" si="6"/>
        <v>0.34299516908212563</v>
      </c>
      <c r="X28" s="49">
        <f t="shared" si="7"/>
        <v>0.29389671361502345</v>
      </c>
      <c r="Y28" s="49">
        <f t="shared" si="8"/>
        <v>0.28827267475447715</v>
      </c>
      <c r="Z28" s="49">
        <f t="shared" si="9"/>
        <v>0.24045584045584045</v>
      </c>
      <c r="AA28" s="49">
        <f t="shared" si="10"/>
        <v>0.24258198854763144</v>
      </c>
      <c r="AB28" s="54">
        <f t="shared" si="11"/>
        <v>0.24707259953161592</v>
      </c>
    </row>
    <row r="29" spans="1:28" x14ac:dyDescent="0.25">
      <c r="A29" t="s">
        <v>36</v>
      </c>
      <c r="B29" s="1" t="s">
        <v>351</v>
      </c>
      <c r="C29" s="1" t="s">
        <v>664</v>
      </c>
      <c r="E29" s="31">
        <v>908</v>
      </c>
      <c r="F29" s="31">
        <v>360</v>
      </c>
      <c r="H29" s="31">
        <v>965</v>
      </c>
      <c r="I29" s="31">
        <v>329</v>
      </c>
      <c r="K29" s="31">
        <v>1569</v>
      </c>
      <c r="L29" s="1">
        <v>490</v>
      </c>
      <c r="N29" s="31">
        <v>1634</v>
      </c>
      <c r="O29" s="31">
        <v>552</v>
      </c>
      <c r="Q29" s="31">
        <v>1735</v>
      </c>
      <c r="R29" s="31">
        <v>532</v>
      </c>
      <c r="T29" s="31">
        <v>2245</v>
      </c>
      <c r="U29" s="31">
        <v>688</v>
      </c>
      <c r="W29" s="49">
        <f t="shared" si="6"/>
        <v>0.3964757709251101</v>
      </c>
      <c r="X29" s="49">
        <f t="shared" si="7"/>
        <v>0.34093264248704663</v>
      </c>
      <c r="Y29" s="49">
        <f t="shared" si="8"/>
        <v>0.31230082855321861</v>
      </c>
      <c r="Z29" s="49">
        <f t="shared" si="9"/>
        <v>0.33782129742962058</v>
      </c>
      <c r="AA29" s="49">
        <f t="shared" si="10"/>
        <v>0.30662824207492795</v>
      </c>
      <c r="AB29" s="54">
        <f t="shared" si="11"/>
        <v>0.30645879732739423</v>
      </c>
    </row>
    <row r="30" spans="1:28" x14ac:dyDescent="0.25">
      <c r="A30" t="s">
        <v>37</v>
      </c>
      <c r="B30" s="1" t="s">
        <v>352</v>
      </c>
      <c r="C30" s="1" t="s">
        <v>664</v>
      </c>
      <c r="E30" s="31">
        <v>1430</v>
      </c>
      <c r="F30" s="31">
        <v>332</v>
      </c>
      <c r="H30" s="31">
        <v>1512</v>
      </c>
      <c r="I30" s="31">
        <v>313</v>
      </c>
      <c r="K30" s="31">
        <v>2457</v>
      </c>
      <c r="L30" s="1">
        <v>393</v>
      </c>
      <c r="N30" s="31">
        <v>2741</v>
      </c>
      <c r="O30" s="31">
        <v>486</v>
      </c>
      <c r="Q30" s="31">
        <v>2952</v>
      </c>
      <c r="R30" s="31">
        <v>456</v>
      </c>
      <c r="T30" s="31">
        <v>3606</v>
      </c>
      <c r="U30" s="31">
        <v>656</v>
      </c>
      <c r="W30" s="49">
        <f t="shared" si="6"/>
        <v>0.23216783216783216</v>
      </c>
      <c r="X30" s="49">
        <f t="shared" si="7"/>
        <v>0.20701058201058201</v>
      </c>
      <c r="Y30" s="49">
        <f t="shared" si="8"/>
        <v>0.15995115995115994</v>
      </c>
      <c r="Z30" s="49">
        <f t="shared" si="9"/>
        <v>0.17730755198832543</v>
      </c>
      <c r="AA30" s="49">
        <f t="shared" si="10"/>
        <v>0.15447154471544716</v>
      </c>
      <c r="AB30" s="54">
        <f t="shared" si="11"/>
        <v>0.18191902384914033</v>
      </c>
    </row>
    <row r="31" spans="1:28" x14ac:dyDescent="0.25">
      <c r="A31" t="s">
        <v>38</v>
      </c>
      <c r="B31" s="1" t="s">
        <v>353</v>
      </c>
      <c r="C31" s="1" t="s">
        <v>664</v>
      </c>
      <c r="E31" s="31">
        <v>1133</v>
      </c>
      <c r="F31" s="31">
        <v>313</v>
      </c>
      <c r="H31" s="31">
        <v>1285</v>
      </c>
      <c r="I31" s="31">
        <v>347</v>
      </c>
      <c r="K31" s="31">
        <v>2089</v>
      </c>
      <c r="L31" s="1">
        <v>484</v>
      </c>
      <c r="N31" s="31">
        <v>2124</v>
      </c>
      <c r="O31" s="31">
        <v>507</v>
      </c>
      <c r="Q31" s="31">
        <v>2264</v>
      </c>
      <c r="R31" s="31">
        <v>488</v>
      </c>
      <c r="T31" s="31">
        <v>2936</v>
      </c>
      <c r="U31" s="31">
        <v>671</v>
      </c>
      <c r="W31" s="49">
        <f t="shared" si="6"/>
        <v>0.2762577228596646</v>
      </c>
      <c r="X31" s="49">
        <f t="shared" si="7"/>
        <v>0.27003891050583656</v>
      </c>
      <c r="Y31" s="49">
        <f t="shared" si="8"/>
        <v>0.23168980373384396</v>
      </c>
      <c r="Z31" s="49">
        <f t="shared" si="9"/>
        <v>0.23870056497175141</v>
      </c>
      <c r="AA31" s="49">
        <f t="shared" si="10"/>
        <v>0.21554770318021202</v>
      </c>
      <c r="AB31" s="54">
        <f t="shared" si="11"/>
        <v>0.22854223433242507</v>
      </c>
    </row>
    <row r="32" spans="1:28" x14ac:dyDescent="0.25">
      <c r="A32" t="s">
        <v>75</v>
      </c>
      <c r="B32" s="1" t="s">
        <v>390</v>
      </c>
      <c r="C32" s="1" t="s">
        <v>664</v>
      </c>
      <c r="E32" s="31">
        <v>828</v>
      </c>
      <c r="F32" s="31">
        <v>360</v>
      </c>
      <c r="H32" s="31">
        <v>884</v>
      </c>
      <c r="I32" s="31">
        <v>362</v>
      </c>
      <c r="K32" s="31">
        <v>1438</v>
      </c>
      <c r="L32" s="1">
        <v>506</v>
      </c>
      <c r="N32" s="31">
        <v>1498</v>
      </c>
      <c r="O32" s="31">
        <v>566</v>
      </c>
      <c r="Q32" s="31">
        <v>1574</v>
      </c>
      <c r="R32" s="31">
        <v>579</v>
      </c>
      <c r="T32" s="31">
        <v>1916</v>
      </c>
      <c r="U32" s="31">
        <v>738</v>
      </c>
      <c r="W32" s="49">
        <f t="shared" si="6"/>
        <v>0.43478260869565216</v>
      </c>
      <c r="X32" s="49">
        <f t="shared" si="7"/>
        <v>0.4095022624434389</v>
      </c>
      <c r="Y32" s="49">
        <f t="shared" si="8"/>
        <v>0.35187760778859528</v>
      </c>
      <c r="Z32" s="49">
        <f t="shared" si="9"/>
        <v>0.37783711615487314</v>
      </c>
      <c r="AA32" s="49">
        <f t="shared" si="10"/>
        <v>0.36785260482846249</v>
      </c>
      <c r="AB32" s="54">
        <f t="shared" si="11"/>
        <v>0.38517745302713985</v>
      </c>
    </row>
    <row r="33" spans="1:28" x14ac:dyDescent="0.25">
      <c r="A33" t="s">
        <v>76</v>
      </c>
      <c r="B33" s="1" t="s">
        <v>391</v>
      </c>
      <c r="C33" s="1" t="s">
        <v>664</v>
      </c>
      <c r="E33" s="31">
        <v>833</v>
      </c>
      <c r="F33" s="31">
        <v>311</v>
      </c>
      <c r="H33" s="31">
        <v>1005</v>
      </c>
      <c r="I33" s="31">
        <v>366</v>
      </c>
      <c r="K33" s="31">
        <v>1634</v>
      </c>
      <c r="L33" s="1">
        <v>593</v>
      </c>
      <c r="N33" s="31">
        <v>1569</v>
      </c>
      <c r="O33" s="31">
        <v>556</v>
      </c>
      <c r="Q33" s="31">
        <v>1660</v>
      </c>
      <c r="R33" s="31">
        <v>611</v>
      </c>
      <c r="T33" s="31">
        <v>2030</v>
      </c>
      <c r="U33" s="31">
        <v>723</v>
      </c>
      <c r="W33" s="49">
        <f t="shared" si="6"/>
        <v>0.37334933973589435</v>
      </c>
      <c r="X33" s="49">
        <f t="shared" si="7"/>
        <v>0.36417910447761193</v>
      </c>
      <c r="Y33" s="49">
        <f t="shared" si="8"/>
        <v>0.36291309669522642</v>
      </c>
      <c r="Z33" s="49">
        <f t="shared" si="9"/>
        <v>0.35436583811344807</v>
      </c>
      <c r="AA33" s="49">
        <f t="shared" si="10"/>
        <v>0.36807228915662649</v>
      </c>
      <c r="AB33" s="54">
        <f t="shared" si="11"/>
        <v>0.35615763546798029</v>
      </c>
    </row>
    <row r="34" spans="1:28" x14ac:dyDescent="0.25">
      <c r="A34" t="s">
        <v>94</v>
      </c>
      <c r="B34" s="1" t="s">
        <v>409</v>
      </c>
      <c r="C34" s="1" t="s">
        <v>664</v>
      </c>
      <c r="E34" s="31">
        <v>911</v>
      </c>
      <c r="F34" s="31">
        <v>357</v>
      </c>
      <c r="H34" s="31">
        <v>958</v>
      </c>
      <c r="I34" s="31">
        <v>406</v>
      </c>
      <c r="K34" s="31">
        <v>1558</v>
      </c>
      <c r="L34" s="1">
        <v>558</v>
      </c>
      <c r="N34" s="31">
        <v>1461</v>
      </c>
      <c r="O34" s="31">
        <v>544</v>
      </c>
      <c r="Q34" s="31">
        <v>1546</v>
      </c>
      <c r="R34" s="31">
        <v>511</v>
      </c>
      <c r="T34" s="31">
        <v>1663</v>
      </c>
      <c r="U34" s="31">
        <v>567</v>
      </c>
      <c r="W34" s="49">
        <f t="shared" si="6"/>
        <v>0.39187705817782659</v>
      </c>
      <c r="X34" s="49">
        <f t="shared" si="7"/>
        <v>0.42379958246346555</v>
      </c>
      <c r="Y34" s="49">
        <f t="shared" si="8"/>
        <v>0.35815147625160459</v>
      </c>
      <c r="Z34" s="49">
        <f t="shared" si="9"/>
        <v>0.37234770704996578</v>
      </c>
      <c r="AA34" s="49">
        <f t="shared" si="10"/>
        <v>0.33053040103492887</v>
      </c>
      <c r="AB34" s="54">
        <f t="shared" si="11"/>
        <v>0.34095009019843658</v>
      </c>
    </row>
    <row r="35" spans="1:28" x14ac:dyDescent="0.25">
      <c r="A35" t="s">
        <v>95</v>
      </c>
      <c r="B35" s="1" t="s">
        <v>410</v>
      </c>
      <c r="C35" s="1" t="s">
        <v>664</v>
      </c>
      <c r="E35" s="31">
        <v>886</v>
      </c>
      <c r="F35" s="31">
        <v>309</v>
      </c>
      <c r="H35" s="31">
        <v>1047</v>
      </c>
      <c r="I35" s="31">
        <v>368</v>
      </c>
      <c r="K35" s="31">
        <v>1702</v>
      </c>
      <c r="L35" s="1">
        <v>534</v>
      </c>
      <c r="N35" s="31">
        <v>1629</v>
      </c>
      <c r="O35" s="31">
        <v>523</v>
      </c>
      <c r="Q35" s="31">
        <v>1737</v>
      </c>
      <c r="R35" s="31">
        <v>537</v>
      </c>
      <c r="T35" s="31">
        <v>2256</v>
      </c>
      <c r="U35" s="31">
        <v>661</v>
      </c>
      <c r="W35" s="49">
        <f t="shared" si="6"/>
        <v>0.34875846501128666</v>
      </c>
      <c r="X35" s="49">
        <f t="shared" si="7"/>
        <v>0.35148042024832854</v>
      </c>
      <c r="Y35" s="49">
        <f t="shared" si="8"/>
        <v>0.31374853113983547</v>
      </c>
      <c r="Z35" s="49">
        <f t="shared" si="9"/>
        <v>0.32105586249232659</v>
      </c>
      <c r="AA35" s="49">
        <f t="shared" si="10"/>
        <v>0.30915371329879104</v>
      </c>
      <c r="AB35" s="54">
        <f t="shared" si="11"/>
        <v>0.29299645390070922</v>
      </c>
    </row>
    <row r="36" spans="1:28" x14ac:dyDescent="0.25">
      <c r="A36" t="s">
        <v>96</v>
      </c>
      <c r="B36" s="1" t="s">
        <v>411</v>
      </c>
      <c r="C36" s="1" t="s">
        <v>664</v>
      </c>
      <c r="E36" s="31">
        <v>881</v>
      </c>
      <c r="F36" s="31">
        <v>346</v>
      </c>
      <c r="H36" s="31">
        <v>994</v>
      </c>
      <c r="I36" s="31">
        <v>388</v>
      </c>
      <c r="K36" s="31">
        <v>1616</v>
      </c>
      <c r="L36" s="1">
        <v>535</v>
      </c>
      <c r="N36" s="31">
        <v>1553</v>
      </c>
      <c r="O36" s="31">
        <v>532</v>
      </c>
      <c r="Q36" s="31">
        <v>1661</v>
      </c>
      <c r="R36" s="31">
        <v>564</v>
      </c>
      <c r="T36" s="31">
        <v>2071</v>
      </c>
      <c r="U36" s="31">
        <v>653</v>
      </c>
      <c r="W36" s="49">
        <f t="shared" si="6"/>
        <v>0.39273552780930759</v>
      </c>
      <c r="X36" s="49">
        <f t="shared" si="7"/>
        <v>0.3903420523138833</v>
      </c>
      <c r="Y36" s="49">
        <f t="shared" si="8"/>
        <v>0.33106435643564358</v>
      </c>
      <c r="Z36" s="49">
        <f t="shared" si="9"/>
        <v>0.3425627817128139</v>
      </c>
      <c r="AA36" s="49">
        <f t="shared" si="10"/>
        <v>0.33955448524984949</v>
      </c>
      <c r="AB36" s="54">
        <f t="shared" si="11"/>
        <v>0.31530661516175762</v>
      </c>
    </row>
    <row r="37" spans="1:28" x14ac:dyDescent="0.25">
      <c r="A37" t="s">
        <v>97</v>
      </c>
      <c r="B37" s="1" t="s">
        <v>412</v>
      </c>
      <c r="C37" s="1" t="s">
        <v>664</v>
      </c>
      <c r="E37" s="31">
        <v>851</v>
      </c>
      <c r="F37" s="31">
        <v>354</v>
      </c>
      <c r="H37" s="31">
        <v>902</v>
      </c>
      <c r="I37" s="31">
        <v>333</v>
      </c>
      <c r="K37" s="31">
        <v>1467</v>
      </c>
      <c r="L37" s="1">
        <v>528</v>
      </c>
      <c r="N37" s="31">
        <v>1493</v>
      </c>
      <c r="O37" s="31">
        <v>510</v>
      </c>
      <c r="Q37" s="31">
        <v>1606</v>
      </c>
      <c r="R37" s="31">
        <v>569</v>
      </c>
      <c r="T37" s="31">
        <v>2067</v>
      </c>
      <c r="U37" s="31">
        <v>655</v>
      </c>
      <c r="W37" s="49">
        <f t="shared" si="6"/>
        <v>0.41598119858989424</v>
      </c>
      <c r="X37" s="49">
        <f t="shared" si="7"/>
        <v>0.36917960088691798</v>
      </c>
      <c r="Y37" s="49">
        <f t="shared" si="8"/>
        <v>0.35991820040899797</v>
      </c>
      <c r="Z37" s="49">
        <f t="shared" si="9"/>
        <v>0.34159410582719357</v>
      </c>
      <c r="AA37" s="49">
        <f t="shared" si="10"/>
        <v>0.35429638854296386</v>
      </c>
      <c r="AB37" s="54">
        <f t="shared" si="11"/>
        <v>0.31688437348814708</v>
      </c>
    </row>
    <row r="38" spans="1:28" x14ac:dyDescent="0.25">
      <c r="A38" t="s">
        <v>98</v>
      </c>
      <c r="B38" s="1" t="s">
        <v>413</v>
      </c>
      <c r="C38" s="1" t="s">
        <v>664</v>
      </c>
      <c r="E38" s="31">
        <v>821</v>
      </c>
      <c r="F38" s="31">
        <v>383</v>
      </c>
      <c r="H38" s="31">
        <v>838</v>
      </c>
      <c r="I38" s="31">
        <v>364</v>
      </c>
      <c r="K38" s="31">
        <v>1362</v>
      </c>
      <c r="L38" s="1">
        <v>570</v>
      </c>
      <c r="N38" s="31">
        <v>1341</v>
      </c>
      <c r="O38" s="31">
        <v>535</v>
      </c>
      <c r="Q38" s="31">
        <v>1436</v>
      </c>
      <c r="R38" s="31">
        <v>619</v>
      </c>
      <c r="T38" s="31">
        <v>1826</v>
      </c>
      <c r="U38" s="31">
        <v>702</v>
      </c>
      <c r="W38" s="49">
        <f t="shared" si="6"/>
        <v>0.46650426309378806</v>
      </c>
      <c r="X38" s="49">
        <f t="shared" si="7"/>
        <v>0.43436754176610981</v>
      </c>
      <c r="Y38" s="49">
        <f t="shared" si="8"/>
        <v>0.41850220264317178</v>
      </c>
      <c r="Z38" s="49">
        <f t="shared" si="9"/>
        <v>0.39895600298284861</v>
      </c>
      <c r="AA38" s="49">
        <f t="shared" si="10"/>
        <v>0.43105849582172701</v>
      </c>
      <c r="AB38" s="54">
        <f t="shared" si="11"/>
        <v>0.38444687842278202</v>
      </c>
    </row>
    <row r="39" spans="1:28" x14ac:dyDescent="0.25">
      <c r="A39" t="s">
        <v>99</v>
      </c>
      <c r="B39" s="1" t="s">
        <v>414</v>
      </c>
      <c r="C39" s="1" t="s">
        <v>664</v>
      </c>
      <c r="E39" s="31">
        <v>817</v>
      </c>
      <c r="F39" s="31">
        <v>376</v>
      </c>
      <c r="H39" s="31">
        <v>836</v>
      </c>
      <c r="I39" s="31">
        <v>382</v>
      </c>
      <c r="K39" s="31">
        <v>1360</v>
      </c>
      <c r="L39" s="1">
        <v>547</v>
      </c>
      <c r="N39" s="31">
        <v>1340</v>
      </c>
      <c r="O39" s="31">
        <v>559</v>
      </c>
      <c r="Q39" s="31">
        <v>1426</v>
      </c>
      <c r="R39" s="31">
        <v>577</v>
      </c>
      <c r="T39" s="31">
        <v>1783</v>
      </c>
      <c r="U39" s="31">
        <v>694</v>
      </c>
      <c r="W39" s="49">
        <f t="shared" si="6"/>
        <v>0.46022031823745407</v>
      </c>
      <c r="X39" s="49">
        <f t="shared" si="7"/>
        <v>0.4569377990430622</v>
      </c>
      <c r="Y39" s="49">
        <f t="shared" si="8"/>
        <v>0.40220588235294119</v>
      </c>
      <c r="Z39" s="49">
        <f t="shared" si="9"/>
        <v>0.41716417910447762</v>
      </c>
      <c r="AA39" s="49">
        <f t="shared" si="10"/>
        <v>0.40462833099579243</v>
      </c>
      <c r="AB39" s="54">
        <f t="shared" si="11"/>
        <v>0.38923163208076278</v>
      </c>
    </row>
    <row r="40" spans="1:28" x14ac:dyDescent="0.25">
      <c r="A40" t="s">
        <v>168</v>
      </c>
      <c r="B40" s="1" t="s">
        <v>483</v>
      </c>
      <c r="C40" s="1" t="s">
        <v>664</v>
      </c>
      <c r="E40" s="31">
        <v>1074</v>
      </c>
      <c r="F40" s="31">
        <v>312</v>
      </c>
      <c r="H40" s="31">
        <v>1305</v>
      </c>
      <c r="I40" s="31">
        <v>388</v>
      </c>
      <c r="K40" s="31">
        <v>2122</v>
      </c>
      <c r="L40" s="1">
        <v>465</v>
      </c>
      <c r="N40" s="31">
        <v>2160</v>
      </c>
      <c r="O40" s="31">
        <v>470</v>
      </c>
      <c r="Q40" s="31">
        <v>2365</v>
      </c>
      <c r="R40" s="31">
        <v>528</v>
      </c>
      <c r="T40" s="31">
        <v>2875</v>
      </c>
      <c r="U40" s="31">
        <v>617</v>
      </c>
      <c r="W40" s="49">
        <f t="shared" si="6"/>
        <v>0.29050279329608941</v>
      </c>
      <c r="X40" s="49">
        <f t="shared" si="7"/>
        <v>0.29731800766283523</v>
      </c>
      <c r="Y40" s="49">
        <f t="shared" si="8"/>
        <v>0.21913289349670123</v>
      </c>
      <c r="Z40" s="49">
        <f t="shared" si="9"/>
        <v>0.21759259259259259</v>
      </c>
      <c r="AA40" s="49">
        <f t="shared" si="10"/>
        <v>0.22325581395348837</v>
      </c>
      <c r="AB40" s="54">
        <f t="shared" si="11"/>
        <v>0.21460869565217391</v>
      </c>
    </row>
    <row r="41" spans="1:28" x14ac:dyDescent="0.25">
      <c r="A41" t="s">
        <v>169</v>
      </c>
      <c r="B41" s="1" t="s">
        <v>484</v>
      </c>
      <c r="C41" s="1" t="s">
        <v>664</v>
      </c>
      <c r="E41" s="31">
        <v>852</v>
      </c>
      <c r="F41" s="31">
        <v>340</v>
      </c>
      <c r="H41" s="31">
        <v>958</v>
      </c>
      <c r="I41" s="31">
        <v>370</v>
      </c>
      <c r="K41" s="31">
        <v>1558</v>
      </c>
      <c r="L41" s="1">
        <v>530</v>
      </c>
      <c r="N41" s="31">
        <v>1557</v>
      </c>
      <c r="O41" s="31">
        <v>537</v>
      </c>
      <c r="Q41" s="31">
        <v>1659</v>
      </c>
      <c r="R41" s="31">
        <v>478</v>
      </c>
      <c r="T41" s="31">
        <v>2264</v>
      </c>
      <c r="U41" s="31">
        <v>764</v>
      </c>
      <c r="W41" s="49">
        <f t="shared" si="6"/>
        <v>0.39906103286384975</v>
      </c>
      <c r="X41" s="49">
        <f t="shared" si="7"/>
        <v>0.38622129436325681</v>
      </c>
      <c r="Y41" s="49">
        <f t="shared" si="8"/>
        <v>0.34017971758664955</v>
      </c>
      <c r="Z41" s="49">
        <f t="shared" si="9"/>
        <v>0.34489402697495181</v>
      </c>
      <c r="AA41" s="49">
        <f t="shared" si="10"/>
        <v>0.28812537673297167</v>
      </c>
      <c r="AB41" s="54">
        <f t="shared" si="11"/>
        <v>0.33745583038869259</v>
      </c>
    </row>
    <row r="42" spans="1:28" x14ac:dyDescent="0.25">
      <c r="A42" t="s">
        <v>170</v>
      </c>
      <c r="B42" s="1" t="s">
        <v>485</v>
      </c>
      <c r="C42" s="1" t="s">
        <v>664</v>
      </c>
      <c r="E42" s="31">
        <v>836</v>
      </c>
      <c r="F42" s="31">
        <v>342</v>
      </c>
      <c r="H42" s="31">
        <v>879</v>
      </c>
      <c r="I42" s="31">
        <v>338</v>
      </c>
      <c r="K42" s="31">
        <v>1430</v>
      </c>
      <c r="L42" s="1">
        <v>490</v>
      </c>
      <c r="N42" s="31">
        <v>1509</v>
      </c>
      <c r="O42" s="31">
        <v>572</v>
      </c>
      <c r="Q42" s="31">
        <v>1580</v>
      </c>
      <c r="R42" s="31">
        <v>565</v>
      </c>
      <c r="T42" s="31">
        <v>1937</v>
      </c>
      <c r="U42" s="31">
        <v>715</v>
      </c>
      <c r="W42" s="49">
        <f t="shared" si="6"/>
        <v>0.40909090909090912</v>
      </c>
      <c r="X42" s="49">
        <f t="shared" si="7"/>
        <v>0.38452787258248011</v>
      </c>
      <c r="Y42" s="49">
        <f t="shared" si="8"/>
        <v>0.34265734265734266</v>
      </c>
      <c r="Z42" s="49">
        <f t="shared" si="9"/>
        <v>0.37905897945659378</v>
      </c>
      <c r="AA42" s="49">
        <f t="shared" si="10"/>
        <v>0.35759493670886078</v>
      </c>
      <c r="AB42" s="54">
        <f t="shared" si="11"/>
        <v>0.36912751677852351</v>
      </c>
    </row>
    <row r="43" spans="1:28" x14ac:dyDescent="0.25">
      <c r="A43" t="s">
        <v>171</v>
      </c>
      <c r="B43" s="1" t="s">
        <v>486</v>
      </c>
      <c r="C43" s="1" t="s">
        <v>664</v>
      </c>
      <c r="E43" s="31">
        <v>1064</v>
      </c>
      <c r="F43" s="31">
        <v>308</v>
      </c>
      <c r="H43" s="31">
        <v>1240</v>
      </c>
      <c r="I43" s="31">
        <v>344</v>
      </c>
      <c r="K43" s="31">
        <v>2016</v>
      </c>
      <c r="L43" s="1">
        <v>420</v>
      </c>
      <c r="N43" s="31">
        <v>2193</v>
      </c>
      <c r="O43" s="31">
        <v>459</v>
      </c>
      <c r="Q43" s="31">
        <v>2415</v>
      </c>
      <c r="R43" s="31">
        <v>544</v>
      </c>
      <c r="T43" s="31">
        <v>3085</v>
      </c>
      <c r="U43" s="31">
        <v>663</v>
      </c>
      <c r="W43" s="49">
        <f t="shared" si="6"/>
        <v>0.28947368421052633</v>
      </c>
      <c r="X43" s="49">
        <f t="shared" si="7"/>
        <v>0.27741935483870966</v>
      </c>
      <c r="Y43" s="49">
        <f t="shared" si="8"/>
        <v>0.20833333333333334</v>
      </c>
      <c r="Z43" s="49">
        <f t="shared" si="9"/>
        <v>0.20930232558139536</v>
      </c>
      <c r="AA43" s="49">
        <f t="shared" si="10"/>
        <v>0.22525879917184266</v>
      </c>
      <c r="AB43" s="54">
        <f t="shared" si="11"/>
        <v>0.21491085899513776</v>
      </c>
    </row>
    <row r="44" spans="1:28" x14ac:dyDescent="0.25">
      <c r="A44" t="s">
        <v>172</v>
      </c>
      <c r="B44" s="1" t="s">
        <v>487</v>
      </c>
      <c r="C44" s="1" t="s">
        <v>664</v>
      </c>
      <c r="E44" s="31">
        <v>1096</v>
      </c>
      <c r="F44" s="31">
        <v>385</v>
      </c>
      <c r="H44" s="31">
        <v>1063</v>
      </c>
      <c r="I44" s="31">
        <v>309</v>
      </c>
      <c r="K44" s="31">
        <v>1728</v>
      </c>
      <c r="L44" s="1">
        <v>478</v>
      </c>
      <c r="N44" s="31">
        <v>1882</v>
      </c>
      <c r="O44" s="31">
        <v>540</v>
      </c>
      <c r="Q44" s="31">
        <v>2001</v>
      </c>
      <c r="R44" s="31">
        <v>545</v>
      </c>
      <c r="T44" s="31">
        <v>2397</v>
      </c>
      <c r="U44" s="31">
        <v>721</v>
      </c>
      <c r="W44" s="49">
        <f t="shared" si="6"/>
        <v>0.35127737226277372</v>
      </c>
      <c r="X44" s="49">
        <f t="shared" si="7"/>
        <v>0.29068673565380998</v>
      </c>
      <c r="Y44" s="49">
        <f t="shared" si="8"/>
        <v>0.27662037037037035</v>
      </c>
      <c r="Z44" s="49">
        <f t="shared" si="9"/>
        <v>0.2869287991498406</v>
      </c>
      <c r="AA44" s="49">
        <f t="shared" si="10"/>
        <v>0.2723638180909545</v>
      </c>
      <c r="AB44" s="54">
        <f t="shared" si="11"/>
        <v>0.30079265748852735</v>
      </c>
    </row>
    <row r="45" spans="1:28" x14ac:dyDescent="0.25">
      <c r="A45" t="s">
        <v>173</v>
      </c>
      <c r="B45" s="1" t="s">
        <v>488</v>
      </c>
      <c r="C45" s="1" t="s">
        <v>664</v>
      </c>
      <c r="E45" s="31">
        <v>1090</v>
      </c>
      <c r="F45" s="31">
        <v>327</v>
      </c>
      <c r="H45" s="31">
        <v>1266</v>
      </c>
      <c r="I45" s="31">
        <v>343</v>
      </c>
      <c r="K45" s="31">
        <v>2059</v>
      </c>
      <c r="L45" s="1">
        <v>438</v>
      </c>
      <c r="N45" s="31">
        <v>2257</v>
      </c>
      <c r="O45" s="31">
        <v>487</v>
      </c>
      <c r="Q45" s="31">
        <v>2470</v>
      </c>
      <c r="R45" s="31">
        <v>513</v>
      </c>
      <c r="T45" s="31">
        <v>2929</v>
      </c>
      <c r="U45" s="31">
        <v>673</v>
      </c>
      <c r="W45" s="49">
        <f t="shared" si="6"/>
        <v>0.3</v>
      </c>
      <c r="X45" s="49">
        <f t="shared" si="7"/>
        <v>0.27093206951026855</v>
      </c>
      <c r="Y45" s="49">
        <f t="shared" si="8"/>
        <v>0.2127246236036911</v>
      </c>
      <c r="Z45" s="49">
        <f t="shared" si="9"/>
        <v>0.2157731501993797</v>
      </c>
      <c r="AA45" s="49">
        <f t="shared" si="10"/>
        <v>0.2076923076923077</v>
      </c>
      <c r="AB45" s="54">
        <f t="shared" si="11"/>
        <v>0.2297712529873677</v>
      </c>
    </row>
    <row r="46" spans="1:28" x14ac:dyDescent="0.25">
      <c r="A46" t="s">
        <v>174</v>
      </c>
      <c r="B46" s="1" t="s">
        <v>489</v>
      </c>
      <c r="C46" s="1" t="s">
        <v>664</v>
      </c>
      <c r="E46" s="31">
        <v>1233</v>
      </c>
      <c r="F46" s="31">
        <v>332</v>
      </c>
      <c r="H46" s="31">
        <v>1347</v>
      </c>
      <c r="I46" s="31">
        <v>341</v>
      </c>
      <c r="K46" s="31">
        <v>2190</v>
      </c>
      <c r="L46" s="1">
        <v>468</v>
      </c>
      <c r="N46" s="31">
        <v>2315</v>
      </c>
      <c r="O46" s="31">
        <v>506</v>
      </c>
      <c r="Q46" s="31">
        <v>2488</v>
      </c>
      <c r="R46" s="31">
        <v>530</v>
      </c>
      <c r="T46" s="31">
        <v>2873</v>
      </c>
      <c r="U46" s="31">
        <v>659</v>
      </c>
      <c r="W46" s="49">
        <f t="shared" si="6"/>
        <v>0.26926196269261965</v>
      </c>
      <c r="X46" s="49">
        <f t="shared" si="7"/>
        <v>0.25315515961395696</v>
      </c>
      <c r="Y46" s="49">
        <f t="shared" si="8"/>
        <v>0.21369863013698631</v>
      </c>
      <c r="Z46" s="49">
        <f t="shared" si="9"/>
        <v>0.2185745140388769</v>
      </c>
      <c r="AA46" s="49">
        <f t="shared" si="10"/>
        <v>0.21302250803858522</v>
      </c>
      <c r="AB46" s="54">
        <f t="shared" si="11"/>
        <v>0.22937695788374521</v>
      </c>
    </row>
    <row r="47" spans="1:28" x14ac:dyDescent="0.25">
      <c r="A47" t="s">
        <v>175</v>
      </c>
      <c r="B47" s="1" t="s">
        <v>490</v>
      </c>
      <c r="C47" s="1" t="s">
        <v>664</v>
      </c>
      <c r="E47" s="31">
        <v>759</v>
      </c>
      <c r="F47" s="31">
        <v>353</v>
      </c>
      <c r="H47" s="31">
        <v>840</v>
      </c>
      <c r="I47" s="31">
        <v>376</v>
      </c>
      <c r="K47" s="31">
        <v>1367</v>
      </c>
      <c r="L47" s="1">
        <v>540</v>
      </c>
      <c r="N47" s="31">
        <v>1362</v>
      </c>
      <c r="O47" s="31">
        <v>519</v>
      </c>
      <c r="Q47" s="31">
        <v>1463</v>
      </c>
      <c r="R47" s="31">
        <v>538</v>
      </c>
      <c r="T47" s="31">
        <v>1875</v>
      </c>
      <c r="U47" s="31">
        <v>721</v>
      </c>
      <c r="W47" s="49">
        <f t="shared" si="6"/>
        <v>0.46508563899868249</v>
      </c>
      <c r="X47" s="49">
        <f t="shared" si="7"/>
        <v>0.44761904761904764</v>
      </c>
      <c r="Y47" s="49">
        <f t="shared" si="8"/>
        <v>0.3950256035113387</v>
      </c>
      <c r="Z47" s="49">
        <f t="shared" si="9"/>
        <v>0.38105726872246698</v>
      </c>
      <c r="AA47" s="49">
        <f t="shared" si="10"/>
        <v>0.36773752563226247</v>
      </c>
      <c r="AB47" s="54">
        <f t="shared" si="11"/>
        <v>0.38453333333333334</v>
      </c>
    </row>
    <row r="48" spans="1:28" x14ac:dyDescent="0.25">
      <c r="A48" t="s">
        <v>176</v>
      </c>
      <c r="B48" s="1" t="s">
        <v>491</v>
      </c>
      <c r="C48" s="1" t="s">
        <v>664</v>
      </c>
      <c r="E48" s="31">
        <v>837</v>
      </c>
      <c r="F48" s="31">
        <v>318</v>
      </c>
      <c r="H48" s="31">
        <v>978</v>
      </c>
      <c r="I48" s="31">
        <v>335</v>
      </c>
      <c r="K48" s="31">
        <v>1590</v>
      </c>
      <c r="L48" s="1">
        <v>496</v>
      </c>
      <c r="N48" s="31">
        <v>1667</v>
      </c>
      <c r="O48" s="31">
        <v>473</v>
      </c>
      <c r="Q48" s="31">
        <v>1822</v>
      </c>
      <c r="R48" s="31">
        <v>530</v>
      </c>
      <c r="T48" s="31">
        <v>2344</v>
      </c>
      <c r="U48" s="31">
        <v>658</v>
      </c>
      <c r="W48" s="49">
        <f t="shared" si="6"/>
        <v>0.37992831541218636</v>
      </c>
      <c r="X48" s="49">
        <f t="shared" si="7"/>
        <v>0.34253578732106338</v>
      </c>
      <c r="Y48" s="49">
        <f t="shared" si="8"/>
        <v>0.31194968553459118</v>
      </c>
      <c r="Z48" s="49">
        <f t="shared" si="9"/>
        <v>0.28374325134973005</v>
      </c>
      <c r="AA48" s="49">
        <f t="shared" si="10"/>
        <v>0.29088913282107576</v>
      </c>
      <c r="AB48" s="54">
        <f t="shared" si="11"/>
        <v>0.28071672354948807</v>
      </c>
    </row>
    <row r="49" spans="1:28" x14ac:dyDescent="0.25">
      <c r="A49" t="s">
        <v>177</v>
      </c>
      <c r="B49" s="1" t="s">
        <v>492</v>
      </c>
      <c r="C49" s="1" t="s">
        <v>664</v>
      </c>
      <c r="E49" s="31">
        <v>824</v>
      </c>
      <c r="F49" s="31">
        <v>341</v>
      </c>
      <c r="H49" s="31">
        <v>917</v>
      </c>
      <c r="I49" s="31">
        <v>332</v>
      </c>
      <c r="K49" s="31">
        <v>1491</v>
      </c>
      <c r="L49" s="1">
        <v>486</v>
      </c>
      <c r="N49" s="31">
        <v>1591</v>
      </c>
      <c r="O49" s="31">
        <v>564</v>
      </c>
      <c r="Q49" s="31">
        <v>1665</v>
      </c>
      <c r="R49" s="31">
        <v>564</v>
      </c>
      <c r="T49" s="31">
        <v>2117</v>
      </c>
      <c r="U49" s="31">
        <v>698</v>
      </c>
      <c r="W49" s="49">
        <f t="shared" si="6"/>
        <v>0.41383495145631066</v>
      </c>
      <c r="X49" s="49">
        <f t="shared" si="7"/>
        <v>0.36205016357688113</v>
      </c>
      <c r="Y49" s="49">
        <f t="shared" si="8"/>
        <v>0.32595573440643866</v>
      </c>
      <c r="Z49" s="49">
        <f t="shared" si="9"/>
        <v>0.35449402891263354</v>
      </c>
      <c r="AA49" s="49">
        <f t="shared" si="10"/>
        <v>0.33873873873873872</v>
      </c>
      <c r="AB49" s="54">
        <f t="shared" si="11"/>
        <v>0.32971185640056683</v>
      </c>
    </row>
    <row r="50" spans="1:28" x14ac:dyDescent="0.25">
      <c r="A50" t="s">
        <v>178</v>
      </c>
      <c r="B50" s="1" t="s">
        <v>493</v>
      </c>
      <c r="C50" s="1" t="s">
        <v>664</v>
      </c>
      <c r="E50" s="31">
        <v>916</v>
      </c>
      <c r="F50" s="31">
        <v>348</v>
      </c>
      <c r="H50" s="31">
        <v>996</v>
      </c>
      <c r="I50" s="31">
        <v>333</v>
      </c>
      <c r="K50" s="31">
        <v>1619</v>
      </c>
      <c r="L50" s="1">
        <v>503</v>
      </c>
      <c r="N50" s="31">
        <v>1691</v>
      </c>
      <c r="O50" s="31">
        <v>566</v>
      </c>
      <c r="Q50" s="31">
        <v>1762</v>
      </c>
      <c r="R50" s="31">
        <v>394</v>
      </c>
      <c r="T50" s="31">
        <v>2388</v>
      </c>
      <c r="U50" s="31">
        <v>762</v>
      </c>
      <c r="W50" s="49">
        <f t="shared" si="6"/>
        <v>0.37991266375545851</v>
      </c>
      <c r="X50" s="49">
        <f t="shared" si="7"/>
        <v>0.33433734939759036</v>
      </c>
      <c r="Y50" s="49">
        <f t="shared" si="8"/>
        <v>0.31068560840024706</v>
      </c>
      <c r="Z50" s="49">
        <f t="shared" si="9"/>
        <v>0.33471318746303963</v>
      </c>
      <c r="AA50" s="49">
        <f t="shared" si="10"/>
        <v>0.22360953461975028</v>
      </c>
      <c r="AB50" s="54">
        <f t="shared" si="11"/>
        <v>0.31909547738693467</v>
      </c>
    </row>
    <row r="51" spans="1:28" x14ac:dyDescent="0.25">
      <c r="A51" t="s">
        <v>179</v>
      </c>
      <c r="B51" s="1" t="s">
        <v>494</v>
      </c>
      <c r="C51" s="1" t="s">
        <v>664</v>
      </c>
      <c r="E51" s="31">
        <v>932</v>
      </c>
      <c r="F51" s="31">
        <v>362</v>
      </c>
      <c r="H51" s="31">
        <v>966</v>
      </c>
      <c r="I51" s="31">
        <v>376</v>
      </c>
      <c r="K51" s="31">
        <v>1569</v>
      </c>
      <c r="L51" s="1">
        <v>494</v>
      </c>
      <c r="N51" s="31">
        <v>1591</v>
      </c>
      <c r="O51" s="31">
        <v>538</v>
      </c>
      <c r="Q51" s="31">
        <v>1691</v>
      </c>
      <c r="R51" s="31">
        <v>533</v>
      </c>
      <c r="T51" s="31">
        <v>2143</v>
      </c>
      <c r="U51" s="31">
        <v>713</v>
      </c>
      <c r="W51" s="49">
        <f t="shared" si="6"/>
        <v>0.388412017167382</v>
      </c>
      <c r="X51" s="49">
        <f t="shared" si="7"/>
        <v>0.38923395445134573</v>
      </c>
      <c r="Y51" s="49">
        <f t="shared" si="8"/>
        <v>0.31485022307202037</v>
      </c>
      <c r="Z51" s="49">
        <f t="shared" si="9"/>
        <v>0.33815210559396608</v>
      </c>
      <c r="AA51" s="49">
        <f t="shared" si="10"/>
        <v>0.3151981076286221</v>
      </c>
      <c r="AB51" s="54">
        <f t="shared" si="11"/>
        <v>0.33271115258982736</v>
      </c>
    </row>
    <row r="52" spans="1:28" x14ac:dyDescent="0.25">
      <c r="A52" t="s">
        <v>277</v>
      </c>
      <c r="B52" s="1" t="s">
        <v>592</v>
      </c>
      <c r="C52" s="1" t="s">
        <v>664</v>
      </c>
      <c r="E52" s="31">
        <v>1087</v>
      </c>
      <c r="F52" s="31">
        <v>274</v>
      </c>
      <c r="H52" s="31">
        <v>1474</v>
      </c>
      <c r="I52" s="31">
        <v>383</v>
      </c>
      <c r="K52" s="31">
        <v>2396</v>
      </c>
      <c r="L52" s="1">
        <v>578</v>
      </c>
      <c r="N52" s="31">
        <v>2224</v>
      </c>
      <c r="O52" s="31">
        <v>509</v>
      </c>
      <c r="Q52" s="31">
        <v>2392</v>
      </c>
      <c r="R52" s="31">
        <v>542</v>
      </c>
      <c r="T52" s="31">
        <v>2880</v>
      </c>
      <c r="U52" s="31">
        <v>668</v>
      </c>
      <c r="W52" s="49">
        <f t="shared" si="6"/>
        <v>0.25206991720331184</v>
      </c>
      <c r="X52" s="49">
        <f t="shared" si="7"/>
        <v>0.25983717774762549</v>
      </c>
      <c r="Y52" s="49">
        <f t="shared" si="8"/>
        <v>0.24123539232053423</v>
      </c>
      <c r="Z52" s="49">
        <f t="shared" si="9"/>
        <v>0.22886690647482014</v>
      </c>
      <c r="AA52" s="49">
        <f t="shared" si="10"/>
        <v>0.22658862876254179</v>
      </c>
      <c r="AB52" s="54">
        <f t="shared" si="11"/>
        <v>0.23194444444444445</v>
      </c>
    </row>
    <row r="53" spans="1:28" x14ac:dyDescent="0.25">
      <c r="A53" t="s">
        <v>278</v>
      </c>
      <c r="B53" s="1" t="s">
        <v>593</v>
      </c>
      <c r="C53" s="1" t="s">
        <v>664</v>
      </c>
      <c r="E53" s="31">
        <v>971</v>
      </c>
      <c r="F53" s="31">
        <v>325</v>
      </c>
      <c r="H53" s="31">
        <v>1134</v>
      </c>
      <c r="I53" s="31">
        <v>376</v>
      </c>
      <c r="K53" s="31">
        <v>1845</v>
      </c>
      <c r="L53" s="1">
        <v>531</v>
      </c>
      <c r="N53" s="31">
        <v>1807</v>
      </c>
      <c r="O53" s="31">
        <v>541</v>
      </c>
      <c r="Q53" s="31">
        <v>1924</v>
      </c>
      <c r="R53" s="31">
        <v>566</v>
      </c>
      <c r="T53" s="31">
        <v>2387</v>
      </c>
      <c r="U53" s="31">
        <v>692</v>
      </c>
      <c r="W53" s="49">
        <f t="shared" si="6"/>
        <v>0.33470648815653964</v>
      </c>
      <c r="X53" s="49">
        <f t="shared" si="7"/>
        <v>0.33156966490299822</v>
      </c>
      <c r="Y53" s="49">
        <f t="shared" si="8"/>
        <v>0.28780487804878047</v>
      </c>
      <c r="Z53" s="49">
        <f t="shared" si="9"/>
        <v>0.2993912562257886</v>
      </c>
      <c r="AA53" s="49">
        <f t="shared" si="10"/>
        <v>0.29417879417879417</v>
      </c>
      <c r="AB53" s="54">
        <f t="shared" si="11"/>
        <v>0.28990364474235442</v>
      </c>
    </row>
    <row r="54" spans="1:28" x14ac:dyDescent="0.25">
      <c r="A54" t="s">
        <v>279</v>
      </c>
      <c r="B54" s="1" t="s">
        <v>594</v>
      </c>
      <c r="C54" s="1" t="s">
        <v>664</v>
      </c>
      <c r="E54" s="31">
        <v>1717</v>
      </c>
      <c r="F54" s="31">
        <v>306</v>
      </c>
      <c r="H54" s="31">
        <v>2069</v>
      </c>
      <c r="I54" s="31">
        <v>338</v>
      </c>
      <c r="K54" s="31">
        <v>3362</v>
      </c>
      <c r="L54" s="1">
        <v>520</v>
      </c>
      <c r="N54" s="31">
        <v>3342</v>
      </c>
      <c r="O54" s="31">
        <v>553</v>
      </c>
      <c r="Q54" s="31">
        <v>3490</v>
      </c>
      <c r="R54" s="31">
        <v>491</v>
      </c>
      <c r="T54" s="31">
        <v>4226</v>
      </c>
      <c r="U54" s="31">
        <v>747</v>
      </c>
      <c r="W54" s="49">
        <f t="shared" si="6"/>
        <v>0.17821782178217821</v>
      </c>
      <c r="X54" s="49">
        <f t="shared" si="7"/>
        <v>0.16336394393426776</v>
      </c>
      <c r="Y54" s="49">
        <f t="shared" si="8"/>
        <v>0.15466983938132065</v>
      </c>
      <c r="Z54" s="49">
        <f t="shared" si="9"/>
        <v>0.16546977857570316</v>
      </c>
      <c r="AA54" s="49">
        <f t="shared" si="10"/>
        <v>0.14068767908309457</v>
      </c>
      <c r="AB54" s="54">
        <f t="shared" si="11"/>
        <v>0.1767628963558921</v>
      </c>
    </row>
    <row r="55" spans="1:28" x14ac:dyDescent="0.25">
      <c r="A55" t="s">
        <v>280</v>
      </c>
      <c r="B55" s="1" t="s">
        <v>595</v>
      </c>
      <c r="C55" s="1" t="s">
        <v>664</v>
      </c>
      <c r="E55" s="31">
        <v>1109</v>
      </c>
      <c r="F55" s="31">
        <v>322</v>
      </c>
      <c r="H55" s="31">
        <v>1261</v>
      </c>
      <c r="I55" s="31">
        <v>309</v>
      </c>
      <c r="K55" s="31">
        <v>2050</v>
      </c>
      <c r="L55" s="1">
        <v>438</v>
      </c>
      <c r="N55" s="31">
        <v>2299</v>
      </c>
      <c r="O55" s="31">
        <v>470</v>
      </c>
      <c r="Q55" s="31">
        <v>2533</v>
      </c>
      <c r="R55" s="31">
        <v>466</v>
      </c>
      <c r="T55" s="31">
        <v>3160</v>
      </c>
      <c r="U55" s="31">
        <v>636</v>
      </c>
      <c r="W55" s="49">
        <f t="shared" si="6"/>
        <v>0.29035166816952207</v>
      </c>
      <c r="X55" s="49">
        <f t="shared" si="7"/>
        <v>0.24504361617763679</v>
      </c>
      <c r="Y55" s="49">
        <f t="shared" si="8"/>
        <v>0.21365853658536585</v>
      </c>
      <c r="Z55" s="49">
        <f t="shared" si="9"/>
        <v>0.2044367116137451</v>
      </c>
      <c r="AA55" s="49">
        <f t="shared" si="10"/>
        <v>0.18397157520726412</v>
      </c>
      <c r="AB55" s="54">
        <f t="shared" si="11"/>
        <v>0.20126582278481012</v>
      </c>
    </row>
    <row r="56" spans="1:28" x14ac:dyDescent="0.25">
      <c r="A56" t="s">
        <v>281</v>
      </c>
      <c r="B56" s="1" t="s">
        <v>596</v>
      </c>
      <c r="C56" s="1" t="s">
        <v>664</v>
      </c>
      <c r="E56" s="31">
        <v>1151</v>
      </c>
      <c r="F56" s="31">
        <v>316</v>
      </c>
      <c r="H56" s="31">
        <v>1345</v>
      </c>
      <c r="I56" s="31">
        <v>329</v>
      </c>
      <c r="K56" s="31">
        <v>2186</v>
      </c>
      <c r="L56" s="1">
        <v>472</v>
      </c>
      <c r="N56" s="31">
        <v>2298</v>
      </c>
      <c r="O56" s="31">
        <v>503</v>
      </c>
      <c r="Q56" s="31">
        <v>2484</v>
      </c>
      <c r="R56" s="31">
        <v>482</v>
      </c>
      <c r="T56" s="31">
        <v>3075</v>
      </c>
      <c r="U56" s="31">
        <v>699</v>
      </c>
      <c r="W56" s="49">
        <f t="shared" si="6"/>
        <v>0.27454387489139881</v>
      </c>
      <c r="X56" s="49">
        <f t="shared" si="7"/>
        <v>0.24460966542750928</v>
      </c>
      <c r="Y56" s="49">
        <f t="shared" si="8"/>
        <v>0.21591948764867339</v>
      </c>
      <c r="Z56" s="49">
        <f t="shared" si="9"/>
        <v>0.21888598781549173</v>
      </c>
      <c r="AA56" s="49">
        <f t="shared" si="10"/>
        <v>0.19404186795491143</v>
      </c>
      <c r="AB56" s="54">
        <f t="shared" si="11"/>
        <v>0.22731707317073171</v>
      </c>
    </row>
    <row r="57" spans="1:28" x14ac:dyDescent="0.25">
      <c r="A57" t="s">
        <v>282</v>
      </c>
      <c r="B57" s="1" t="s">
        <v>597</v>
      </c>
      <c r="C57" s="1" t="s">
        <v>664</v>
      </c>
      <c r="E57" s="31">
        <v>1208</v>
      </c>
      <c r="F57" s="31">
        <v>319</v>
      </c>
      <c r="H57" s="31">
        <v>1355</v>
      </c>
      <c r="I57" s="31">
        <v>319</v>
      </c>
      <c r="K57" s="31">
        <v>2171</v>
      </c>
      <c r="L57" s="1">
        <v>453</v>
      </c>
      <c r="N57" s="31">
        <v>2317</v>
      </c>
      <c r="O57" s="31">
        <v>489</v>
      </c>
      <c r="Q57" s="31">
        <v>2498</v>
      </c>
      <c r="R57" s="31">
        <v>499</v>
      </c>
      <c r="T57" s="31">
        <v>3181</v>
      </c>
      <c r="U57" s="31">
        <v>681</v>
      </c>
      <c r="W57" s="49">
        <f t="shared" si="6"/>
        <v>0.26407284768211919</v>
      </c>
      <c r="X57" s="49">
        <f t="shared" si="7"/>
        <v>0.23542435424354244</v>
      </c>
      <c r="Y57" s="49">
        <f t="shared" si="8"/>
        <v>0.2086596038691847</v>
      </c>
      <c r="Z57" s="49">
        <f t="shared" si="9"/>
        <v>0.21104876996115668</v>
      </c>
      <c r="AA57" s="49">
        <f t="shared" si="10"/>
        <v>0.19975980784627703</v>
      </c>
      <c r="AB57" s="54">
        <f t="shared" si="11"/>
        <v>0.21408362150267213</v>
      </c>
    </row>
    <row r="58" spans="1:28" x14ac:dyDescent="0.25">
      <c r="A58" t="s">
        <v>283</v>
      </c>
      <c r="B58" s="1" t="s">
        <v>598</v>
      </c>
      <c r="C58" s="1" t="s">
        <v>664</v>
      </c>
      <c r="E58" s="31">
        <v>877</v>
      </c>
      <c r="F58" s="31">
        <v>347</v>
      </c>
      <c r="H58" s="31">
        <v>963</v>
      </c>
      <c r="I58" s="31">
        <v>363</v>
      </c>
      <c r="K58" s="31">
        <v>1567</v>
      </c>
      <c r="L58" s="1">
        <v>530</v>
      </c>
      <c r="N58" s="31">
        <v>1588</v>
      </c>
      <c r="O58" s="31">
        <v>564</v>
      </c>
      <c r="Q58" s="31">
        <v>1665</v>
      </c>
      <c r="R58" s="31">
        <v>529</v>
      </c>
      <c r="T58" s="31">
        <v>2163</v>
      </c>
      <c r="U58" s="31">
        <v>766</v>
      </c>
      <c r="W58" s="49">
        <f t="shared" si="6"/>
        <v>0.39566704675028508</v>
      </c>
      <c r="X58" s="49">
        <f t="shared" si="7"/>
        <v>0.37694704049844235</v>
      </c>
      <c r="Y58" s="49">
        <f t="shared" si="8"/>
        <v>0.33822590938098279</v>
      </c>
      <c r="Z58" s="49">
        <f t="shared" si="9"/>
        <v>0.35516372795969775</v>
      </c>
      <c r="AA58" s="49">
        <f t="shared" si="10"/>
        <v>0.31771771771771773</v>
      </c>
      <c r="AB58" s="54">
        <f t="shared" si="11"/>
        <v>0.3541377716134998</v>
      </c>
    </row>
    <row r="59" spans="1:28" x14ac:dyDescent="0.25">
      <c r="A59" t="s">
        <v>284</v>
      </c>
      <c r="B59" s="1" t="s">
        <v>599</v>
      </c>
      <c r="C59" s="1" t="s">
        <v>664</v>
      </c>
      <c r="E59" s="31">
        <v>1030</v>
      </c>
      <c r="F59" s="31">
        <v>364</v>
      </c>
      <c r="H59" s="31">
        <v>1032</v>
      </c>
      <c r="I59" s="31">
        <v>315</v>
      </c>
      <c r="K59" s="31">
        <v>1678</v>
      </c>
      <c r="L59" s="1">
        <v>434</v>
      </c>
      <c r="N59" s="31">
        <v>1881</v>
      </c>
      <c r="O59" s="31">
        <v>491</v>
      </c>
      <c r="Q59" s="31">
        <v>2048</v>
      </c>
      <c r="R59" s="31">
        <v>485</v>
      </c>
      <c r="T59" s="31">
        <v>2613</v>
      </c>
      <c r="U59" s="31">
        <v>604</v>
      </c>
      <c r="W59" s="49">
        <f t="shared" si="6"/>
        <v>0.35339805825242721</v>
      </c>
      <c r="X59" s="49">
        <f t="shared" si="7"/>
        <v>0.30523255813953487</v>
      </c>
      <c r="Y59" s="49">
        <f t="shared" si="8"/>
        <v>0.25864123957091778</v>
      </c>
      <c r="Z59" s="49">
        <f t="shared" si="9"/>
        <v>0.26103136629452417</v>
      </c>
      <c r="AA59" s="49">
        <f t="shared" si="10"/>
        <v>0.23681640625</v>
      </c>
      <c r="AB59" s="54">
        <f t="shared" si="11"/>
        <v>0.23115193264446995</v>
      </c>
    </row>
    <row r="60" spans="1:28" x14ac:dyDescent="0.25">
      <c r="A60" t="s">
        <v>285</v>
      </c>
      <c r="B60" s="1" t="s">
        <v>600</v>
      </c>
      <c r="C60" s="1" t="s">
        <v>664</v>
      </c>
      <c r="E60" s="31">
        <v>954</v>
      </c>
      <c r="F60" s="31">
        <v>346</v>
      </c>
      <c r="H60" s="31">
        <v>1042</v>
      </c>
      <c r="I60" s="31">
        <v>362</v>
      </c>
      <c r="K60" s="31">
        <v>1695</v>
      </c>
      <c r="L60" s="1">
        <v>545</v>
      </c>
      <c r="N60" s="31">
        <v>1668</v>
      </c>
      <c r="O60" s="31">
        <v>548</v>
      </c>
      <c r="Q60" s="31">
        <v>1767</v>
      </c>
      <c r="R60" s="31">
        <v>577</v>
      </c>
      <c r="T60" s="31">
        <v>2270</v>
      </c>
      <c r="U60" s="31">
        <v>761</v>
      </c>
      <c r="W60" s="49">
        <f t="shared" si="6"/>
        <v>0.36268343815513626</v>
      </c>
      <c r="X60" s="49">
        <f t="shared" si="7"/>
        <v>0.34740882917466409</v>
      </c>
      <c r="Y60" s="49">
        <f t="shared" si="8"/>
        <v>0.32153392330383479</v>
      </c>
      <c r="Z60" s="49">
        <f t="shared" si="9"/>
        <v>0.32853717026378898</v>
      </c>
      <c r="AA60" s="49">
        <f t="shared" si="10"/>
        <v>0.32654216185625351</v>
      </c>
      <c r="AB60" s="54">
        <f t="shared" si="11"/>
        <v>0.33524229074889866</v>
      </c>
    </row>
    <row r="61" spans="1:28" x14ac:dyDescent="0.25">
      <c r="A61" t="s">
        <v>286</v>
      </c>
      <c r="B61" s="1" t="s">
        <v>601</v>
      </c>
      <c r="C61" s="1" t="s">
        <v>664</v>
      </c>
      <c r="E61" s="31">
        <v>938</v>
      </c>
      <c r="F61" s="31">
        <v>337</v>
      </c>
      <c r="H61" s="31">
        <v>1025</v>
      </c>
      <c r="I61" s="31">
        <v>334</v>
      </c>
      <c r="K61" s="31">
        <v>1667</v>
      </c>
      <c r="L61" s="1">
        <v>508</v>
      </c>
      <c r="N61" s="31">
        <v>1722</v>
      </c>
      <c r="O61" s="31">
        <v>470</v>
      </c>
      <c r="Q61" s="31">
        <v>1892</v>
      </c>
      <c r="R61" s="31">
        <v>532</v>
      </c>
      <c r="T61" s="31">
        <v>2404</v>
      </c>
      <c r="U61" s="31">
        <v>659</v>
      </c>
      <c r="W61" s="49">
        <f t="shared" si="6"/>
        <v>0.35927505330490406</v>
      </c>
      <c r="X61" s="49">
        <f t="shared" si="7"/>
        <v>0.32585365853658538</v>
      </c>
      <c r="Y61" s="49">
        <f t="shared" si="8"/>
        <v>0.3047390521895621</v>
      </c>
      <c r="Z61" s="49">
        <f t="shared" si="9"/>
        <v>0.27293844367015097</v>
      </c>
      <c r="AA61" s="49">
        <f t="shared" si="10"/>
        <v>0.28118393234672306</v>
      </c>
      <c r="AB61" s="54">
        <f t="shared" si="11"/>
        <v>0.27412645590682194</v>
      </c>
    </row>
    <row r="62" spans="1:28" x14ac:dyDescent="0.25">
      <c r="A62" t="s">
        <v>287</v>
      </c>
      <c r="B62" s="1" t="s">
        <v>602</v>
      </c>
      <c r="C62" s="1" t="s">
        <v>664</v>
      </c>
      <c r="E62" s="31">
        <v>1076</v>
      </c>
      <c r="F62" s="31">
        <v>277</v>
      </c>
      <c r="H62" s="31">
        <v>1371</v>
      </c>
      <c r="I62" s="31">
        <v>340</v>
      </c>
      <c r="K62" s="31">
        <v>2229</v>
      </c>
      <c r="L62" s="1">
        <v>493</v>
      </c>
      <c r="N62" s="31">
        <v>2238</v>
      </c>
      <c r="O62" s="31">
        <v>488</v>
      </c>
      <c r="Q62" s="31">
        <v>2384</v>
      </c>
      <c r="R62" s="31">
        <v>368</v>
      </c>
      <c r="T62" s="31">
        <v>3252</v>
      </c>
      <c r="U62" s="31">
        <v>563</v>
      </c>
      <c r="W62" s="49">
        <f t="shared" si="6"/>
        <v>0.25743494423791824</v>
      </c>
      <c r="X62" s="49">
        <f t="shared" si="7"/>
        <v>0.24799416484318015</v>
      </c>
      <c r="Y62" s="49">
        <f t="shared" si="8"/>
        <v>0.22117541498429788</v>
      </c>
      <c r="Z62" s="49">
        <f t="shared" si="9"/>
        <v>0.21805183199285075</v>
      </c>
      <c r="AA62" s="49">
        <f t="shared" si="10"/>
        <v>0.15436241610738255</v>
      </c>
      <c r="AB62" s="54">
        <f t="shared" si="11"/>
        <v>0.17312423124231241</v>
      </c>
    </row>
    <row r="63" spans="1:28" x14ac:dyDescent="0.25">
      <c r="A63" t="s">
        <v>288</v>
      </c>
      <c r="B63" s="1" t="s">
        <v>603</v>
      </c>
      <c r="C63" s="1" t="s">
        <v>664</v>
      </c>
      <c r="E63" s="31">
        <v>1304</v>
      </c>
      <c r="F63" s="31">
        <v>309</v>
      </c>
      <c r="H63" s="31">
        <v>1447</v>
      </c>
      <c r="I63" s="31">
        <v>327</v>
      </c>
      <c r="K63" s="31">
        <v>2353</v>
      </c>
      <c r="L63" s="1">
        <v>461</v>
      </c>
      <c r="N63" s="31">
        <v>2518</v>
      </c>
      <c r="O63" s="31">
        <v>468</v>
      </c>
      <c r="Q63" s="31">
        <v>2734</v>
      </c>
      <c r="R63" s="31">
        <v>488</v>
      </c>
      <c r="T63" s="31">
        <v>3355</v>
      </c>
      <c r="U63" s="31">
        <v>666</v>
      </c>
      <c r="W63" s="49">
        <f t="shared" si="6"/>
        <v>0.23696319018404907</v>
      </c>
      <c r="X63" s="49">
        <f t="shared" si="7"/>
        <v>0.22598479612992398</v>
      </c>
      <c r="Y63" s="49">
        <f t="shared" si="8"/>
        <v>0.19592010199745005</v>
      </c>
      <c r="Z63" s="49">
        <f t="shared" si="9"/>
        <v>0.18586179507545672</v>
      </c>
      <c r="AA63" s="49">
        <f t="shared" si="10"/>
        <v>0.17849305047549377</v>
      </c>
      <c r="AB63" s="54">
        <f t="shared" si="11"/>
        <v>0.19850968703427721</v>
      </c>
    </row>
    <row r="64" spans="1:28" x14ac:dyDescent="0.25">
      <c r="A64" t="s">
        <v>289</v>
      </c>
      <c r="B64" s="1" t="s">
        <v>604</v>
      </c>
      <c r="C64" s="1" t="s">
        <v>664</v>
      </c>
      <c r="E64" s="31">
        <v>1017</v>
      </c>
      <c r="F64" s="31">
        <v>369</v>
      </c>
      <c r="H64" s="31">
        <v>1036</v>
      </c>
      <c r="I64" s="31">
        <v>321</v>
      </c>
      <c r="K64" s="31">
        <v>1685</v>
      </c>
      <c r="L64" s="1">
        <v>455</v>
      </c>
      <c r="N64" s="31">
        <v>1795</v>
      </c>
      <c r="O64" s="31">
        <v>527</v>
      </c>
      <c r="Q64" s="31">
        <v>1913</v>
      </c>
      <c r="R64" s="31">
        <v>512</v>
      </c>
      <c r="T64" s="31">
        <v>2486</v>
      </c>
      <c r="U64" s="31">
        <v>653</v>
      </c>
      <c r="W64" s="49">
        <f t="shared" si="6"/>
        <v>0.36283185840707965</v>
      </c>
      <c r="X64" s="49">
        <f t="shared" si="7"/>
        <v>0.30984555984555984</v>
      </c>
      <c r="Y64" s="49">
        <f t="shared" si="8"/>
        <v>0.27002967359050445</v>
      </c>
      <c r="Z64" s="49">
        <f t="shared" si="9"/>
        <v>0.29359331476323119</v>
      </c>
      <c r="AA64" s="49">
        <f t="shared" si="10"/>
        <v>0.26764244641923679</v>
      </c>
      <c r="AB64" s="54">
        <f t="shared" si="11"/>
        <v>0.26267095736122287</v>
      </c>
    </row>
    <row r="65" spans="1:28" x14ac:dyDescent="0.25">
      <c r="A65" t="s">
        <v>290</v>
      </c>
      <c r="B65" s="1" t="s">
        <v>605</v>
      </c>
      <c r="C65" s="1" t="s">
        <v>664</v>
      </c>
      <c r="E65" s="31">
        <v>936</v>
      </c>
      <c r="F65" s="31">
        <v>310</v>
      </c>
      <c r="H65" s="31">
        <v>1091</v>
      </c>
      <c r="I65" s="31">
        <v>375</v>
      </c>
      <c r="K65" s="31">
        <v>1773</v>
      </c>
      <c r="L65" s="1">
        <v>531</v>
      </c>
      <c r="N65" s="31">
        <v>1720</v>
      </c>
      <c r="O65" s="31">
        <v>521</v>
      </c>
      <c r="Q65" s="31">
        <v>1822</v>
      </c>
      <c r="R65" s="31">
        <v>515</v>
      </c>
      <c r="T65" s="31">
        <v>2278</v>
      </c>
      <c r="U65" s="31">
        <v>669</v>
      </c>
      <c r="W65" s="49">
        <f t="shared" si="6"/>
        <v>0.33119658119658119</v>
      </c>
      <c r="X65" s="49">
        <f t="shared" si="7"/>
        <v>0.34372135655362052</v>
      </c>
      <c r="Y65" s="49">
        <f t="shared" si="8"/>
        <v>0.29949238578680204</v>
      </c>
      <c r="Z65" s="49">
        <f t="shared" si="9"/>
        <v>0.30290697674418604</v>
      </c>
      <c r="AA65" s="49">
        <f t="shared" si="10"/>
        <v>0.2826564215148189</v>
      </c>
      <c r="AB65" s="54">
        <f t="shared" si="11"/>
        <v>0.29367866549604915</v>
      </c>
    </row>
    <row r="66" spans="1:28" x14ac:dyDescent="0.25">
      <c r="A66" t="s">
        <v>291</v>
      </c>
      <c r="B66" s="1" t="s">
        <v>606</v>
      </c>
      <c r="C66" s="1" t="s">
        <v>664</v>
      </c>
      <c r="E66" s="31">
        <v>931</v>
      </c>
      <c r="F66" s="31">
        <v>353</v>
      </c>
      <c r="H66" s="31">
        <v>962</v>
      </c>
      <c r="I66" s="31">
        <v>333</v>
      </c>
      <c r="K66" s="31">
        <v>1565</v>
      </c>
      <c r="L66" s="1">
        <v>468</v>
      </c>
      <c r="N66" s="31">
        <v>1659</v>
      </c>
      <c r="O66" s="31">
        <v>511</v>
      </c>
      <c r="Q66" s="31">
        <v>1796</v>
      </c>
      <c r="R66" s="31">
        <v>515</v>
      </c>
      <c r="T66" s="31">
        <v>2272</v>
      </c>
      <c r="U66" s="31">
        <v>656</v>
      </c>
      <c r="W66" s="49">
        <f t="shared" si="6"/>
        <v>0.37916219119226641</v>
      </c>
      <c r="X66" s="49">
        <f t="shared" si="7"/>
        <v>0.34615384615384615</v>
      </c>
      <c r="Y66" s="49">
        <f t="shared" si="8"/>
        <v>0.2990415335463259</v>
      </c>
      <c r="Z66" s="49">
        <f t="shared" si="9"/>
        <v>0.30801687763713081</v>
      </c>
      <c r="AA66" s="49">
        <f t="shared" si="10"/>
        <v>0.28674832962138086</v>
      </c>
      <c r="AB66" s="54">
        <f t="shared" si="11"/>
        <v>0.28873239436619719</v>
      </c>
    </row>
    <row r="67" spans="1:28" x14ac:dyDescent="0.25">
      <c r="A67" t="s">
        <v>39</v>
      </c>
      <c r="B67" s="1" t="s">
        <v>354</v>
      </c>
      <c r="C67" s="1" t="s">
        <v>665</v>
      </c>
      <c r="E67" s="31">
        <v>1172</v>
      </c>
      <c r="F67" s="31">
        <v>299</v>
      </c>
      <c r="H67" s="31">
        <v>1425</v>
      </c>
      <c r="I67" s="31">
        <v>349</v>
      </c>
      <c r="K67" s="31">
        <v>2316</v>
      </c>
      <c r="L67" s="1">
        <v>483</v>
      </c>
      <c r="N67" s="31">
        <v>2377</v>
      </c>
      <c r="O67" s="31">
        <v>517</v>
      </c>
      <c r="Q67" s="31">
        <v>2532</v>
      </c>
      <c r="R67" s="31">
        <v>586</v>
      </c>
      <c r="T67" s="31">
        <v>3042</v>
      </c>
      <c r="U67" s="31">
        <v>660</v>
      </c>
      <c r="W67" s="49">
        <f t="shared" si="6"/>
        <v>0.2551194539249147</v>
      </c>
      <c r="X67" s="49">
        <f t="shared" si="7"/>
        <v>0.24491228070175439</v>
      </c>
      <c r="Y67" s="49">
        <f t="shared" si="8"/>
        <v>0.20854922279792745</v>
      </c>
      <c r="Z67" s="49">
        <f t="shared" si="9"/>
        <v>0.21750105174589818</v>
      </c>
      <c r="AA67" s="49">
        <f t="shared" si="10"/>
        <v>0.23143759873617695</v>
      </c>
      <c r="AB67" s="54">
        <f t="shared" si="11"/>
        <v>0.21696252465483234</v>
      </c>
    </row>
    <row r="68" spans="1:28" x14ac:dyDescent="0.25">
      <c r="A68" t="s">
        <v>40</v>
      </c>
      <c r="B68" s="1" t="s">
        <v>355</v>
      </c>
      <c r="C68" s="1" t="s">
        <v>665</v>
      </c>
      <c r="E68" s="31">
        <v>856</v>
      </c>
      <c r="F68" s="31">
        <v>371</v>
      </c>
      <c r="H68" s="31">
        <v>883</v>
      </c>
      <c r="I68" s="31">
        <v>338</v>
      </c>
      <c r="K68" s="31">
        <v>1436</v>
      </c>
      <c r="L68" s="1">
        <v>549</v>
      </c>
      <c r="N68" s="31">
        <v>1466</v>
      </c>
      <c r="O68" s="31">
        <v>579</v>
      </c>
      <c r="Q68" s="31">
        <v>1538</v>
      </c>
      <c r="R68" s="31">
        <v>606</v>
      </c>
      <c r="T68" s="31">
        <v>1961</v>
      </c>
      <c r="U68" s="31">
        <v>752</v>
      </c>
      <c r="W68" s="49">
        <f t="shared" si="6"/>
        <v>0.43341121495327101</v>
      </c>
      <c r="X68" s="49">
        <f t="shared" si="7"/>
        <v>0.38278595696489243</v>
      </c>
      <c r="Y68" s="49">
        <f t="shared" si="8"/>
        <v>0.38231197771587744</v>
      </c>
      <c r="Z68" s="49">
        <f t="shared" si="9"/>
        <v>0.39495225102319237</v>
      </c>
      <c r="AA68" s="49">
        <f t="shared" si="10"/>
        <v>0.39401820546163852</v>
      </c>
      <c r="AB68" s="54">
        <f t="shared" si="11"/>
        <v>0.38347781744008158</v>
      </c>
    </row>
    <row r="69" spans="1:28" x14ac:dyDescent="0.25">
      <c r="A69" t="s">
        <v>41</v>
      </c>
      <c r="B69" s="1" t="s">
        <v>356</v>
      </c>
      <c r="C69" s="1" t="s">
        <v>665</v>
      </c>
      <c r="E69" s="31">
        <v>1068</v>
      </c>
      <c r="F69" s="31">
        <v>367</v>
      </c>
      <c r="H69" s="31">
        <v>1075</v>
      </c>
      <c r="I69" s="31">
        <v>332</v>
      </c>
      <c r="K69" s="31">
        <v>1747</v>
      </c>
      <c r="L69" s="1">
        <v>460</v>
      </c>
      <c r="N69" s="31">
        <v>1859</v>
      </c>
      <c r="O69" s="31">
        <v>501</v>
      </c>
      <c r="Q69" s="31">
        <v>2003</v>
      </c>
      <c r="R69" s="31">
        <v>535</v>
      </c>
      <c r="T69" s="31">
        <v>2450</v>
      </c>
      <c r="U69" s="31">
        <v>643</v>
      </c>
      <c r="W69" s="49">
        <f t="shared" si="6"/>
        <v>0.34363295880149813</v>
      </c>
      <c r="X69" s="49">
        <f t="shared" si="7"/>
        <v>0.30883720930232555</v>
      </c>
      <c r="Y69" s="49">
        <f t="shared" si="8"/>
        <v>0.2633085289066972</v>
      </c>
      <c r="Z69" s="49">
        <f t="shared" si="9"/>
        <v>0.26949973103819258</v>
      </c>
      <c r="AA69" s="49">
        <f t="shared" si="10"/>
        <v>0.26709935097353971</v>
      </c>
      <c r="AB69" s="54">
        <f t="shared" si="11"/>
        <v>0.26244897959183672</v>
      </c>
    </row>
    <row r="70" spans="1:28" x14ac:dyDescent="0.25">
      <c r="A70" t="s">
        <v>42</v>
      </c>
      <c r="B70" s="1" t="s">
        <v>357</v>
      </c>
      <c r="C70" s="1" t="s">
        <v>665</v>
      </c>
      <c r="E70" s="31">
        <v>986</v>
      </c>
      <c r="F70" s="31">
        <v>366</v>
      </c>
      <c r="H70" s="31">
        <v>1032</v>
      </c>
      <c r="I70" s="31">
        <v>342</v>
      </c>
      <c r="K70" s="31">
        <v>1678</v>
      </c>
      <c r="L70" s="1">
        <v>512</v>
      </c>
      <c r="N70" s="31">
        <v>1737</v>
      </c>
      <c r="O70" s="31">
        <v>504</v>
      </c>
      <c r="Q70" s="31">
        <v>1868</v>
      </c>
      <c r="R70" s="31">
        <v>517</v>
      </c>
      <c r="T70" s="31">
        <v>2321</v>
      </c>
      <c r="U70" s="31">
        <v>712</v>
      </c>
      <c r="W70" s="49">
        <f t="shared" si="6"/>
        <v>0.3711967545638945</v>
      </c>
      <c r="X70" s="49">
        <f t="shared" si="7"/>
        <v>0.33139534883720928</v>
      </c>
      <c r="Y70" s="49">
        <f t="shared" si="8"/>
        <v>0.30512514898688914</v>
      </c>
      <c r="Z70" s="49">
        <f t="shared" si="9"/>
        <v>0.29015544041450775</v>
      </c>
      <c r="AA70" s="49">
        <f t="shared" si="10"/>
        <v>0.27676659528907921</v>
      </c>
      <c r="AB70" s="54">
        <f t="shared" si="11"/>
        <v>0.30676432572167167</v>
      </c>
    </row>
    <row r="71" spans="1:28" x14ac:dyDescent="0.25">
      <c r="A71" t="s">
        <v>43</v>
      </c>
      <c r="B71" s="1" t="s">
        <v>358</v>
      </c>
      <c r="C71" s="1" t="s">
        <v>665</v>
      </c>
      <c r="E71" s="31">
        <v>955</v>
      </c>
      <c r="F71" s="31">
        <v>362</v>
      </c>
      <c r="H71" s="31">
        <v>1030</v>
      </c>
      <c r="I71" s="31">
        <v>379</v>
      </c>
      <c r="K71" s="31">
        <v>1675</v>
      </c>
      <c r="L71" s="1">
        <v>558</v>
      </c>
      <c r="N71" s="31">
        <v>1680</v>
      </c>
      <c r="O71" s="31">
        <v>586</v>
      </c>
      <c r="Q71" s="31">
        <v>1759</v>
      </c>
      <c r="R71" s="31">
        <v>585</v>
      </c>
      <c r="T71" s="31">
        <v>2137</v>
      </c>
      <c r="U71" s="31">
        <v>789</v>
      </c>
      <c r="W71" s="49">
        <f t="shared" si="6"/>
        <v>0.37905759162303665</v>
      </c>
      <c r="X71" s="49">
        <f t="shared" si="7"/>
        <v>0.3679611650485437</v>
      </c>
      <c r="Y71" s="49">
        <f t="shared" si="8"/>
        <v>0.33313432835820894</v>
      </c>
      <c r="Z71" s="49">
        <f t="shared" si="9"/>
        <v>0.34880952380952379</v>
      </c>
      <c r="AA71" s="49">
        <f t="shared" si="10"/>
        <v>0.33257532689027858</v>
      </c>
      <c r="AB71" s="54">
        <f t="shared" si="11"/>
        <v>0.36920917173607859</v>
      </c>
    </row>
    <row r="72" spans="1:28" x14ac:dyDescent="0.25">
      <c r="A72" t="s">
        <v>208</v>
      </c>
      <c r="B72" s="1" t="s">
        <v>523</v>
      </c>
      <c r="C72" s="1" t="s">
        <v>665</v>
      </c>
      <c r="E72" s="31">
        <v>775</v>
      </c>
      <c r="F72" s="31">
        <v>361</v>
      </c>
      <c r="H72" s="31">
        <v>819</v>
      </c>
      <c r="I72" s="31">
        <v>388</v>
      </c>
      <c r="K72" s="31">
        <v>1333</v>
      </c>
      <c r="L72" s="1">
        <v>549</v>
      </c>
      <c r="N72" s="31">
        <v>1314</v>
      </c>
      <c r="O72" s="31">
        <v>591</v>
      </c>
      <c r="Q72" s="31">
        <v>1374</v>
      </c>
      <c r="R72" s="31">
        <v>528</v>
      </c>
      <c r="T72" s="31">
        <v>1741</v>
      </c>
      <c r="U72" s="31">
        <v>666</v>
      </c>
      <c r="W72" s="49">
        <f t="shared" si="6"/>
        <v>0.46580645161290324</v>
      </c>
      <c r="X72" s="49">
        <f t="shared" si="7"/>
        <v>0.47374847374847373</v>
      </c>
      <c r="Y72" s="49">
        <f t="shared" si="8"/>
        <v>0.41185296324081022</v>
      </c>
      <c r="Z72" s="49">
        <f t="shared" si="9"/>
        <v>0.4497716894977169</v>
      </c>
      <c r="AA72" s="49">
        <f t="shared" si="10"/>
        <v>0.38427947598253276</v>
      </c>
      <c r="AB72" s="54">
        <f t="shared" si="11"/>
        <v>0.38253877082136706</v>
      </c>
    </row>
    <row r="73" spans="1:28" x14ac:dyDescent="0.25">
      <c r="A73" t="s">
        <v>209</v>
      </c>
      <c r="B73" s="1" t="s">
        <v>524</v>
      </c>
      <c r="C73" s="1" t="s">
        <v>665</v>
      </c>
      <c r="E73" s="31">
        <v>792</v>
      </c>
      <c r="F73" s="31">
        <v>363</v>
      </c>
      <c r="H73" s="31">
        <v>835</v>
      </c>
      <c r="I73" s="31">
        <v>400</v>
      </c>
      <c r="K73" s="31">
        <v>1358</v>
      </c>
      <c r="L73" s="1">
        <v>564</v>
      </c>
      <c r="N73" s="31">
        <v>1307</v>
      </c>
      <c r="O73" s="31">
        <v>576</v>
      </c>
      <c r="Q73" s="31">
        <v>1375</v>
      </c>
      <c r="R73" s="31">
        <v>563</v>
      </c>
      <c r="T73" s="31">
        <v>1719</v>
      </c>
      <c r="U73" s="31">
        <v>735</v>
      </c>
      <c r="W73" s="49">
        <f t="shared" si="6"/>
        <v>0.45833333333333331</v>
      </c>
      <c r="X73" s="49">
        <f t="shared" si="7"/>
        <v>0.47904191616766467</v>
      </c>
      <c r="Y73" s="49">
        <f t="shared" si="8"/>
        <v>0.41531664212076586</v>
      </c>
      <c r="Z73" s="49">
        <f t="shared" si="9"/>
        <v>0.44070390206579951</v>
      </c>
      <c r="AA73" s="49">
        <f t="shared" si="10"/>
        <v>0.40945454545454546</v>
      </c>
      <c r="AB73" s="54">
        <f t="shared" si="11"/>
        <v>0.42757417102966844</v>
      </c>
    </row>
    <row r="74" spans="1:28" x14ac:dyDescent="0.25">
      <c r="A74" t="s">
        <v>210</v>
      </c>
      <c r="B74" s="1" t="s">
        <v>525</v>
      </c>
      <c r="C74" s="1" t="s">
        <v>665</v>
      </c>
      <c r="E74" s="31">
        <v>799</v>
      </c>
      <c r="F74" s="31">
        <v>354</v>
      </c>
      <c r="H74" s="31">
        <v>855</v>
      </c>
      <c r="I74" s="31">
        <v>393</v>
      </c>
      <c r="K74" s="31">
        <v>1391</v>
      </c>
      <c r="L74" s="1">
        <v>563</v>
      </c>
      <c r="N74" s="31">
        <v>1336</v>
      </c>
      <c r="O74" s="31">
        <v>564</v>
      </c>
      <c r="Q74" s="31">
        <v>1413</v>
      </c>
      <c r="R74" s="31">
        <v>578</v>
      </c>
      <c r="T74" s="31">
        <v>1738</v>
      </c>
      <c r="U74" s="31">
        <v>713</v>
      </c>
      <c r="W74" s="49">
        <f t="shared" si="6"/>
        <v>0.44305381727158949</v>
      </c>
      <c r="X74" s="49">
        <f t="shared" si="7"/>
        <v>0.45964912280701753</v>
      </c>
      <c r="Y74" s="49">
        <f t="shared" si="8"/>
        <v>0.40474478792235802</v>
      </c>
      <c r="Z74" s="49">
        <f t="shared" si="9"/>
        <v>0.42215568862275449</v>
      </c>
      <c r="AA74" s="49">
        <f t="shared" si="10"/>
        <v>0.40905874026893135</v>
      </c>
      <c r="AB74" s="54">
        <f t="shared" si="11"/>
        <v>0.41024165707710014</v>
      </c>
    </row>
    <row r="75" spans="1:28" x14ac:dyDescent="0.25">
      <c r="A75" t="s">
        <v>211</v>
      </c>
      <c r="B75" s="1" t="s">
        <v>526</v>
      </c>
      <c r="C75" s="1" t="s">
        <v>665</v>
      </c>
      <c r="E75" s="31">
        <v>831</v>
      </c>
      <c r="F75" s="31">
        <v>403</v>
      </c>
      <c r="H75" s="31">
        <v>800</v>
      </c>
      <c r="I75" s="31">
        <v>337</v>
      </c>
      <c r="K75" s="31">
        <v>1302</v>
      </c>
      <c r="L75" s="1">
        <v>536</v>
      </c>
      <c r="N75" s="31">
        <v>1346</v>
      </c>
      <c r="O75" s="31">
        <v>567</v>
      </c>
      <c r="Q75" s="31">
        <v>1416</v>
      </c>
      <c r="R75" s="31">
        <v>520</v>
      </c>
      <c r="T75" s="31">
        <v>1814</v>
      </c>
      <c r="U75" s="31">
        <v>680</v>
      </c>
      <c r="W75" s="49">
        <f t="shared" si="6"/>
        <v>0.48495788206979545</v>
      </c>
      <c r="X75" s="49">
        <f t="shared" si="7"/>
        <v>0.42125000000000001</v>
      </c>
      <c r="Y75" s="49">
        <f t="shared" si="8"/>
        <v>0.4116743471582181</v>
      </c>
      <c r="Z75" s="49">
        <f t="shared" si="9"/>
        <v>0.4212481426448737</v>
      </c>
      <c r="AA75" s="49">
        <f t="shared" si="10"/>
        <v>0.3672316384180791</v>
      </c>
      <c r="AB75" s="54">
        <f t="shared" si="11"/>
        <v>0.3748621830209482</v>
      </c>
    </row>
    <row r="76" spans="1:28" x14ac:dyDescent="0.25">
      <c r="A76" t="s">
        <v>212</v>
      </c>
      <c r="B76" s="1" t="s">
        <v>527</v>
      </c>
      <c r="C76" s="1" t="s">
        <v>665</v>
      </c>
      <c r="E76" s="31">
        <v>800</v>
      </c>
      <c r="F76" s="31">
        <v>372</v>
      </c>
      <c r="H76" s="31">
        <v>837</v>
      </c>
      <c r="I76" s="31">
        <v>380</v>
      </c>
      <c r="K76" s="31">
        <v>1362</v>
      </c>
      <c r="L76" s="1">
        <v>536</v>
      </c>
      <c r="N76" s="31">
        <v>1371</v>
      </c>
      <c r="O76" s="31">
        <v>551</v>
      </c>
      <c r="Q76" s="31">
        <v>1457</v>
      </c>
      <c r="R76" s="31">
        <v>537</v>
      </c>
      <c r="T76" s="31">
        <v>1864</v>
      </c>
      <c r="U76" s="31">
        <v>655</v>
      </c>
      <c r="W76" s="49">
        <f t="shared" si="6"/>
        <v>0.46500000000000002</v>
      </c>
      <c r="X76" s="49">
        <f t="shared" si="7"/>
        <v>0.45400238948626043</v>
      </c>
      <c r="Y76" s="49">
        <f t="shared" si="8"/>
        <v>0.39353891336270191</v>
      </c>
      <c r="Z76" s="49">
        <f t="shared" si="9"/>
        <v>0.40189642596644787</v>
      </c>
      <c r="AA76" s="49">
        <f t="shared" si="10"/>
        <v>0.36856554564172961</v>
      </c>
      <c r="AB76" s="54">
        <f t="shared" si="11"/>
        <v>0.35139484978540775</v>
      </c>
    </row>
    <row r="77" spans="1:28" x14ac:dyDescent="0.25">
      <c r="A77" t="s">
        <v>213</v>
      </c>
      <c r="B77" s="1" t="s">
        <v>528</v>
      </c>
      <c r="C77" s="1" t="s">
        <v>665</v>
      </c>
      <c r="E77" s="31">
        <v>876</v>
      </c>
      <c r="F77" s="31">
        <v>313</v>
      </c>
      <c r="H77" s="31">
        <v>1035</v>
      </c>
      <c r="I77" s="31">
        <v>355</v>
      </c>
      <c r="K77" s="31">
        <v>1683</v>
      </c>
      <c r="L77" s="1">
        <v>581</v>
      </c>
      <c r="N77" s="31">
        <v>1637</v>
      </c>
      <c r="O77" s="31">
        <v>573</v>
      </c>
      <c r="Q77" s="31">
        <v>1705</v>
      </c>
      <c r="R77" s="31">
        <v>566</v>
      </c>
      <c r="T77" s="31">
        <v>2107</v>
      </c>
      <c r="U77" s="31">
        <v>703</v>
      </c>
      <c r="W77" s="49">
        <f t="shared" si="6"/>
        <v>0.35730593607305938</v>
      </c>
      <c r="X77" s="49">
        <f t="shared" si="7"/>
        <v>0.34299516908212563</v>
      </c>
      <c r="Y77" s="49">
        <f t="shared" si="8"/>
        <v>0.34521687462863931</v>
      </c>
      <c r="Z77" s="49">
        <f t="shared" si="9"/>
        <v>0.35003054367745878</v>
      </c>
      <c r="AA77" s="49">
        <f t="shared" si="10"/>
        <v>0.33196480938416423</v>
      </c>
      <c r="AB77" s="54">
        <f t="shared" si="11"/>
        <v>0.3336497389653536</v>
      </c>
    </row>
    <row r="78" spans="1:28" x14ac:dyDescent="0.25">
      <c r="A78" t="s">
        <v>214</v>
      </c>
      <c r="B78" s="1" t="s">
        <v>529</v>
      </c>
      <c r="C78" s="1" t="s">
        <v>665</v>
      </c>
      <c r="E78" s="31">
        <v>797</v>
      </c>
      <c r="F78" s="31">
        <v>361</v>
      </c>
      <c r="H78" s="31">
        <v>840</v>
      </c>
      <c r="I78" s="31">
        <v>374</v>
      </c>
      <c r="K78" s="31">
        <v>1367</v>
      </c>
      <c r="L78" s="1">
        <v>538</v>
      </c>
      <c r="N78" s="31">
        <v>1357</v>
      </c>
      <c r="O78" s="31">
        <v>563</v>
      </c>
      <c r="Q78" s="31">
        <v>1439</v>
      </c>
      <c r="R78" s="31">
        <v>555</v>
      </c>
      <c r="T78" s="31">
        <v>1830</v>
      </c>
      <c r="U78" s="31">
        <v>690</v>
      </c>
      <c r="W78" s="49">
        <f t="shared" si="6"/>
        <v>0.45294855708908405</v>
      </c>
      <c r="X78" s="49">
        <f t="shared" si="7"/>
        <v>0.44523809523809521</v>
      </c>
      <c r="Y78" s="49">
        <f t="shared" si="8"/>
        <v>0.39356254572055599</v>
      </c>
      <c r="Z78" s="49">
        <f t="shared" si="9"/>
        <v>0.4148857774502579</v>
      </c>
      <c r="AA78" s="49">
        <f t="shared" si="10"/>
        <v>0.38568450312717167</v>
      </c>
      <c r="AB78" s="54">
        <f t="shared" si="11"/>
        <v>0.37704918032786883</v>
      </c>
    </row>
    <row r="79" spans="1:28" x14ac:dyDescent="0.25">
      <c r="A79" t="s">
        <v>292</v>
      </c>
      <c r="B79" s="1" t="s">
        <v>607</v>
      </c>
      <c r="C79" s="1" t="s">
        <v>665</v>
      </c>
      <c r="E79" s="31">
        <v>933</v>
      </c>
      <c r="F79" s="31">
        <v>264</v>
      </c>
      <c r="H79" s="31">
        <v>1161</v>
      </c>
      <c r="I79" s="31">
        <v>391</v>
      </c>
      <c r="K79" s="31">
        <v>1887</v>
      </c>
      <c r="L79" s="1">
        <v>520</v>
      </c>
      <c r="N79" s="31">
        <v>1811</v>
      </c>
      <c r="O79" s="31">
        <v>552</v>
      </c>
      <c r="Q79" s="31">
        <v>1911</v>
      </c>
      <c r="R79" s="31">
        <v>519</v>
      </c>
      <c r="T79" s="31">
        <v>2419</v>
      </c>
      <c r="U79" s="31">
        <v>641</v>
      </c>
      <c r="W79" s="49">
        <f t="shared" si="6"/>
        <v>0.28295819935691319</v>
      </c>
      <c r="X79" s="49">
        <f t="shared" si="7"/>
        <v>0.33677863910422051</v>
      </c>
      <c r="Y79" s="49">
        <f t="shared" si="8"/>
        <v>0.27556968733439324</v>
      </c>
      <c r="Z79" s="49">
        <f t="shared" si="9"/>
        <v>0.30480397570403095</v>
      </c>
      <c r="AA79" s="49">
        <f t="shared" si="10"/>
        <v>0.27158555729984302</v>
      </c>
      <c r="AB79" s="54">
        <f t="shared" si="11"/>
        <v>0.2649855312112443</v>
      </c>
    </row>
    <row r="80" spans="1:28" x14ac:dyDescent="0.25">
      <c r="A80" t="s">
        <v>293</v>
      </c>
      <c r="B80" s="1" t="s">
        <v>608</v>
      </c>
      <c r="C80" s="1" t="s">
        <v>665</v>
      </c>
      <c r="E80" s="31">
        <v>1043</v>
      </c>
      <c r="F80" s="31">
        <v>340</v>
      </c>
      <c r="H80" s="31">
        <v>1140</v>
      </c>
      <c r="I80" s="31">
        <v>354</v>
      </c>
      <c r="K80" s="31">
        <v>1853</v>
      </c>
      <c r="L80" s="1">
        <v>498</v>
      </c>
      <c r="N80" s="31">
        <v>1906</v>
      </c>
      <c r="O80" s="31">
        <v>524</v>
      </c>
      <c r="Q80" s="31">
        <v>2034</v>
      </c>
      <c r="R80" s="31">
        <v>515</v>
      </c>
      <c r="T80" s="31">
        <v>2465</v>
      </c>
      <c r="U80" s="31">
        <v>624</v>
      </c>
      <c r="W80" s="49">
        <f t="shared" si="6"/>
        <v>0.32598274209012462</v>
      </c>
      <c r="X80" s="49">
        <f t="shared" si="7"/>
        <v>0.31052631578947371</v>
      </c>
      <c r="Y80" s="49">
        <f t="shared" si="8"/>
        <v>0.26875337290879653</v>
      </c>
      <c r="Z80" s="49">
        <f t="shared" si="9"/>
        <v>0.27492130115424973</v>
      </c>
      <c r="AA80" s="49">
        <f t="shared" ref="AA80:AB143" si="12">R80/Q80</f>
        <v>0.25319567354965583</v>
      </c>
      <c r="AB80" s="54">
        <f t="shared" si="11"/>
        <v>0.25314401622718052</v>
      </c>
    </row>
    <row r="81" spans="1:28" x14ac:dyDescent="0.25">
      <c r="A81" t="s">
        <v>294</v>
      </c>
      <c r="B81" s="1" t="s">
        <v>609</v>
      </c>
      <c r="C81" s="1" t="s">
        <v>665</v>
      </c>
      <c r="E81" s="31">
        <v>946</v>
      </c>
      <c r="F81" s="31">
        <v>321</v>
      </c>
      <c r="H81" s="31">
        <v>1108</v>
      </c>
      <c r="I81" s="31">
        <v>356</v>
      </c>
      <c r="K81" s="31">
        <v>1802</v>
      </c>
      <c r="L81" s="1">
        <v>499</v>
      </c>
      <c r="N81" s="31">
        <v>1862</v>
      </c>
      <c r="O81" s="31">
        <v>564</v>
      </c>
      <c r="Q81" s="31">
        <v>1941</v>
      </c>
      <c r="R81" s="31">
        <v>484</v>
      </c>
      <c r="T81" s="31">
        <v>2485</v>
      </c>
      <c r="U81" s="31">
        <v>712</v>
      </c>
      <c r="W81" s="49">
        <f t="shared" ref="W81:W144" si="13">F81/E81</f>
        <v>0.33932346723044399</v>
      </c>
      <c r="X81" s="49">
        <f t="shared" ref="X81:X144" si="14">I81/H81</f>
        <v>0.32129963898916969</v>
      </c>
      <c r="Y81" s="49">
        <f t="shared" ref="Y81:Y144" si="15">L81/K81</f>
        <v>0.2769145394006659</v>
      </c>
      <c r="Z81" s="49">
        <f t="shared" ref="Z81:Z144" si="16">O81/N81</f>
        <v>0.30290010741138562</v>
      </c>
      <c r="AA81" s="49">
        <f t="shared" si="12"/>
        <v>0.24935600206079342</v>
      </c>
      <c r="AB81" s="54">
        <f t="shared" ref="AB81:AB144" si="17">U81/T81</f>
        <v>0.2865191146881288</v>
      </c>
    </row>
    <row r="82" spans="1:28" x14ac:dyDescent="0.25">
      <c r="A82" t="s">
        <v>295</v>
      </c>
      <c r="B82" s="1" t="s">
        <v>610</v>
      </c>
      <c r="C82" s="1" t="s">
        <v>665</v>
      </c>
      <c r="E82" s="31">
        <v>1057</v>
      </c>
      <c r="F82" s="31">
        <v>320</v>
      </c>
      <c r="H82" s="31">
        <v>1274</v>
      </c>
      <c r="I82" s="31">
        <v>376</v>
      </c>
      <c r="K82" s="31">
        <v>2071</v>
      </c>
      <c r="L82" s="1">
        <v>518</v>
      </c>
      <c r="N82" s="31">
        <v>2054</v>
      </c>
      <c r="O82" s="31">
        <v>574</v>
      </c>
      <c r="Q82" s="31">
        <v>2148</v>
      </c>
      <c r="R82" s="31">
        <v>530</v>
      </c>
      <c r="T82" s="31">
        <v>2578</v>
      </c>
      <c r="U82" s="31">
        <v>753</v>
      </c>
      <c r="W82" s="49">
        <f t="shared" si="13"/>
        <v>0.30274361400189215</v>
      </c>
      <c r="X82" s="49">
        <f t="shared" si="14"/>
        <v>0.29513343799058084</v>
      </c>
      <c r="Y82" s="49">
        <f t="shared" si="15"/>
        <v>0.25012071463061325</v>
      </c>
      <c r="Z82" s="49">
        <f t="shared" si="16"/>
        <v>0.27945472249269715</v>
      </c>
      <c r="AA82" s="49">
        <f t="shared" si="12"/>
        <v>0.2467411545623836</v>
      </c>
      <c r="AB82" s="54">
        <f t="shared" si="17"/>
        <v>0.29208688906128782</v>
      </c>
    </row>
    <row r="83" spans="1:28" x14ac:dyDescent="0.25">
      <c r="A83" t="s">
        <v>307</v>
      </c>
      <c r="B83" s="1" t="s">
        <v>622</v>
      </c>
      <c r="C83" s="1" t="s">
        <v>665</v>
      </c>
      <c r="E83" s="31">
        <v>1351</v>
      </c>
      <c r="F83" s="31">
        <v>318</v>
      </c>
      <c r="H83" s="31">
        <v>1605</v>
      </c>
      <c r="I83" s="31">
        <v>368</v>
      </c>
      <c r="K83" s="31">
        <v>2609</v>
      </c>
      <c r="L83" s="1">
        <v>487</v>
      </c>
      <c r="N83" s="31">
        <v>2646</v>
      </c>
      <c r="O83" s="31">
        <v>537</v>
      </c>
      <c r="Q83" s="31">
        <v>2818</v>
      </c>
      <c r="R83" s="31">
        <v>521</v>
      </c>
      <c r="T83" s="31">
        <v>3323</v>
      </c>
      <c r="U83" s="31">
        <v>775</v>
      </c>
      <c r="W83" s="49">
        <f t="shared" si="13"/>
        <v>0.23538119911176905</v>
      </c>
      <c r="X83" s="49">
        <f t="shared" si="14"/>
        <v>0.2292834890965732</v>
      </c>
      <c r="Y83" s="49">
        <f t="shared" si="15"/>
        <v>0.18666155615178229</v>
      </c>
      <c r="Z83" s="49">
        <f t="shared" si="16"/>
        <v>0.20294784580498867</v>
      </c>
      <c r="AA83" s="49">
        <f t="shared" si="12"/>
        <v>0.18488289567068844</v>
      </c>
      <c r="AB83" s="54">
        <f t="shared" si="17"/>
        <v>0.23322299127294613</v>
      </c>
    </row>
    <row r="84" spans="1:28" x14ac:dyDescent="0.25">
      <c r="A84" t="s">
        <v>308</v>
      </c>
      <c r="B84" s="1" t="s">
        <v>623</v>
      </c>
      <c r="C84" s="1" t="s">
        <v>665</v>
      </c>
      <c r="E84" s="31">
        <v>914</v>
      </c>
      <c r="F84" s="31">
        <v>318</v>
      </c>
      <c r="H84" s="31">
        <v>1050</v>
      </c>
      <c r="I84" s="31">
        <v>353</v>
      </c>
      <c r="K84" s="31">
        <v>1708</v>
      </c>
      <c r="L84" s="1">
        <v>481</v>
      </c>
      <c r="N84" s="31">
        <v>1776</v>
      </c>
      <c r="O84" s="31">
        <v>545</v>
      </c>
      <c r="Q84" s="31">
        <v>1879</v>
      </c>
      <c r="R84" s="31">
        <v>539</v>
      </c>
      <c r="T84" s="31">
        <v>2259</v>
      </c>
      <c r="U84" s="31">
        <v>725</v>
      </c>
      <c r="W84" s="49">
        <f t="shared" si="13"/>
        <v>0.34792122538293219</v>
      </c>
      <c r="X84" s="49">
        <f t="shared" si="14"/>
        <v>0.33619047619047621</v>
      </c>
      <c r="Y84" s="49">
        <f t="shared" si="15"/>
        <v>0.28161592505854799</v>
      </c>
      <c r="Z84" s="49">
        <f t="shared" si="16"/>
        <v>0.30686936936936937</v>
      </c>
      <c r="AA84" s="49">
        <f t="shared" si="12"/>
        <v>0.28685470995210216</v>
      </c>
      <c r="AB84" s="54">
        <f t="shared" si="17"/>
        <v>0.32093846834882689</v>
      </c>
    </row>
    <row r="85" spans="1:28" x14ac:dyDescent="0.25">
      <c r="A85" t="s">
        <v>309</v>
      </c>
      <c r="B85" s="1" t="s">
        <v>624</v>
      </c>
      <c r="C85" s="1" t="s">
        <v>665</v>
      </c>
      <c r="E85" s="31">
        <v>998</v>
      </c>
      <c r="F85" s="31">
        <v>325</v>
      </c>
      <c r="H85" s="31">
        <v>1128</v>
      </c>
      <c r="I85" s="31">
        <v>344</v>
      </c>
      <c r="K85" s="31">
        <v>1835</v>
      </c>
      <c r="L85" s="1">
        <v>499</v>
      </c>
      <c r="N85" s="31">
        <v>1953</v>
      </c>
      <c r="O85" s="31">
        <v>554</v>
      </c>
      <c r="Q85" s="31">
        <v>2073</v>
      </c>
      <c r="R85" s="31">
        <v>494</v>
      </c>
      <c r="T85" s="31">
        <v>2563</v>
      </c>
      <c r="U85" s="31">
        <v>735</v>
      </c>
      <c r="W85" s="49">
        <f t="shared" si="13"/>
        <v>0.32565130260521041</v>
      </c>
      <c r="X85" s="49">
        <f t="shared" si="14"/>
        <v>0.30496453900709219</v>
      </c>
      <c r="Y85" s="49">
        <f t="shared" si="15"/>
        <v>0.27193460490463217</v>
      </c>
      <c r="Z85" s="49">
        <f t="shared" si="16"/>
        <v>0.28366615463389655</v>
      </c>
      <c r="AA85" s="49">
        <f t="shared" si="12"/>
        <v>0.23830197780993728</v>
      </c>
      <c r="AB85" s="54">
        <f t="shared" si="17"/>
        <v>0.28677331252438548</v>
      </c>
    </row>
    <row r="86" spans="1:28" x14ac:dyDescent="0.25">
      <c r="A86" t="s">
        <v>310</v>
      </c>
      <c r="B86" s="1" t="s">
        <v>625</v>
      </c>
      <c r="C86" s="1" t="s">
        <v>665</v>
      </c>
      <c r="E86" s="31">
        <v>1050</v>
      </c>
      <c r="F86" s="31">
        <v>313</v>
      </c>
      <c r="H86" s="31">
        <v>1227</v>
      </c>
      <c r="I86" s="31">
        <v>374</v>
      </c>
      <c r="K86" s="31">
        <v>1995</v>
      </c>
      <c r="L86" s="1">
        <v>520</v>
      </c>
      <c r="N86" s="31">
        <v>2049</v>
      </c>
      <c r="O86" s="31">
        <v>557</v>
      </c>
      <c r="Q86" s="31">
        <v>2166</v>
      </c>
      <c r="R86" s="31">
        <v>549</v>
      </c>
      <c r="T86" s="31">
        <v>2774</v>
      </c>
      <c r="U86" s="31">
        <v>797</v>
      </c>
      <c r="W86" s="49">
        <f t="shared" si="13"/>
        <v>0.29809523809523808</v>
      </c>
      <c r="X86" s="49">
        <f t="shared" si="14"/>
        <v>0.30480847595762023</v>
      </c>
      <c r="Y86" s="49">
        <f t="shared" si="15"/>
        <v>0.26065162907268169</v>
      </c>
      <c r="Z86" s="49">
        <f t="shared" si="16"/>
        <v>0.27183992191312834</v>
      </c>
      <c r="AA86" s="49">
        <f t="shared" si="12"/>
        <v>0.25346260387811637</v>
      </c>
      <c r="AB86" s="54">
        <f t="shared" si="17"/>
        <v>0.28731074260994954</v>
      </c>
    </row>
    <row r="87" spans="1:28" x14ac:dyDescent="0.25">
      <c r="A87" t="s">
        <v>311</v>
      </c>
      <c r="B87" s="1" t="s">
        <v>626</v>
      </c>
      <c r="C87" s="1" t="s">
        <v>665</v>
      </c>
      <c r="E87" s="31">
        <v>943</v>
      </c>
      <c r="F87" s="31">
        <v>274</v>
      </c>
      <c r="H87" s="31">
        <v>1255</v>
      </c>
      <c r="I87" s="31">
        <v>422</v>
      </c>
      <c r="K87" s="31">
        <v>2040</v>
      </c>
      <c r="L87" s="1">
        <v>590</v>
      </c>
      <c r="N87" s="31">
        <v>1841</v>
      </c>
      <c r="O87" s="31">
        <v>549</v>
      </c>
      <c r="Q87" s="31">
        <v>1943</v>
      </c>
      <c r="R87" s="31">
        <v>536</v>
      </c>
      <c r="T87" s="31">
        <v>2461</v>
      </c>
      <c r="U87" s="31">
        <v>700</v>
      </c>
      <c r="W87" s="49">
        <f t="shared" si="13"/>
        <v>0.29056203605514314</v>
      </c>
      <c r="X87" s="49">
        <f t="shared" si="14"/>
        <v>0.3362549800796813</v>
      </c>
      <c r="Y87" s="49">
        <f t="shared" si="15"/>
        <v>0.28921568627450983</v>
      </c>
      <c r="Z87" s="49">
        <f t="shared" si="16"/>
        <v>0.29820749592612711</v>
      </c>
      <c r="AA87" s="49">
        <f t="shared" si="12"/>
        <v>0.27586206896551724</v>
      </c>
      <c r="AB87" s="54">
        <f t="shared" si="17"/>
        <v>0.28443722064201543</v>
      </c>
    </row>
    <row r="88" spans="1:28" x14ac:dyDescent="0.25">
      <c r="A88" t="s">
        <v>44</v>
      </c>
      <c r="B88" s="1" t="s">
        <v>359</v>
      </c>
      <c r="C88" s="1" t="s">
        <v>666</v>
      </c>
      <c r="E88" s="31">
        <v>1119</v>
      </c>
      <c r="F88" s="31">
        <v>310</v>
      </c>
      <c r="H88" s="31">
        <v>1372</v>
      </c>
      <c r="I88" s="31">
        <v>371</v>
      </c>
      <c r="K88" s="31">
        <v>2230</v>
      </c>
      <c r="L88" s="1">
        <v>553</v>
      </c>
      <c r="N88" s="31">
        <v>2132</v>
      </c>
      <c r="O88" s="31">
        <v>583</v>
      </c>
      <c r="Q88" s="31">
        <v>2208</v>
      </c>
      <c r="R88" s="31">
        <v>554</v>
      </c>
      <c r="T88" s="31">
        <v>2675</v>
      </c>
      <c r="U88" s="31">
        <v>731</v>
      </c>
      <c r="W88" s="49">
        <f t="shared" si="13"/>
        <v>0.27703306523681859</v>
      </c>
      <c r="X88" s="49">
        <f t="shared" si="14"/>
        <v>0.27040816326530615</v>
      </c>
      <c r="Y88" s="49">
        <f t="shared" si="15"/>
        <v>0.24798206278026905</v>
      </c>
      <c r="Z88" s="49">
        <f t="shared" si="16"/>
        <v>0.27345215759849906</v>
      </c>
      <c r="AA88" s="49">
        <f t="shared" si="12"/>
        <v>0.25090579710144928</v>
      </c>
      <c r="AB88" s="54">
        <f t="shared" si="17"/>
        <v>0.27327102803738318</v>
      </c>
    </row>
    <row r="89" spans="1:28" x14ac:dyDescent="0.25">
      <c r="A89" t="s">
        <v>45</v>
      </c>
      <c r="B89" s="1" t="s">
        <v>360</v>
      </c>
      <c r="C89" s="1" t="s">
        <v>666</v>
      </c>
      <c r="E89" s="31">
        <v>1771</v>
      </c>
      <c r="F89" s="31">
        <v>291</v>
      </c>
      <c r="H89" s="31">
        <v>2146</v>
      </c>
      <c r="I89" s="31">
        <v>304</v>
      </c>
      <c r="K89" s="31">
        <v>3488</v>
      </c>
      <c r="L89" s="1">
        <v>428</v>
      </c>
      <c r="N89" s="31">
        <v>3618</v>
      </c>
      <c r="O89" s="31">
        <v>439</v>
      </c>
      <c r="Q89" s="31">
        <v>3780</v>
      </c>
      <c r="R89" s="31">
        <v>401</v>
      </c>
      <c r="T89" s="31">
        <v>5318</v>
      </c>
      <c r="U89" s="31">
        <v>705</v>
      </c>
      <c r="W89" s="49">
        <f t="shared" si="13"/>
        <v>0.16431394692264256</v>
      </c>
      <c r="X89" s="49">
        <f t="shared" si="14"/>
        <v>0.14165890027958994</v>
      </c>
      <c r="Y89" s="49">
        <f t="shared" si="15"/>
        <v>0.12270642201834862</v>
      </c>
      <c r="Z89" s="49">
        <f t="shared" si="16"/>
        <v>0.12133775566611388</v>
      </c>
      <c r="AA89" s="49">
        <f t="shared" si="12"/>
        <v>0.10608465608465609</v>
      </c>
      <c r="AB89" s="54">
        <f t="shared" si="17"/>
        <v>0.13256863482512224</v>
      </c>
    </row>
    <row r="90" spans="1:28" x14ac:dyDescent="0.25">
      <c r="A90" t="s">
        <v>46</v>
      </c>
      <c r="B90" s="1" t="s">
        <v>361</v>
      </c>
      <c r="C90" s="1" t="s">
        <v>666</v>
      </c>
      <c r="E90" s="31">
        <v>810</v>
      </c>
      <c r="F90" s="31">
        <v>382</v>
      </c>
      <c r="H90" s="31">
        <v>817</v>
      </c>
      <c r="I90" s="31">
        <v>393</v>
      </c>
      <c r="K90" s="31">
        <v>1330</v>
      </c>
      <c r="L90" s="1">
        <v>599</v>
      </c>
      <c r="N90" s="31">
        <v>1247</v>
      </c>
      <c r="O90" s="31">
        <v>534</v>
      </c>
      <c r="Q90" s="31">
        <v>1343</v>
      </c>
      <c r="R90" s="31">
        <v>562</v>
      </c>
      <c r="T90" s="31">
        <v>1657</v>
      </c>
      <c r="U90" s="31">
        <v>680</v>
      </c>
      <c r="W90" s="49">
        <f t="shared" si="13"/>
        <v>0.47160493827160493</v>
      </c>
      <c r="X90" s="49">
        <f t="shared" si="14"/>
        <v>0.48102815177478581</v>
      </c>
      <c r="Y90" s="49">
        <f t="shared" si="15"/>
        <v>0.45037593984962404</v>
      </c>
      <c r="Z90" s="49">
        <f t="shared" si="16"/>
        <v>0.42822774659182039</v>
      </c>
      <c r="AA90" s="49">
        <f t="shared" si="12"/>
        <v>0.4184661206254654</v>
      </c>
      <c r="AB90" s="54">
        <f t="shared" si="17"/>
        <v>0.4103802051901026</v>
      </c>
    </row>
    <row r="91" spans="1:28" x14ac:dyDescent="0.25">
      <c r="A91" t="s">
        <v>47</v>
      </c>
      <c r="B91" s="1" t="s">
        <v>362</v>
      </c>
      <c r="C91" s="1" t="s">
        <v>666</v>
      </c>
      <c r="E91" s="31">
        <v>1669</v>
      </c>
      <c r="F91" s="31">
        <v>305</v>
      </c>
      <c r="H91" s="31">
        <v>1903</v>
      </c>
      <c r="I91" s="31">
        <v>342</v>
      </c>
      <c r="K91" s="31">
        <v>3092</v>
      </c>
      <c r="L91" s="1">
        <v>498</v>
      </c>
      <c r="N91" s="31">
        <v>3134</v>
      </c>
      <c r="O91" s="31">
        <v>517</v>
      </c>
      <c r="Q91" s="31">
        <v>3333</v>
      </c>
      <c r="R91" s="31">
        <v>524</v>
      </c>
      <c r="T91" s="31">
        <v>3662</v>
      </c>
      <c r="U91" s="31">
        <v>657</v>
      </c>
      <c r="W91" s="49">
        <f t="shared" si="13"/>
        <v>0.18274415817855003</v>
      </c>
      <c r="X91" s="49">
        <f t="shared" si="14"/>
        <v>0.17971623751970572</v>
      </c>
      <c r="Y91" s="49">
        <f t="shared" si="15"/>
        <v>0.16106080206985771</v>
      </c>
      <c r="Z91" s="49">
        <f t="shared" si="16"/>
        <v>0.16496490108487555</v>
      </c>
      <c r="AA91" s="49">
        <f t="shared" si="12"/>
        <v>0.15721572157215721</v>
      </c>
      <c r="AB91" s="54">
        <f t="shared" si="17"/>
        <v>0.17941015838339705</v>
      </c>
    </row>
    <row r="92" spans="1:28" x14ac:dyDescent="0.25">
      <c r="A92" t="s">
        <v>100</v>
      </c>
      <c r="B92" s="1" t="s">
        <v>415</v>
      </c>
      <c r="C92" s="1" t="s">
        <v>666</v>
      </c>
      <c r="E92" s="31">
        <v>839</v>
      </c>
      <c r="F92" s="31">
        <v>398</v>
      </c>
      <c r="H92" s="31">
        <v>819</v>
      </c>
      <c r="I92" s="31">
        <v>347</v>
      </c>
      <c r="K92" s="31">
        <v>1332</v>
      </c>
      <c r="L92" s="1">
        <v>511</v>
      </c>
      <c r="N92" s="31">
        <v>1378</v>
      </c>
      <c r="O92" s="31">
        <v>527</v>
      </c>
      <c r="Q92" s="31">
        <v>1487</v>
      </c>
      <c r="R92" s="31">
        <v>522</v>
      </c>
      <c r="T92" s="31">
        <v>1921</v>
      </c>
      <c r="U92" s="31">
        <v>694</v>
      </c>
      <c r="W92" s="49">
        <f t="shared" si="13"/>
        <v>0.47437425506555425</v>
      </c>
      <c r="X92" s="49">
        <f t="shared" si="14"/>
        <v>0.42368742368742368</v>
      </c>
      <c r="Y92" s="49">
        <f t="shared" si="15"/>
        <v>0.38363363363363362</v>
      </c>
      <c r="Z92" s="49">
        <f t="shared" si="16"/>
        <v>0.38243831640058057</v>
      </c>
      <c r="AA92" s="49">
        <f t="shared" si="12"/>
        <v>0.35104236718224613</v>
      </c>
      <c r="AB92" s="54">
        <f t="shared" si="17"/>
        <v>0.36127017178552839</v>
      </c>
    </row>
    <row r="93" spans="1:28" x14ac:dyDescent="0.25">
      <c r="A93" t="s">
        <v>101</v>
      </c>
      <c r="B93" s="1" t="s">
        <v>416</v>
      </c>
      <c r="C93" s="1" t="s">
        <v>666</v>
      </c>
      <c r="E93" s="31">
        <v>910</v>
      </c>
      <c r="F93" s="31">
        <v>331</v>
      </c>
      <c r="H93" s="31">
        <v>1029</v>
      </c>
      <c r="I93" s="31">
        <v>364</v>
      </c>
      <c r="K93" s="31">
        <v>1673</v>
      </c>
      <c r="L93" s="1">
        <v>521</v>
      </c>
      <c r="N93" s="31">
        <v>1654</v>
      </c>
      <c r="O93" s="31">
        <v>521</v>
      </c>
      <c r="Q93" s="31">
        <v>1766</v>
      </c>
      <c r="R93" s="31">
        <v>495</v>
      </c>
      <c r="T93" s="31">
        <v>2252</v>
      </c>
      <c r="U93" s="31">
        <v>608</v>
      </c>
      <c r="W93" s="49">
        <f t="shared" si="13"/>
        <v>0.36373626373626372</v>
      </c>
      <c r="X93" s="49">
        <f t="shared" si="14"/>
        <v>0.35374149659863946</v>
      </c>
      <c r="Y93" s="49">
        <f t="shared" si="15"/>
        <v>0.3114166168559474</v>
      </c>
      <c r="Z93" s="49">
        <f t="shared" si="16"/>
        <v>0.31499395405078595</v>
      </c>
      <c r="AA93" s="49">
        <f t="shared" si="12"/>
        <v>0.28029445073612685</v>
      </c>
      <c r="AB93" s="54">
        <f t="shared" si="17"/>
        <v>0.26998223801065718</v>
      </c>
    </row>
    <row r="94" spans="1:28" x14ac:dyDescent="0.25">
      <c r="A94" t="s">
        <v>102</v>
      </c>
      <c r="B94" s="1" t="s">
        <v>417</v>
      </c>
      <c r="C94" s="1" t="s">
        <v>666</v>
      </c>
      <c r="E94" s="31">
        <v>912</v>
      </c>
      <c r="F94" s="31">
        <v>320</v>
      </c>
      <c r="H94" s="31">
        <v>1077</v>
      </c>
      <c r="I94" s="31">
        <v>394</v>
      </c>
      <c r="K94" s="31">
        <v>1752</v>
      </c>
      <c r="L94" s="1">
        <v>560</v>
      </c>
      <c r="N94" s="31">
        <v>1679</v>
      </c>
      <c r="O94" s="31">
        <v>547</v>
      </c>
      <c r="Q94" s="31">
        <v>1778</v>
      </c>
      <c r="R94" s="31">
        <v>532</v>
      </c>
      <c r="T94" s="31">
        <v>2318</v>
      </c>
      <c r="U94" s="31">
        <v>752</v>
      </c>
      <c r="W94" s="49">
        <f t="shared" si="13"/>
        <v>0.35087719298245612</v>
      </c>
      <c r="X94" s="49">
        <f t="shared" si="14"/>
        <v>0.3658310120705664</v>
      </c>
      <c r="Y94" s="49">
        <f t="shared" si="15"/>
        <v>0.31963470319634701</v>
      </c>
      <c r="Z94" s="49">
        <f t="shared" si="16"/>
        <v>0.32578916021441334</v>
      </c>
      <c r="AA94" s="49">
        <f t="shared" si="12"/>
        <v>0.29921259842519687</v>
      </c>
      <c r="AB94" s="54">
        <f t="shared" si="17"/>
        <v>0.32441760138050041</v>
      </c>
    </row>
    <row r="95" spans="1:28" x14ac:dyDescent="0.25">
      <c r="A95" t="s">
        <v>103</v>
      </c>
      <c r="B95" s="1" t="s">
        <v>418</v>
      </c>
      <c r="C95" s="1" t="s">
        <v>666</v>
      </c>
      <c r="E95" s="31">
        <v>761</v>
      </c>
      <c r="F95" s="31">
        <v>350</v>
      </c>
      <c r="H95" s="31">
        <v>827</v>
      </c>
      <c r="I95" s="31">
        <v>391</v>
      </c>
      <c r="K95" s="31">
        <v>1346</v>
      </c>
      <c r="L95" s="1">
        <v>573</v>
      </c>
      <c r="N95" s="31">
        <v>1293</v>
      </c>
      <c r="O95" s="31">
        <v>601</v>
      </c>
      <c r="Q95" s="31">
        <v>1351</v>
      </c>
      <c r="R95" s="31">
        <v>605</v>
      </c>
      <c r="T95" s="31">
        <v>1690</v>
      </c>
      <c r="U95" s="31">
        <v>735</v>
      </c>
      <c r="W95" s="49">
        <f t="shared" si="13"/>
        <v>0.45992115637319314</v>
      </c>
      <c r="X95" s="49">
        <f t="shared" si="14"/>
        <v>0.47279322853688027</v>
      </c>
      <c r="Y95" s="49">
        <f t="shared" si="15"/>
        <v>0.42570579494799404</v>
      </c>
      <c r="Z95" s="49">
        <f t="shared" si="16"/>
        <v>0.4648105181747873</v>
      </c>
      <c r="AA95" s="49">
        <f t="shared" si="12"/>
        <v>0.44781643227239082</v>
      </c>
      <c r="AB95" s="54">
        <f t="shared" si="17"/>
        <v>0.4349112426035503</v>
      </c>
    </row>
    <row r="96" spans="1:28" x14ac:dyDescent="0.25">
      <c r="A96" t="s">
        <v>104</v>
      </c>
      <c r="B96" s="1" t="s">
        <v>419</v>
      </c>
      <c r="C96" s="1" t="s">
        <v>666</v>
      </c>
      <c r="E96" s="31">
        <v>842</v>
      </c>
      <c r="F96" s="31">
        <v>358</v>
      </c>
      <c r="H96" s="31">
        <v>904</v>
      </c>
      <c r="I96" s="31">
        <v>342</v>
      </c>
      <c r="K96" s="31">
        <v>1470</v>
      </c>
      <c r="L96" s="1">
        <v>518</v>
      </c>
      <c r="N96" s="31">
        <v>1542</v>
      </c>
      <c r="O96" s="31">
        <v>575</v>
      </c>
      <c r="Q96" s="31">
        <v>1623</v>
      </c>
      <c r="R96" s="31">
        <v>556</v>
      </c>
      <c r="T96" s="31">
        <v>2094</v>
      </c>
      <c r="U96" s="31">
        <v>739</v>
      </c>
      <c r="W96" s="49">
        <f t="shared" si="13"/>
        <v>0.42517814726840852</v>
      </c>
      <c r="X96" s="49">
        <f t="shared" si="14"/>
        <v>0.37831858407079644</v>
      </c>
      <c r="Y96" s="49">
        <f t="shared" si="15"/>
        <v>0.35238095238095241</v>
      </c>
      <c r="Z96" s="49">
        <f t="shared" si="16"/>
        <v>0.37289234760051881</v>
      </c>
      <c r="AA96" s="49">
        <f t="shared" si="12"/>
        <v>0.34257547751078249</v>
      </c>
      <c r="AB96" s="54">
        <f t="shared" si="17"/>
        <v>0.35291308500477553</v>
      </c>
    </row>
    <row r="97" spans="1:28" x14ac:dyDescent="0.25">
      <c r="A97" t="s">
        <v>105</v>
      </c>
      <c r="B97" s="1" t="s">
        <v>420</v>
      </c>
      <c r="C97" s="1" t="s">
        <v>666</v>
      </c>
      <c r="E97" s="31">
        <v>830</v>
      </c>
      <c r="F97" s="31">
        <v>361</v>
      </c>
      <c r="H97" s="31">
        <v>871</v>
      </c>
      <c r="I97" s="31">
        <v>376</v>
      </c>
      <c r="K97" s="31">
        <v>1416</v>
      </c>
      <c r="L97" s="1">
        <v>560</v>
      </c>
      <c r="N97" s="31">
        <v>1375</v>
      </c>
      <c r="O97" s="31">
        <v>554</v>
      </c>
      <c r="Q97" s="31">
        <v>1461</v>
      </c>
      <c r="R97" s="31">
        <v>565</v>
      </c>
      <c r="T97" s="31">
        <v>1910</v>
      </c>
      <c r="U97" s="31">
        <v>734</v>
      </c>
      <c r="W97" s="49">
        <f t="shared" si="13"/>
        <v>0.43493975903614457</v>
      </c>
      <c r="X97" s="49">
        <f t="shared" si="14"/>
        <v>0.43168771526980482</v>
      </c>
      <c r="Y97" s="49">
        <f t="shared" si="15"/>
        <v>0.39548022598870058</v>
      </c>
      <c r="Z97" s="49">
        <f t="shared" si="16"/>
        <v>0.40290909090909088</v>
      </c>
      <c r="AA97" s="49">
        <f t="shared" si="12"/>
        <v>0.3867214236824093</v>
      </c>
      <c r="AB97" s="54">
        <f t="shared" si="17"/>
        <v>0.38429319371727749</v>
      </c>
    </row>
    <row r="98" spans="1:28" x14ac:dyDescent="0.25">
      <c r="A98" t="s">
        <v>106</v>
      </c>
      <c r="B98" s="1" t="s">
        <v>421</v>
      </c>
      <c r="C98" s="1" t="s">
        <v>666</v>
      </c>
      <c r="E98" s="31">
        <v>861</v>
      </c>
      <c r="F98" s="31">
        <v>370</v>
      </c>
      <c r="H98" s="31">
        <v>881</v>
      </c>
      <c r="I98" s="31">
        <v>334</v>
      </c>
      <c r="K98" s="31">
        <v>1434</v>
      </c>
      <c r="L98" s="1">
        <v>534</v>
      </c>
      <c r="N98" s="31">
        <v>1448</v>
      </c>
      <c r="O98" s="31">
        <v>564</v>
      </c>
      <c r="Q98" s="31">
        <v>1522</v>
      </c>
      <c r="R98" s="31">
        <v>515</v>
      </c>
      <c r="T98" s="31">
        <v>2018</v>
      </c>
      <c r="U98" s="31">
        <v>698</v>
      </c>
      <c r="W98" s="49">
        <f t="shared" si="13"/>
        <v>0.42973286875725902</v>
      </c>
      <c r="X98" s="49">
        <f t="shared" si="14"/>
        <v>0.37911464245175935</v>
      </c>
      <c r="Y98" s="49">
        <f t="shared" si="15"/>
        <v>0.3723849372384937</v>
      </c>
      <c r="Z98" s="49">
        <f t="shared" si="16"/>
        <v>0.38950276243093923</v>
      </c>
      <c r="AA98" s="49">
        <f t="shared" si="12"/>
        <v>0.33837056504599211</v>
      </c>
      <c r="AB98" s="54">
        <f t="shared" si="17"/>
        <v>0.3458870168483647</v>
      </c>
    </row>
    <row r="99" spans="1:28" x14ac:dyDescent="0.25">
      <c r="A99" t="s">
        <v>107</v>
      </c>
      <c r="B99" s="1" t="s">
        <v>422</v>
      </c>
      <c r="C99" s="1" t="s">
        <v>666</v>
      </c>
      <c r="E99" s="31">
        <v>770</v>
      </c>
      <c r="F99" s="31">
        <v>351</v>
      </c>
      <c r="H99" s="31">
        <v>857</v>
      </c>
      <c r="I99" s="31">
        <v>363</v>
      </c>
      <c r="K99" s="31">
        <v>1394</v>
      </c>
      <c r="L99" s="1">
        <v>576</v>
      </c>
      <c r="N99" s="31">
        <v>1352</v>
      </c>
      <c r="O99" s="31">
        <v>546</v>
      </c>
      <c r="Q99" s="31">
        <v>1445</v>
      </c>
      <c r="R99" s="31">
        <v>553</v>
      </c>
      <c r="T99" s="31">
        <v>1895</v>
      </c>
      <c r="U99" s="31">
        <v>721</v>
      </c>
      <c r="W99" s="49">
        <f t="shared" si="13"/>
        <v>0.45584415584415583</v>
      </c>
      <c r="X99" s="49">
        <f t="shared" si="14"/>
        <v>0.42357059509918321</v>
      </c>
      <c r="Y99" s="49">
        <f t="shared" si="15"/>
        <v>0.41319942611190819</v>
      </c>
      <c r="Z99" s="49">
        <f t="shared" si="16"/>
        <v>0.40384615384615385</v>
      </c>
      <c r="AA99" s="49">
        <f t="shared" si="12"/>
        <v>0.38269896193771624</v>
      </c>
      <c r="AB99" s="54">
        <f t="shared" si="17"/>
        <v>0.38047493403693933</v>
      </c>
    </row>
    <row r="100" spans="1:28" x14ac:dyDescent="0.25">
      <c r="A100" t="s">
        <v>180</v>
      </c>
      <c r="B100" s="1" t="s">
        <v>495</v>
      </c>
      <c r="C100" s="1" t="s">
        <v>666</v>
      </c>
      <c r="E100" s="31">
        <v>807</v>
      </c>
      <c r="F100" s="31">
        <v>356</v>
      </c>
      <c r="H100" s="31">
        <v>860</v>
      </c>
      <c r="I100" s="31">
        <v>319</v>
      </c>
      <c r="K100" s="31">
        <v>1398</v>
      </c>
      <c r="L100" s="1">
        <v>482</v>
      </c>
      <c r="N100" s="31">
        <v>1509</v>
      </c>
      <c r="O100" s="31">
        <v>514</v>
      </c>
      <c r="Q100" s="31">
        <v>1633</v>
      </c>
      <c r="R100" s="31">
        <v>574</v>
      </c>
      <c r="T100" s="31">
        <v>2060</v>
      </c>
      <c r="U100" s="31">
        <v>709</v>
      </c>
      <c r="W100" s="49">
        <f t="shared" si="13"/>
        <v>0.44114002478314746</v>
      </c>
      <c r="X100" s="49">
        <f t="shared" si="14"/>
        <v>0.37093023255813956</v>
      </c>
      <c r="Y100" s="49">
        <f t="shared" si="15"/>
        <v>0.34477825464949929</v>
      </c>
      <c r="Z100" s="49">
        <f t="shared" si="16"/>
        <v>0.340622929092114</v>
      </c>
      <c r="AA100" s="49">
        <f t="shared" si="12"/>
        <v>0.35150030618493572</v>
      </c>
      <c r="AB100" s="54">
        <f t="shared" si="17"/>
        <v>0.34417475728155339</v>
      </c>
    </row>
    <row r="101" spans="1:28" x14ac:dyDescent="0.25">
      <c r="A101" t="s">
        <v>181</v>
      </c>
      <c r="B101" s="1" t="s">
        <v>496</v>
      </c>
      <c r="C101" s="1" t="s">
        <v>666</v>
      </c>
      <c r="E101" s="31">
        <v>876</v>
      </c>
      <c r="F101" s="31">
        <v>335</v>
      </c>
      <c r="H101" s="31">
        <v>985</v>
      </c>
      <c r="I101" s="31">
        <v>351</v>
      </c>
      <c r="K101" s="31">
        <v>1602</v>
      </c>
      <c r="L101" s="1">
        <v>519</v>
      </c>
      <c r="N101" s="31">
        <v>1643</v>
      </c>
      <c r="O101" s="31">
        <v>555</v>
      </c>
      <c r="Q101" s="31">
        <v>1747</v>
      </c>
      <c r="R101" s="31">
        <v>574</v>
      </c>
      <c r="T101" s="31">
        <v>2207</v>
      </c>
      <c r="U101" s="31">
        <v>769</v>
      </c>
      <c r="W101" s="49">
        <f t="shared" si="13"/>
        <v>0.38242009132420091</v>
      </c>
      <c r="X101" s="49">
        <f t="shared" si="14"/>
        <v>0.35634517766497464</v>
      </c>
      <c r="Y101" s="49">
        <f t="shared" si="15"/>
        <v>0.32397003745318353</v>
      </c>
      <c r="Z101" s="49">
        <f t="shared" si="16"/>
        <v>0.33779671332927569</v>
      </c>
      <c r="AA101" s="49">
        <f t="shared" si="12"/>
        <v>0.32856325128792213</v>
      </c>
      <c r="AB101" s="54">
        <f t="shared" si="17"/>
        <v>0.34843679202537381</v>
      </c>
    </row>
    <row r="102" spans="1:28" x14ac:dyDescent="0.25">
      <c r="A102" t="s">
        <v>182</v>
      </c>
      <c r="B102" s="1" t="s">
        <v>497</v>
      </c>
      <c r="C102" s="1" t="s">
        <v>666</v>
      </c>
      <c r="E102" s="31">
        <v>745</v>
      </c>
      <c r="F102" s="31">
        <v>375</v>
      </c>
      <c r="H102" s="31">
        <v>743</v>
      </c>
      <c r="I102" s="31">
        <v>335</v>
      </c>
      <c r="K102" s="31">
        <v>1209</v>
      </c>
      <c r="L102" s="1">
        <v>487</v>
      </c>
      <c r="N102" s="31">
        <v>1288</v>
      </c>
      <c r="O102" s="31">
        <v>553</v>
      </c>
      <c r="Q102" s="31">
        <v>1371</v>
      </c>
      <c r="R102" s="31">
        <v>579</v>
      </c>
      <c r="T102" s="31">
        <v>1767</v>
      </c>
      <c r="U102" s="31">
        <v>726</v>
      </c>
      <c r="W102" s="49">
        <f t="shared" si="13"/>
        <v>0.50335570469798663</v>
      </c>
      <c r="X102" s="49">
        <f t="shared" si="14"/>
        <v>0.45087483176312249</v>
      </c>
      <c r="Y102" s="49">
        <f t="shared" si="15"/>
        <v>0.40281224152191897</v>
      </c>
      <c r="Z102" s="49">
        <f t="shared" si="16"/>
        <v>0.42934782608695654</v>
      </c>
      <c r="AA102" s="49">
        <f t="shared" si="12"/>
        <v>0.42231947483588622</v>
      </c>
      <c r="AB102" s="54">
        <f t="shared" si="17"/>
        <v>0.41086587436332767</v>
      </c>
    </row>
    <row r="103" spans="1:28" x14ac:dyDescent="0.25">
      <c r="A103" t="s">
        <v>183</v>
      </c>
      <c r="B103" s="1" t="s">
        <v>498</v>
      </c>
      <c r="C103" s="1" t="s">
        <v>666</v>
      </c>
      <c r="E103" s="31">
        <v>778</v>
      </c>
      <c r="F103" s="31">
        <v>327</v>
      </c>
      <c r="H103" s="31">
        <v>904</v>
      </c>
      <c r="I103" s="31">
        <v>381</v>
      </c>
      <c r="K103" s="31">
        <v>1470</v>
      </c>
      <c r="L103" s="1">
        <v>576</v>
      </c>
      <c r="N103" s="31">
        <v>1411</v>
      </c>
      <c r="O103" s="31">
        <v>570</v>
      </c>
      <c r="Q103" s="31">
        <v>1483</v>
      </c>
      <c r="R103" s="31">
        <v>586</v>
      </c>
      <c r="T103" s="31">
        <v>1914</v>
      </c>
      <c r="U103" s="31">
        <v>729</v>
      </c>
      <c r="W103" s="49">
        <f t="shared" si="13"/>
        <v>0.42030848329048842</v>
      </c>
      <c r="X103" s="49">
        <f t="shared" si="14"/>
        <v>0.42146017699115046</v>
      </c>
      <c r="Y103" s="49">
        <f t="shared" si="15"/>
        <v>0.39183673469387753</v>
      </c>
      <c r="Z103" s="49">
        <f t="shared" si="16"/>
        <v>0.40396881644223953</v>
      </c>
      <c r="AA103" s="49">
        <f t="shared" si="12"/>
        <v>0.39514497639919083</v>
      </c>
      <c r="AB103" s="54">
        <f t="shared" si="17"/>
        <v>0.38087774294670845</v>
      </c>
    </row>
    <row r="104" spans="1:28" x14ac:dyDescent="0.25">
      <c r="A104" t="s">
        <v>184</v>
      </c>
      <c r="B104" s="1" t="s">
        <v>499</v>
      </c>
      <c r="C104" s="1" t="s">
        <v>666</v>
      </c>
      <c r="E104" s="31">
        <v>782</v>
      </c>
      <c r="F104" s="31">
        <v>328</v>
      </c>
      <c r="H104" s="31">
        <v>899</v>
      </c>
      <c r="I104" s="31">
        <v>368</v>
      </c>
      <c r="K104" s="31">
        <v>1462</v>
      </c>
      <c r="L104" s="1">
        <v>569</v>
      </c>
      <c r="N104" s="31">
        <v>1437</v>
      </c>
      <c r="O104" s="31">
        <v>563</v>
      </c>
      <c r="Q104" s="31">
        <v>1517</v>
      </c>
      <c r="R104" s="31">
        <v>556</v>
      </c>
      <c r="T104" s="31">
        <v>1934</v>
      </c>
      <c r="U104" s="31">
        <v>697</v>
      </c>
      <c r="W104" s="49">
        <f t="shared" si="13"/>
        <v>0.41943734015345269</v>
      </c>
      <c r="X104" s="49">
        <f t="shared" si="14"/>
        <v>0.40934371523915464</v>
      </c>
      <c r="Y104" s="49">
        <f t="shared" si="15"/>
        <v>0.38919288645690836</v>
      </c>
      <c r="Z104" s="49">
        <f t="shared" si="16"/>
        <v>0.39178844815588032</v>
      </c>
      <c r="AA104" s="49">
        <f t="shared" si="12"/>
        <v>0.36651285431773234</v>
      </c>
      <c r="AB104" s="54">
        <f t="shared" si="17"/>
        <v>0.36039296794208892</v>
      </c>
    </row>
    <row r="105" spans="1:28" x14ac:dyDescent="0.25">
      <c r="A105" t="s">
        <v>185</v>
      </c>
      <c r="B105" s="1" t="s">
        <v>500</v>
      </c>
      <c r="C105" s="1" t="s">
        <v>666</v>
      </c>
      <c r="E105" s="31">
        <v>791</v>
      </c>
      <c r="F105" s="31">
        <v>358</v>
      </c>
      <c r="H105" s="31">
        <v>851</v>
      </c>
      <c r="I105" s="31">
        <v>350</v>
      </c>
      <c r="K105" s="31">
        <v>1384</v>
      </c>
      <c r="L105" s="1">
        <v>528</v>
      </c>
      <c r="N105" s="31">
        <v>1416</v>
      </c>
      <c r="O105" s="31">
        <v>567</v>
      </c>
      <c r="Q105" s="31">
        <v>1491</v>
      </c>
      <c r="R105" s="31">
        <v>552</v>
      </c>
      <c r="T105" s="31">
        <v>1953</v>
      </c>
      <c r="U105" s="31">
        <v>696</v>
      </c>
      <c r="W105" s="49">
        <f t="shared" si="13"/>
        <v>0.45259165613147911</v>
      </c>
      <c r="X105" s="49">
        <f t="shared" si="14"/>
        <v>0.41128084606345477</v>
      </c>
      <c r="Y105" s="49">
        <f t="shared" si="15"/>
        <v>0.38150289017341038</v>
      </c>
      <c r="Z105" s="49">
        <f t="shared" si="16"/>
        <v>0.40042372881355931</v>
      </c>
      <c r="AA105" s="49">
        <f t="shared" si="12"/>
        <v>0.37022132796780682</v>
      </c>
      <c r="AB105" s="54">
        <f t="shared" si="17"/>
        <v>0.35637480798771121</v>
      </c>
    </row>
    <row r="106" spans="1:28" x14ac:dyDescent="0.25">
      <c r="A106" t="s">
        <v>186</v>
      </c>
      <c r="B106" s="1" t="s">
        <v>501</v>
      </c>
      <c r="C106" s="1" t="s">
        <v>666</v>
      </c>
      <c r="E106" s="31">
        <v>1000</v>
      </c>
      <c r="F106" s="31">
        <v>327</v>
      </c>
      <c r="H106" s="31">
        <v>1152</v>
      </c>
      <c r="I106" s="31">
        <v>317</v>
      </c>
      <c r="K106" s="31">
        <v>1874</v>
      </c>
      <c r="L106" s="1">
        <v>468</v>
      </c>
      <c r="N106" s="31">
        <v>2030</v>
      </c>
      <c r="O106" s="31">
        <v>473</v>
      </c>
      <c r="Q106" s="31">
        <v>2241</v>
      </c>
      <c r="R106" s="31">
        <v>548</v>
      </c>
      <c r="T106" s="31">
        <v>2697</v>
      </c>
      <c r="U106" s="31">
        <v>676</v>
      </c>
      <c r="W106" s="49">
        <f t="shared" si="13"/>
        <v>0.32700000000000001</v>
      </c>
      <c r="X106" s="49">
        <f t="shared" si="14"/>
        <v>0.2751736111111111</v>
      </c>
      <c r="Y106" s="49">
        <f t="shared" si="15"/>
        <v>0.24973319103521879</v>
      </c>
      <c r="Z106" s="49">
        <f t="shared" si="16"/>
        <v>0.23300492610837439</v>
      </c>
      <c r="AA106" s="49">
        <f t="shared" si="12"/>
        <v>0.24453369031682284</v>
      </c>
      <c r="AB106" s="54">
        <f t="shared" si="17"/>
        <v>0.25064886911383016</v>
      </c>
    </row>
    <row r="107" spans="1:28" x14ac:dyDescent="0.25">
      <c r="A107" t="s">
        <v>187</v>
      </c>
      <c r="B107" s="1" t="s">
        <v>502</v>
      </c>
      <c r="C107" s="1" t="s">
        <v>666</v>
      </c>
      <c r="E107" s="31">
        <v>1230</v>
      </c>
      <c r="F107" s="31">
        <v>339</v>
      </c>
      <c r="H107" s="31">
        <v>1369</v>
      </c>
      <c r="I107" s="31">
        <v>352</v>
      </c>
      <c r="K107" s="31">
        <v>2225</v>
      </c>
      <c r="L107" s="1">
        <v>502</v>
      </c>
      <c r="N107" s="31">
        <v>2217</v>
      </c>
      <c r="O107" s="31">
        <v>508</v>
      </c>
      <c r="Q107" s="31">
        <v>2403</v>
      </c>
      <c r="R107" s="31">
        <v>544</v>
      </c>
      <c r="T107" s="31">
        <v>2800</v>
      </c>
      <c r="U107" s="31">
        <v>654</v>
      </c>
      <c r="W107" s="49">
        <f t="shared" si="13"/>
        <v>0.275609756097561</v>
      </c>
      <c r="X107" s="49">
        <f t="shared" si="14"/>
        <v>0.25712198685171656</v>
      </c>
      <c r="Y107" s="49">
        <f t="shared" si="15"/>
        <v>0.22561797752808987</v>
      </c>
      <c r="Z107" s="49">
        <f t="shared" si="16"/>
        <v>0.22913847541723048</v>
      </c>
      <c r="AA107" s="49">
        <f t="shared" si="12"/>
        <v>0.22638368705784437</v>
      </c>
      <c r="AB107" s="54">
        <f t="shared" si="17"/>
        <v>0.23357142857142857</v>
      </c>
    </row>
    <row r="108" spans="1:28" x14ac:dyDescent="0.25">
      <c r="A108" t="s">
        <v>188</v>
      </c>
      <c r="B108" s="1" t="s">
        <v>503</v>
      </c>
      <c r="C108" s="1" t="s">
        <v>666</v>
      </c>
      <c r="E108" s="31">
        <v>871</v>
      </c>
      <c r="F108" s="31">
        <v>340</v>
      </c>
      <c r="H108" s="31">
        <v>993</v>
      </c>
      <c r="I108" s="31">
        <v>349</v>
      </c>
      <c r="K108" s="31">
        <v>1615</v>
      </c>
      <c r="L108" s="1">
        <v>554</v>
      </c>
      <c r="N108" s="31">
        <v>1601</v>
      </c>
      <c r="O108" s="31">
        <v>549</v>
      </c>
      <c r="Q108" s="31">
        <v>1699</v>
      </c>
      <c r="R108" s="31">
        <v>598</v>
      </c>
      <c r="T108" s="31">
        <v>2126</v>
      </c>
      <c r="U108" s="31">
        <v>696</v>
      </c>
      <c r="W108" s="49">
        <f t="shared" si="13"/>
        <v>0.39035591274397247</v>
      </c>
      <c r="X108" s="49">
        <f t="shared" si="14"/>
        <v>0.35146022155085599</v>
      </c>
      <c r="Y108" s="49">
        <f t="shared" si="15"/>
        <v>0.34303405572755419</v>
      </c>
      <c r="Z108" s="49">
        <f t="shared" si="16"/>
        <v>0.34291068082448467</v>
      </c>
      <c r="AA108" s="49">
        <f t="shared" si="12"/>
        <v>0.35197174808711007</v>
      </c>
      <c r="AB108" s="54">
        <f t="shared" si="17"/>
        <v>0.32737535277516461</v>
      </c>
    </row>
    <row r="109" spans="1:28" x14ac:dyDescent="0.25">
      <c r="A109" t="s">
        <v>189</v>
      </c>
      <c r="B109" s="1" t="s">
        <v>504</v>
      </c>
      <c r="C109" s="1" t="s">
        <v>666</v>
      </c>
      <c r="E109" s="31">
        <v>1156</v>
      </c>
      <c r="F109" s="31">
        <v>320</v>
      </c>
      <c r="H109" s="31">
        <v>1329</v>
      </c>
      <c r="I109" s="31">
        <v>345</v>
      </c>
      <c r="K109" s="31">
        <v>2160</v>
      </c>
      <c r="L109" s="1">
        <v>511</v>
      </c>
      <c r="N109" s="31">
        <v>2172</v>
      </c>
      <c r="O109" s="31">
        <v>563</v>
      </c>
      <c r="Q109" s="31">
        <v>2260</v>
      </c>
      <c r="R109" s="31">
        <v>572</v>
      </c>
      <c r="T109" s="31">
        <v>2637</v>
      </c>
      <c r="U109" s="31">
        <v>690</v>
      </c>
      <c r="W109" s="49">
        <f t="shared" si="13"/>
        <v>0.27681660899653981</v>
      </c>
      <c r="X109" s="49">
        <f t="shared" si="14"/>
        <v>0.2595936794582393</v>
      </c>
      <c r="Y109" s="49">
        <f t="shared" si="15"/>
        <v>0.23657407407407408</v>
      </c>
      <c r="Z109" s="49">
        <f t="shared" si="16"/>
        <v>0.25920810313075504</v>
      </c>
      <c r="AA109" s="49">
        <f t="shared" si="12"/>
        <v>0.25309734513274335</v>
      </c>
      <c r="AB109" s="54">
        <f t="shared" si="17"/>
        <v>0.2616609783845279</v>
      </c>
    </row>
    <row r="110" spans="1:28" x14ac:dyDescent="0.25">
      <c r="A110" t="s">
        <v>190</v>
      </c>
      <c r="B110" s="1" t="s">
        <v>505</v>
      </c>
      <c r="C110" s="1" t="s">
        <v>666</v>
      </c>
      <c r="E110" s="31">
        <v>748</v>
      </c>
      <c r="F110" s="31">
        <v>326</v>
      </c>
      <c r="H110" s="31">
        <v>901</v>
      </c>
      <c r="I110" s="31">
        <v>348</v>
      </c>
      <c r="K110" s="31">
        <v>1466</v>
      </c>
      <c r="L110" s="1">
        <v>576</v>
      </c>
      <c r="N110" s="31">
        <v>1440</v>
      </c>
      <c r="O110" s="31">
        <v>568</v>
      </c>
      <c r="Q110" s="31">
        <v>1521</v>
      </c>
      <c r="R110" s="31">
        <v>612</v>
      </c>
      <c r="T110" s="31">
        <v>1928</v>
      </c>
      <c r="U110" s="31">
        <v>752</v>
      </c>
      <c r="W110" s="49">
        <f t="shared" si="13"/>
        <v>0.43582887700534761</v>
      </c>
      <c r="X110" s="49">
        <f t="shared" si="14"/>
        <v>0.38623751387347394</v>
      </c>
      <c r="Y110" s="49">
        <f t="shared" si="15"/>
        <v>0.39290586630286495</v>
      </c>
      <c r="Z110" s="49">
        <f t="shared" si="16"/>
        <v>0.39444444444444443</v>
      </c>
      <c r="AA110" s="49">
        <f t="shared" si="12"/>
        <v>0.40236686390532544</v>
      </c>
      <c r="AB110" s="54">
        <f t="shared" si="17"/>
        <v>0.39004149377593361</v>
      </c>
    </row>
    <row r="111" spans="1:28" x14ac:dyDescent="0.25">
      <c r="A111" t="s">
        <v>191</v>
      </c>
      <c r="B111" s="1" t="s">
        <v>506</v>
      </c>
      <c r="C111" s="1" t="s">
        <v>666</v>
      </c>
      <c r="E111" s="31">
        <v>1051</v>
      </c>
      <c r="F111" s="31">
        <v>377</v>
      </c>
      <c r="H111" s="31">
        <v>1068</v>
      </c>
      <c r="I111" s="31">
        <v>381</v>
      </c>
      <c r="K111" s="31">
        <v>1736</v>
      </c>
      <c r="L111" s="1">
        <v>539</v>
      </c>
      <c r="N111" s="31">
        <v>1675</v>
      </c>
      <c r="O111" s="31">
        <v>512</v>
      </c>
      <c r="Q111" s="31">
        <v>1806</v>
      </c>
      <c r="R111" s="31">
        <v>545</v>
      </c>
      <c r="T111" s="31">
        <v>2235</v>
      </c>
      <c r="U111" s="31">
        <v>708</v>
      </c>
      <c r="W111" s="49">
        <f t="shared" si="13"/>
        <v>0.3587059942911513</v>
      </c>
      <c r="X111" s="49">
        <f t="shared" si="14"/>
        <v>0.35674157303370785</v>
      </c>
      <c r="Y111" s="49">
        <f t="shared" si="15"/>
        <v>0.31048387096774194</v>
      </c>
      <c r="Z111" s="49">
        <f t="shared" si="16"/>
        <v>0.30567164179104478</v>
      </c>
      <c r="AA111" s="49">
        <f t="shared" si="12"/>
        <v>0.3017718715393134</v>
      </c>
      <c r="AB111" s="54">
        <f t="shared" si="17"/>
        <v>0.31677852348993291</v>
      </c>
    </row>
    <row r="112" spans="1:28" x14ac:dyDescent="0.25">
      <c r="A112" t="s">
        <v>192</v>
      </c>
      <c r="B112" s="1" t="s">
        <v>507</v>
      </c>
      <c r="C112" s="1" t="s">
        <v>666</v>
      </c>
      <c r="E112" s="31">
        <v>838</v>
      </c>
      <c r="F112" s="31">
        <v>384</v>
      </c>
      <c r="H112" s="31">
        <v>840</v>
      </c>
      <c r="I112" s="31">
        <v>364</v>
      </c>
      <c r="K112" s="31">
        <v>1366</v>
      </c>
      <c r="L112" s="1">
        <v>552</v>
      </c>
      <c r="N112" s="31">
        <v>1362</v>
      </c>
      <c r="O112" s="31">
        <v>527</v>
      </c>
      <c r="Q112" s="31">
        <v>1479</v>
      </c>
      <c r="R112" s="31">
        <v>534</v>
      </c>
      <c r="T112" s="31">
        <v>1898</v>
      </c>
      <c r="U112" s="31">
        <v>781</v>
      </c>
      <c r="W112" s="49">
        <f t="shared" si="13"/>
        <v>0.45823389021479716</v>
      </c>
      <c r="X112" s="49">
        <f t="shared" si="14"/>
        <v>0.43333333333333335</v>
      </c>
      <c r="Y112" s="49">
        <f t="shared" si="15"/>
        <v>0.40409956076134701</v>
      </c>
      <c r="Z112" s="49">
        <f t="shared" si="16"/>
        <v>0.38693098384728342</v>
      </c>
      <c r="AA112" s="49">
        <f t="shared" si="12"/>
        <v>0.36105476673427994</v>
      </c>
      <c r="AB112" s="54">
        <f t="shared" si="17"/>
        <v>0.41148577449947316</v>
      </c>
    </row>
    <row r="113" spans="1:28" x14ac:dyDescent="0.25">
      <c r="A113" t="s">
        <v>193</v>
      </c>
      <c r="B113" s="1" t="s">
        <v>508</v>
      </c>
      <c r="C113" s="1" t="s">
        <v>666</v>
      </c>
      <c r="E113" s="31">
        <v>829</v>
      </c>
      <c r="F113" s="31">
        <v>363</v>
      </c>
      <c r="H113" s="31">
        <v>887</v>
      </c>
      <c r="I113" s="31">
        <v>370</v>
      </c>
      <c r="K113" s="31">
        <v>1443</v>
      </c>
      <c r="L113" s="1">
        <v>533</v>
      </c>
      <c r="N113" s="31">
        <v>1449</v>
      </c>
      <c r="O113" s="31">
        <v>540</v>
      </c>
      <c r="Q113" s="31">
        <v>1547</v>
      </c>
      <c r="R113" s="31">
        <v>570</v>
      </c>
      <c r="T113" s="31">
        <v>1916</v>
      </c>
      <c r="U113" s="31">
        <v>743</v>
      </c>
      <c r="W113" s="49">
        <f t="shared" si="13"/>
        <v>0.43787696019300359</v>
      </c>
      <c r="X113" s="49">
        <f t="shared" si="14"/>
        <v>0.41713641488162345</v>
      </c>
      <c r="Y113" s="49">
        <f t="shared" si="15"/>
        <v>0.36936936936936937</v>
      </c>
      <c r="Z113" s="49">
        <f t="shared" si="16"/>
        <v>0.37267080745341613</v>
      </c>
      <c r="AA113" s="49">
        <f t="shared" si="12"/>
        <v>0.3684550743374273</v>
      </c>
      <c r="AB113" s="54">
        <f t="shared" si="17"/>
        <v>0.38778705636743216</v>
      </c>
    </row>
    <row r="114" spans="1:28" x14ac:dyDescent="0.25">
      <c r="A114" t="s">
        <v>201</v>
      </c>
      <c r="B114" s="1" t="s">
        <v>516</v>
      </c>
      <c r="C114" s="1" t="s">
        <v>666</v>
      </c>
      <c r="E114" s="31">
        <v>1043</v>
      </c>
      <c r="F114" s="31">
        <v>286</v>
      </c>
      <c r="H114" s="31">
        <v>1345</v>
      </c>
      <c r="I114" s="31">
        <v>362</v>
      </c>
      <c r="K114" s="31">
        <v>2187</v>
      </c>
      <c r="L114" s="1">
        <v>545</v>
      </c>
      <c r="N114" s="31">
        <v>2072</v>
      </c>
      <c r="O114" s="31">
        <v>479</v>
      </c>
      <c r="Q114" s="31">
        <v>2257</v>
      </c>
      <c r="R114" s="31">
        <v>512</v>
      </c>
      <c r="T114" s="31">
        <v>2764</v>
      </c>
      <c r="U114" s="31">
        <v>582</v>
      </c>
      <c r="W114" s="49">
        <f t="shared" si="13"/>
        <v>0.274209012464046</v>
      </c>
      <c r="X114" s="49">
        <f t="shared" si="14"/>
        <v>0.26914498141263943</v>
      </c>
      <c r="Y114" s="49">
        <f t="shared" si="15"/>
        <v>0.24919981710105166</v>
      </c>
      <c r="Z114" s="49">
        <f t="shared" si="16"/>
        <v>0.23117760617760619</v>
      </c>
      <c r="AA114" s="49">
        <f t="shared" si="12"/>
        <v>0.22684980062029242</v>
      </c>
      <c r="AB114" s="54">
        <f t="shared" si="17"/>
        <v>0.21056439942112881</v>
      </c>
    </row>
    <row r="115" spans="1:28" x14ac:dyDescent="0.25">
      <c r="A115" t="s">
        <v>202</v>
      </c>
      <c r="B115" s="1" t="s">
        <v>517</v>
      </c>
      <c r="C115" s="1" t="s">
        <v>666</v>
      </c>
      <c r="E115" s="31">
        <v>801</v>
      </c>
      <c r="F115" s="31">
        <v>358</v>
      </c>
      <c r="H115" s="31">
        <v>840</v>
      </c>
      <c r="I115" s="31">
        <v>377</v>
      </c>
      <c r="K115" s="31">
        <v>1367</v>
      </c>
      <c r="L115" s="1">
        <v>540</v>
      </c>
      <c r="N115" s="31">
        <v>1372</v>
      </c>
      <c r="O115" s="31">
        <v>544</v>
      </c>
      <c r="Q115" s="31">
        <v>1465</v>
      </c>
      <c r="R115" s="31">
        <v>593</v>
      </c>
      <c r="T115" s="31">
        <v>1799</v>
      </c>
      <c r="U115" s="31">
        <v>715</v>
      </c>
      <c r="W115" s="49">
        <f t="shared" si="13"/>
        <v>0.44694132334581771</v>
      </c>
      <c r="X115" s="49">
        <f t="shared" si="14"/>
        <v>0.44880952380952382</v>
      </c>
      <c r="Y115" s="49">
        <f t="shared" si="15"/>
        <v>0.3950256035113387</v>
      </c>
      <c r="Z115" s="49">
        <f t="shared" si="16"/>
        <v>0.39650145772594753</v>
      </c>
      <c r="AA115" s="49">
        <f t="shared" si="12"/>
        <v>0.40477815699658704</v>
      </c>
      <c r="AB115" s="54">
        <f t="shared" si="17"/>
        <v>0.39744302390216785</v>
      </c>
    </row>
    <row r="116" spans="1:28" x14ac:dyDescent="0.25">
      <c r="A116" t="s">
        <v>203</v>
      </c>
      <c r="B116" s="1" t="s">
        <v>518</v>
      </c>
      <c r="C116" s="1" t="s">
        <v>666</v>
      </c>
      <c r="E116" s="31">
        <v>869</v>
      </c>
      <c r="F116" s="31">
        <v>365</v>
      </c>
      <c r="H116" s="31">
        <v>896</v>
      </c>
      <c r="I116" s="31">
        <v>415</v>
      </c>
      <c r="K116" s="31">
        <v>1457</v>
      </c>
      <c r="L116" s="1">
        <v>527</v>
      </c>
      <c r="N116" s="31">
        <v>1404</v>
      </c>
      <c r="O116" s="31">
        <v>534</v>
      </c>
      <c r="Q116" s="31">
        <v>1508</v>
      </c>
      <c r="R116" s="31">
        <v>579</v>
      </c>
      <c r="T116" s="31">
        <v>1856</v>
      </c>
      <c r="U116" s="31">
        <v>713</v>
      </c>
      <c r="W116" s="49">
        <f t="shared" si="13"/>
        <v>0.42002301495972383</v>
      </c>
      <c r="X116" s="49">
        <f t="shared" si="14"/>
        <v>0.46316964285714285</v>
      </c>
      <c r="Y116" s="49">
        <f t="shared" si="15"/>
        <v>0.36170212765957449</v>
      </c>
      <c r="Z116" s="49">
        <f t="shared" si="16"/>
        <v>0.38034188034188032</v>
      </c>
      <c r="AA116" s="49">
        <f t="shared" si="12"/>
        <v>0.3839522546419098</v>
      </c>
      <c r="AB116" s="54">
        <f t="shared" si="17"/>
        <v>0.38415948275862066</v>
      </c>
    </row>
    <row r="117" spans="1:28" x14ac:dyDescent="0.25">
      <c r="A117" t="s">
        <v>204</v>
      </c>
      <c r="B117" s="1" t="s">
        <v>519</v>
      </c>
      <c r="C117" s="1" t="s">
        <v>666</v>
      </c>
      <c r="E117" s="31">
        <v>897</v>
      </c>
      <c r="F117" s="31">
        <v>341</v>
      </c>
      <c r="H117" s="31">
        <v>996</v>
      </c>
      <c r="I117" s="31">
        <v>379</v>
      </c>
      <c r="K117" s="31">
        <v>1619</v>
      </c>
      <c r="L117" s="1">
        <v>534</v>
      </c>
      <c r="N117" s="31">
        <v>1618</v>
      </c>
      <c r="O117" s="31">
        <v>517</v>
      </c>
      <c r="Q117" s="31">
        <v>1749</v>
      </c>
      <c r="R117" s="31">
        <v>549</v>
      </c>
      <c r="T117" s="31">
        <v>2222</v>
      </c>
      <c r="U117" s="31">
        <v>721</v>
      </c>
      <c r="W117" s="49">
        <f t="shared" si="13"/>
        <v>0.38015607580824973</v>
      </c>
      <c r="X117" s="49">
        <f t="shared" si="14"/>
        <v>0.38052208835341367</v>
      </c>
      <c r="Y117" s="49">
        <f t="shared" si="15"/>
        <v>0.3298332303891291</v>
      </c>
      <c r="Z117" s="49">
        <f t="shared" si="16"/>
        <v>0.3195302843016069</v>
      </c>
      <c r="AA117" s="49">
        <f t="shared" si="12"/>
        <v>0.313893653516295</v>
      </c>
      <c r="AB117" s="54">
        <f t="shared" si="17"/>
        <v>0.32448244824482447</v>
      </c>
    </row>
    <row r="118" spans="1:28" x14ac:dyDescent="0.25">
      <c r="A118" t="s">
        <v>205</v>
      </c>
      <c r="B118" s="1" t="s">
        <v>520</v>
      </c>
      <c r="C118" s="1" t="s">
        <v>666</v>
      </c>
      <c r="E118" s="31">
        <v>1089</v>
      </c>
      <c r="F118" s="31">
        <v>319</v>
      </c>
      <c r="H118" s="31">
        <v>1258</v>
      </c>
      <c r="I118" s="31">
        <v>340</v>
      </c>
      <c r="K118" s="31">
        <v>2046</v>
      </c>
      <c r="L118" s="1">
        <v>538</v>
      </c>
      <c r="N118" s="31">
        <v>2082</v>
      </c>
      <c r="O118" s="31">
        <v>501</v>
      </c>
      <c r="Q118" s="31">
        <v>2276</v>
      </c>
      <c r="R118" s="31">
        <v>585</v>
      </c>
      <c r="T118" s="31">
        <v>2656</v>
      </c>
      <c r="U118" s="31">
        <v>768</v>
      </c>
      <c r="W118" s="49">
        <f t="shared" si="13"/>
        <v>0.29292929292929293</v>
      </c>
      <c r="X118" s="49">
        <f t="shared" si="14"/>
        <v>0.27027027027027029</v>
      </c>
      <c r="Y118" s="49">
        <f t="shared" si="15"/>
        <v>0.26295210166177907</v>
      </c>
      <c r="Z118" s="49">
        <f t="shared" si="16"/>
        <v>0.24063400576368876</v>
      </c>
      <c r="AA118" s="49">
        <f t="shared" si="12"/>
        <v>0.2570298769771529</v>
      </c>
      <c r="AB118" s="54">
        <f t="shared" si="17"/>
        <v>0.28915662650602408</v>
      </c>
    </row>
    <row r="119" spans="1:28" x14ac:dyDescent="0.25">
      <c r="A119" t="s">
        <v>206</v>
      </c>
      <c r="B119" s="1" t="s">
        <v>521</v>
      </c>
      <c r="C119" s="1" t="s">
        <v>666</v>
      </c>
      <c r="E119" s="31">
        <v>766</v>
      </c>
      <c r="F119" s="31">
        <v>356</v>
      </c>
      <c r="H119" s="31">
        <v>810</v>
      </c>
      <c r="I119" s="31">
        <v>360</v>
      </c>
      <c r="K119" s="31">
        <v>1317</v>
      </c>
      <c r="L119" s="1">
        <v>596</v>
      </c>
      <c r="N119" s="31">
        <v>1282</v>
      </c>
      <c r="O119" s="31">
        <v>563</v>
      </c>
      <c r="Q119" s="31">
        <v>1355</v>
      </c>
      <c r="R119" s="31">
        <v>585</v>
      </c>
      <c r="T119" s="31">
        <v>1733</v>
      </c>
      <c r="U119" s="31">
        <v>729</v>
      </c>
      <c r="W119" s="49">
        <f t="shared" si="13"/>
        <v>0.46475195822454307</v>
      </c>
      <c r="X119" s="49">
        <f t="shared" si="14"/>
        <v>0.44444444444444442</v>
      </c>
      <c r="Y119" s="49">
        <f t="shared" si="15"/>
        <v>0.45254365983295369</v>
      </c>
      <c r="Z119" s="49">
        <f t="shared" si="16"/>
        <v>0.43915756630265212</v>
      </c>
      <c r="AA119" s="49">
        <f t="shared" si="12"/>
        <v>0.43173431734317341</v>
      </c>
      <c r="AB119" s="54">
        <f t="shared" si="17"/>
        <v>0.42065781881130987</v>
      </c>
    </row>
    <row r="120" spans="1:28" x14ac:dyDescent="0.25">
      <c r="A120" t="s">
        <v>207</v>
      </c>
      <c r="B120" s="1" t="s">
        <v>522</v>
      </c>
      <c r="C120" s="1" t="s">
        <v>666</v>
      </c>
      <c r="E120" s="31">
        <v>1047</v>
      </c>
      <c r="F120" s="31">
        <v>347</v>
      </c>
      <c r="H120" s="31">
        <v>1118</v>
      </c>
      <c r="I120" s="31">
        <v>358</v>
      </c>
      <c r="K120" s="31">
        <v>1816</v>
      </c>
      <c r="L120" s="1">
        <v>527</v>
      </c>
      <c r="N120" s="31">
        <v>1812</v>
      </c>
      <c r="O120" s="31">
        <v>487</v>
      </c>
      <c r="Q120" s="31">
        <v>1982</v>
      </c>
      <c r="R120" s="31">
        <v>554</v>
      </c>
      <c r="T120" s="31">
        <v>2443</v>
      </c>
      <c r="U120" s="31">
        <v>656</v>
      </c>
      <c r="W120" s="49">
        <f t="shared" si="13"/>
        <v>0.3314231136580707</v>
      </c>
      <c r="X120" s="49">
        <f t="shared" si="14"/>
        <v>0.32021466905187834</v>
      </c>
      <c r="Y120" s="49">
        <f t="shared" si="15"/>
        <v>0.29019823788546256</v>
      </c>
      <c r="Z120" s="49">
        <f t="shared" si="16"/>
        <v>0.26876379690949226</v>
      </c>
      <c r="AA120" s="49">
        <f t="shared" si="12"/>
        <v>0.27951564076690211</v>
      </c>
      <c r="AB120" s="54">
        <f t="shared" si="17"/>
        <v>0.26852230863692184</v>
      </c>
    </row>
    <row r="121" spans="1:28" x14ac:dyDescent="0.25">
      <c r="A121" t="s">
        <v>215</v>
      </c>
      <c r="B121" s="1" t="s">
        <v>530</v>
      </c>
      <c r="C121" s="1" t="s">
        <v>666</v>
      </c>
      <c r="E121" s="31">
        <v>899</v>
      </c>
      <c r="F121" s="31">
        <v>324</v>
      </c>
      <c r="H121" s="31">
        <v>1059</v>
      </c>
      <c r="I121" s="31">
        <v>342</v>
      </c>
      <c r="K121" s="31">
        <v>1722</v>
      </c>
      <c r="L121" s="1">
        <v>528</v>
      </c>
      <c r="N121" s="31">
        <v>1714</v>
      </c>
      <c r="O121" s="31">
        <v>571</v>
      </c>
      <c r="Q121" s="31">
        <v>1796</v>
      </c>
      <c r="R121" s="31">
        <v>534</v>
      </c>
      <c r="T121" s="31">
        <v>2277</v>
      </c>
      <c r="U121" s="31">
        <v>589</v>
      </c>
      <c r="W121" s="49">
        <f t="shared" si="13"/>
        <v>0.3604004449388209</v>
      </c>
      <c r="X121" s="49">
        <f t="shared" si="14"/>
        <v>0.32294617563739375</v>
      </c>
      <c r="Y121" s="49">
        <f t="shared" si="15"/>
        <v>0.30662020905923343</v>
      </c>
      <c r="Z121" s="49">
        <f t="shared" si="16"/>
        <v>0.33313885647607933</v>
      </c>
      <c r="AA121" s="49">
        <f t="shared" si="12"/>
        <v>0.29732739420935411</v>
      </c>
      <c r="AB121" s="54">
        <f t="shared" si="17"/>
        <v>0.25867369345630215</v>
      </c>
    </row>
    <row r="122" spans="1:28" x14ac:dyDescent="0.25">
      <c r="A122" t="s">
        <v>216</v>
      </c>
      <c r="B122" s="1" t="s">
        <v>531</v>
      </c>
      <c r="C122" s="1" t="s">
        <v>666</v>
      </c>
      <c r="E122" s="31">
        <v>913</v>
      </c>
      <c r="F122" s="31">
        <v>321</v>
      </c>
      <c r="H122" s="31">
        <v>1085</v>
      </c>
      <c r="I122" s="31">
        <v>365</v>
      </c>
      <c r="K122" s="31">
        <v>1764</v>
      </c>
      <c r="L122" s="1">
        <v>539</v>
      </c>
      <c r="N122" s="31">
        <v>1723</v>
      </c>
      <c r="O122" s="31">
        <v>538</v>
      </c>
      <c r="Q122" s="31">
        <v>1832</v>
      </c>
      <c r="R122" s="31">
        <v>589</v>
      </c>
      <c r="T122" s="31">
        <v>2230</v>
      </c>
      <c r="U122" s="31">
        <v>651</v>
      </c>
      <c r="W122" s="49">
        <f t="shared" si="13"/>
        <v>0.35158817086527933</v>
      </c>
      <c r="X122" s="49">
        <f t="shared" si="14"/>
        <v>0.33640552995391704</v>
      </c>
      <c r="Y122" s="49">
        <f t="shared" si="15"/>
        <v>0.30555555555555558</v>
      </c>
      <c r="Z122" s="49">
        <f t="shared" si="16"/>
        <v>0.3122460824143935</v>
      </c>
      <c r="AA122" s="49">
        <f t="shared" si="12"/>
        <v>0.32150655021834063</v>
      </c>
      <c r="AB122" s="54">
        <f t="shared" si="17"/>
        <v>0.29192825112107623</v>
      </c>
    </row>
    <row r="123" spans="1:28" x14ac:dyDescent="0.25">
      <c r="A123" t="s">
        <v>217</v>
      </c>
      <c r="B123" s="1" t="s">
        <v>532</v>
      </c>
      <c r="C123" s="1" t="s">
        <v>666</v>
      </c>
      <c r="E123" s="31">
        <v>903</v>
      </c>
      <c r="F123" s="31">
        <v>346</v>
      </c>
      <c r="H123" s="31">
        <v>992</v>
      </c>
      <c r="I123" s="31">
        <v>369</v>
      </c>
      <c r="K123" s="31">
        <v>1613</v>
      </c>
      <c r="L123" s="1">
        <v>581</v>
      </c>
      <c r="N123" s="31">
        <v>1562</v>
      </c>
      <c r="O123" s="31">
        <v>612</v>
      </c>
      <c r="Q123" s="31">
        <v>1606</v>
      </c>
      <c r="R123" s="31">
        <v>565</v>
      </c>
      <c r="T123" s="31">
        <v>1951</v>
      </c>
      <c r="U123" s="31">
        <v>679</v>
      </c>
      <c r="W123" s="49">
        <f t="shared" si="13"/>
        <v>0.38316722037652268</v>
      </c>
      <c r="X123" s="49">
        <f t="shared" si="14"/>
        <v>0.37197580645161288</v>
      </c>
      <c r="Y123" s="49">
        <f t="shared" si="15"/>
        <v>0.36019838809671417</v>
      </c>
      <c r="Z123" s="49">
        <f t="shared" si="16"/>
        <v>0.39180537772087065</v>
      </c>
      <c r="AA123" s="49">
        <f t="shared" si="12"/>
        <v>0.3518057285180573</v>
      </c>
      <c r="AB123" s="54">
        <f t="shared" si="17"/>
        <v>0.3480266529984623</v>
      </c>
    </row>
    <row r="124" spans="1:28" x14ac:dyDescent="0.25">
      <c r="A124" t="s">
        <v>218</v>
      </c>
      <c r="B124" s="1" t="s">
        <v>533</v>
      </c>
      <c r="C124" s="1" t="s">
        <v>666</v>
      </c>
      <c r="E124" s="31">
        <v>852</v>
      </c>
      <c r="F124" s="31">
        <v>343</v>
      </c>
      <c r="H124" s="31">
        <v>931</v>
      </c>
      <c r="I124" s="31">
        <v>345</v>
      </c>
      <c r="K124" s="31">
        <v>1519</v>
      </c>
      <c r="L124" s="1">
        <v>528</v>
      </c>
      <c r="N124" s="31">
        <v>1536</v>
      </c>
      <c r="O124" s="31">
        <v>567</v>
      </c>
      <c r="Q124" s="31">
        <v>1621</v>
      </c>
      <c r="R124" s="31">
        <v>564</v>
      </c>
      <c r="T124" s="31">
        <v>2085</v>
      </c>
      <c r="U124" s="31">
        <v>703</v>
      </c>
      <c r="W124" s="49">
        <f t="shared" si="13"/>
        <v>0.40258215962441313</v>
      </c>
      <c r="X124" s="49">
        <f t="shared" si="14"/>
        <v>0.37056928034371645</v>
      </c>
      <c r="Y124" s="49">
        <f t="shared" si="15"/>
        <v>0.34759710335747201</v>
      </c>
      <c r="Z124" s="49">
        <f t="shared" si="16"/>
        <v>0.369140625</v>
      </c>
      <c r="AA124" s="49">
        <f t="shared" si="12"/>
        <v>0.34793337446020972</v>
      </c>
      <c r="AB124" s="54">
        <f t="shared" si="17"/>
        <v>0.3371702637889688</v>
      </c>
    </row>
    <row r="125" spans="1:28" x14ac:dyDescent="0.25">
      <c r="A125" t="s">
        <v>219</v>
      </c>
      <c r="B125" s="1" t="s">
        <v>534</v>
      </c>
      <c r="C125" s="1" t="s">
        <v>666</v>
      </c>
      <c r="E125" s="31">
        <v>1019</v>
      </c>
      <c r="F125" s="31">
        <v>339</v>
      </c>
      <c r="H125" s="31">
        <v>1122</v>
      </c>
      <c r="I125" s="31">
        <v>368</v>
      </c>
      <c r="K125" s="31">
        <v>1825</v>
      </c>
      <c r="L125" s="1">
        <v>486</v>
      </c>
      <c r="N125" s="31">
        <v>1864</v>
      </c>
      <c r="O125" s="31">
        <v>589</v>
      </c>
      <c r="Q125" s="31">
        <v>1936</v>
      </c>
      <c r="R125" s="31">
        <v>509</v>
      </c>
      <c r="T125" s="31">
        <v>2383</v>
      </c>
      <c r="U125" s="31">
        <v>599</v>
      </c>
      <c r="W125" s="49">
        <f t="shared" si="13"/>
        <v>0.33267909715407262</v>
      </c>
      <c r="X125" s="49">
        <f t="shared" si="14"/>
        <v>0.32798573975044565</v>
      </c>
      <c r="Y125" s="49">
        <f t="shared" si="15"/>
        <v>0.26630136986301373</v>
      </c>
      <c r="Z125" s="49">
        <f t="shared" si="16"/>
        <v>0.31598712446351929</v>
      </c>
      <c r="AA125" s="49">
        <f t="shared" si="12"/>
        <v>0.26291322314049587</v>
      </c>
      <c r="AB125" s="54">
        <f t="shared" si="17"/>
        <v>0.25136382710868654</v>
      </c>
    </row>
    <row r="126" spans="1:28" x14ac:dyDescent="0.25">
      <c r="A126" t="s">
        <v>220</v>
      </c>
      <c r="B126" s="1" t="s">
        <v>535</v>
      </c>
      <c r="C126" s="1" t="s">
        <v>666</v>
      </c>
      <c r="E126" s="31">
        <v>886</v>
      </c>
      <c r="F126" s="31">
        <v>361</v>
      </c>
      <c r="H126" s="31">
        <v>939</v>
      </c>
      <c r="I126" s="31">
        <v>351</v>
      </c>
      <c r="K126" s="31">
        <v>1527</v>
      </c>
      <c r="L126" s="1">
        <v>532</v>
      </c>
      <c r="N126" s="31">
        <v>1556</v>
      </c>
      <c r="O126" s="31">
        <v>544</v>
      </c>
      <c r="Q126" s="31">
        <v>1657</v>
      </c>
      <c r="R126" s="31">
        <v>557</v>
      </c>
      <c r="T126" s="31">
        <v>2058</v>
      </c>
      <c r="U126" s="31">
        <v>740</v>
      </c>
      <c r="W126" s="49">
        <f t="shared" si="13"/>
        <v>0.4074492099322799</v>
      </c>
      <c r="X126" s="49">
        <f t="shared" si="14"/>
        <v>0.37380191693290737</v>
      </c>
      <c r="Y126" s="49">
        <f t="shared" si="15"/>
        <v>0.34839554682383761</v>
      </c>
      <c r="Z126" s="49">
        <f t="shared" si="16"/>
        <v>0.34961439588688947</v>
      </c>
      <c r="AA126" s="49">
        <f t="shared" si="12"/>
        <v>0.33614966807483404</v>
      </c>
      <c r="AB126" s="54">
        <f t="shared" si="17"/>
        <v>0.3595724003887269</v>
      </c>
    </row>
    <row r="127" spans="1:28" x14ac:dyDescent="0.25">
      <c r="A127" t="s">
        <v>221</v>
      </c>
      <c r="B127" s="1" t="s">
        <v>536</v>
      </c>
      <c r="C127" s="1" t="s">
        <v>666</v>
      </c>
      <c r="E127" s="31">
        <v>802</v>
      </c>
      <c r="F127" s="31">
        <v>401</v>
      </c>
      <c r="H127" s="31">
        <v>769</v>
      </c>
      <c r="I127" s="31">
        <v>346</v>
      </c>
      <c r="K127" s="31">
        <v>1251</v>
      </c>
      <c r="L127" s="1">
        <v>488</v>
      </c>
      <c r="N127" s="31">
        <v>1330</v>
      </c>
      <c r="O127" s="31">
        <v>620</v>
      </c>
      <c r="Q127" s="31">
        <v>1373</v>
      </c>
      <c r="R127" s="31">
        <v>571</v>
      </c>
      <c r="T127" s="31">
        <v>1727</v>
      </c>
      <c r="U127" s="31">
        <v>751</v>
      </c>
      <c r="W127" s="49">
        <f t="shared" si="13"/>
        <v>0.5</v>
      </c>
      <c r="X127" s="49">
        <f t="shared" si="14"/>
        <v>0.44993498049414826</v>
      </c>
      <c r="Y127" s="49">
        <f t="shared" si="15"/>
        <v>0.39008792965627498</v>
      </c>
      <c r="Z127" s="49">
        <f t="shared" si="16"/>
        <v>0.46616541353383456</v>
      </c>
      <c r="AA127" s="49">
        <f t="shared" si="12"/>
        <v>0.41587764020393297</v>
      </c>
      <c r="AB127" s="54">
        <f t="shared" si="17"/>
        <v>0.43485813549507818</v>
      </c>
    </row>
    <row r="128" spans="1:28" x14ac:dyDescent="0.25">
      <c r="A128" t="s">
        <v>48</v>
      </c>
      <c r="B128" s="1" t="s">
        <v>363</v>
      </c>
      <c r="C128" s="1" t="s">
        <v>667</v>
      </c>
      <c r="E128" s="31">
        <v>892</v>
      </c>
      <c r="F128" s="31">
        <v>387</v>
      </c>
      <c r="H128" s="31">
        <v>889</v>
      </c>
      <c r="I128" s="31">
        <v>371</v>
      </c>
      <c r="K128" s="31">
        <v>1447</v>
      </c>
      <c r="L128" s="1">
        <v>531</v>
      </c>
      <c r="N128" s="31">
        <v>1468</v>
      </c>
      <c r="O128" s="31">
        <v>544</v>
      </c>
      <c r="Q128" s="31">
        <v>1574</v>
      </c>
      <c r="R128" s="31">
        <v>598</v>
      </c>
      <c r="T128" s="31">
        <v>1918</v>
      </c>
      <c r="U128" s="31">
        <v>695</v>
      </c>
      <c r="W128" s="49">
        <f t="shared" si="13"/>
        <v>0.43385650224215244</v>
      </c>
      <c r="X128" s="49">
        <f t="shared" si="14"/>
        <v>0.41732283464566927</v>
      </c>
      <c r="Y128" s="49">
        <f t="shared" si="15"/>
        <v>0.3669661368348307</v>
      </c>
      <c r="Z128" s="49">
        <f t="shared" si="16"/>
        <v>0.37057220708446864</v>
      </c>
      <c r="AA128" s="49">
        <f t="shared" si="12"/>
        <v>0.37992376111817028</v>
      </c>
      <c r="AB128" s="54">
        <f t="shared" si="17"/>
        <v>0.36235662148070907</v>
      </c>
    </row>
    <row r="129" spans="1:28" x14ac:dyDescent="0.25">
      <c r="A129" t="s">
        <v>49</v>
      </c>
      <c r="B129" s="1" t="s">
        <v>364</v>
      </c>
      <c r="C129" s="1" t="s">
        <v>667</v>
      </c>
      <c r="E129" s="31">
        <v>1037</v>
      </c>
      <c r="F129" s="31">
        <v>365</v>
      </c>
      <c r="H129" s="31">
        <v>1067</v>
      </c>
      <c r="I129" s="31">
        <v>350</v>
      </c>
      <c r="K129" s="31">
        <v>1735</v>
      </c>
      <c r="L129" s="1">
        <v>514</v>
      </c>
      <c r="N129" s="31">
        <v>1791</v>
      </c>
      <c r="O129" s="31">
        <v>500</v>
      </c>
      <c r="Q129" s="31">
        <v>1963</v>
      </c>
      <c r="R129" s="31">
        <v>545</v>
      </c>
      <c r="T129" s="31">
        <v>2376</v>
      </c>
      <c r="U129" s="31">
        <v>708</v>
      </c>
      <c r="W129" s="49">
        <f t="shared" si="13"/>
        <v>0.35197685631629699</v>
      </c>
      <c r="X129" s="49">
        <f t="shared" si="14"/>
        <v>0.3280224929709466</v>
      </c>
      <c r="Y129" s="49">
        <f t="shared" si="15"/>
        <v>0.29625360230547548</v>
      </c>
      <c r="Z129" s="49">
        <f t="shared" si="16"/>
        <v>0.27917364600781686</v>
      </c>
      <c r="AA129" s="49">
        <f t="shared" si="12"/>
        <v>0.27763627101375443</v>
      </c>
      <c r="AB129" s="54">
        <f t="shared" si="17"/>
        <v>0.29797979797979796</v>
      </c>
    </row>
    <row r="130" spans="1:28" x14ac:dyDescent="0.25">
      <c r="A130" t="s">
        <v>50</v>
      </c>
      <c r="B130" s="1" t="s">
        <v>365</v>
      </c>
      <c r="C130" s="1" t="s">
        <v>667</v>
      </c>
      <c r="E130" s="31">
        <v>1163</v>
      </c>
      <c r="F130" s="31">
        <v>321</v>
      </c>
      <c r="H130" s="31">
        <v>1287</v>
      </c>
      <c r="I130" s="31">
        <v>351</v>
      </c>
      <c r="K130" s="31">
        <v>2093</v>
      </c>
      <c r="L130" s="1">
        <v>466</v>
      </c>
      <c r="N130" s="31">
        <v>2215</v>
      </c>
      <c r="O130" s="31">
        <v>496</v>
      </c>
      <c r="Q130" s="31">
        <v>2403</v>
      </c>
      <c r="R130" s="31">
        <v>513</v>
      </c>
      <c r="T130" s="31">
        <v>2880</v>
      </c>
      <c r="U130" s="31">
        <v>636</v>
      </c>
      <c r="W130" s="49">
        <f t="shared" si="13"/>
        <v>0.2760103181427343</v>
      </c>
      <c r="X130" s="49">
        <f t="shared" si="14"/>
        <v>0.27272727272727271</v>
      </c>
      <c r="Y130" s="49">
        <f t="shared" si="15"/>
        <v>0.22264691829909222</v>
      </c>
      <c r="Z130" s="49">
        <f t="shared" si="16"/>
        <v>0.22392776523702032</v>
      </c>
      <c r="AA130" s="49">
        <f t="shared" si="12"/>
        <v>0.21348314606741572</v>
      </c>
      <c r="AB130" s="54">
        <f t="shared" si="17"/>
        <v>0.22083333333333333</v>
      </c>
    </row>
    <row r="131" spans="1:28" x14ac:dyDescent="0.25">
      <c r="A131" t="s">
        <v>77</v>
      </c>
      <c r="B131" s="1" t="s">
        <v>392</v>
      </c>
      <c r="C131" s="1" t="s">
        <v>667</v>
      </c>
      <c r="E131" s="31">
        <v>847</v>
      </c>
      <c r="F131" s="31">
        <v>354</v>
      </c>
      <c r="H131" s="31">
        <v>911</v>
      </c>
      <c r="I131" s="31">
        <v>364</v>
      </c>
      <c r="K131" s="31">
        <v>1482</v>
      </c>
      <c r="L131" s="1">
        <v>548</v>
      </c>
      <c r="N131" s="31">
        <v>1465</v>
      </c>
      <c r="O131" s="31">
        <v>564</v>
      </c>
      <c r="Q131" s="31">
        <v>1549</v>
      </c>
      <c r="R131" s="31">
        <v>609</v>
      </c>
      <c r="T131" s="31">
        <v>1894</v>
      </c>
      <c r="U131" s="31">
        <v>715</v>
      </c>
      <c r="W131" s="49">
        <f t="shared" si="13"/>
        <v>0.41794569067296339</v>
      </c>
      <c r="X131" s="49">
        <f t="shared" si="14"/>
        <v>0.39956092206366628</v>
      </c>
      <c r="Y131" s="49">
        <f t="shared" si="15"/>
        <v>0.36977058029689608</v>
      </c>
      <c r="Z131" s="49">
        <f t="shared" si="16"/>
        <v>0.38498293515358362</v>
      </c>
      <c r="AA131" s="49">
        <f t="shared" si="12"/>
        <v>0.39315687540348609</v>
      </c>
      <c r="AB131" s="54">
        <f t="shared" si="17"/>
        <v>0.37750791974656811</v>
      </c>
    </row>
    <row r="132" spans="1:28" x14ac:dyDescent="0.25">
      <c r="A132" t="s">
        <v>230</v>
      </c>
      <c r="B132" s="1" t="s">
        <v>545</v>
      </c>
      <c r="C132" s="1" t="s">
        <v>667</v>
      </c>
      <c r="E132" s="31">
        <v>898</v>
      </c>
      <c r="F132" s="31">
        <v>359</v>
      </c>
      <c r="H132" s="31">
        <v>933</v>
      </c>
      <c r="I132" s="31">
        <v>355</v>
      </c>
      <c r="K132" s="31">
        <v>1517</v>
      </c>
      <c r="L132" s="1">
        <v>460</v>
      </c>
      <c r="N132" s="31">
        <v>1595</v>
      </c>
      <c r="O132" s="31">
        <v>518</v>
      </c>
      <c r="Q132" s="31">
        <v>1716</v>
      </c>
      <c r="R132" s="31">
        <v>529</v>
      </c>
      <c r="T132" s="31">
        <v>2265</v>
      </c>
      <c r="U132" s="31">
        <v>629</v>
      </c>
      <c r="W132" s="49">
        <f t="shared" si="13"/>
        <v>0.39977728285077951</v>
      </c>
      <c r="X132" s="49">
        <f t="shared" si="14"/>
        <v>0.38049303322615219</v>
      </c>
      <c r="Y132" s="49">
        <f t="shared" si="15"/>
        <v>0.30323005932762032</v>
      </c>
      <c r="Z132" s="49">
        <f t="shared" si="16"/>
        <v>0.32476489028213168</v>
      </c>
      <c r="AA132" s="49">
        <f t="shared" si="12"/>
        <v>0.3082750582750583</v>
      </c>
      <c r="AB132" s="54">
        <f t="shared" si="17"/>
        <v>0.27770419426048565</v>
      </c>
    </row>
    <row r="133" spans="1:28" x14ac:dyDescent="0.25">
      <c r="A133" t="s">
        <v>231</v>
      </c>
      <c r="B133" s="1" t="s">
        <v>546</v>
      </c>
      <c r="C133" s="1" t="s">
        <v>667</v>
      </c>
      <c r="E133" s="31">
        <v>918</v>
      </c>
      <c r="F133" s="31">
        <v>334</v>
      </c>
      <c r="H133" s="31">
        <v>1041</v>
      </c>
      <c r="I133" s="31">
        <v>323</v>
      </c>
      <c r="K133" s="31">
        <v>1692</v>
      </c>
      <c r="L133" s="1">
        <v>573</v>
      </c>
      <c r="N133" s="31">
        <v>1682</v>
      </c>
      <c r="O133" s="31">
        <v>490</v>
      </c>
      <c r="Q133" s="31">
        <v>1843</v>
      </c>
      <c r="R133" s="31">
        <v>544</v>
      </c>
      <c r="T133" s="31">
        <v>2238</v>
      </c>
      <c r="U133" s="31">
        <v>732</v>
      </c>
      <c r="W133" s="49">
        <f t="shared" si="13"/>
        <v>0.36383442265795207</v>
      </c>
      <c r="X133" s="49">
        <f t="shared" si="14"/>
        <v>0.31027857829010569</v>
      </c>
      <c r="Y133" s="49">
        <f t="shared" si="15"/>
        <v>0.33865248226950356</v>
      </c>
      <c r="Z133" s="49">
        <f t="shared" si="16"/>
        <v>0.29131985731272297</v>
      </c>
      <c r="AA133" s="49">
        <f t="shared" si="12"/>
        <v>0.2951709169831796</v>
      </c>
      <c r="AB133" s="54">
        <f t="shared" si="17"/>
        <v>0.32707774798927614</v>
      </c>
    </row>
    <row r="134" spans="1:28" x14ac:dyDescent="0.25">
      <c r="A134" t="s">
        <v>232</v>
      </c>
      <c r="B134" s="1" t="s">
        <v>547</v>
      </c>
      <c r="C134" s="1" t="s">
        <v>667</v>
      </c>
      <c r="E134" s="31">
        <v>790</v>
      </c>
      <c r="F134" s="31">
        <v>348</v>
      </c>
      <c r="H134" s="31">
        <v>868</v>
      </c>
      <c r="I134" s="31">
        <v>362</v>
      </c>
      <c r="K134" s="31">
        <v>1411</v>
      </c>
      <c r="L134" s="1">
        <v>551</v>
      </c>
      <c r="N134" s="31">
        <v>1396</v>
      </c>
      <c r="O134" s="31">
        <v>577</v>
      </c>
      <c r="Q134" s="31">
        <v>1453</v>
      </c>
      <c r="R134" s="31">
        <v>503</v>
      </c>
      <c r="T134" s="31">
        <v>1921</v>
      </c>
      <c r="U134" s="31">
        <v>679</v>
      </c>
      <c r="W134" s="49">
        <f t="shared" si="13"/>
        <v>0.44050632911392407</v>
      </c>
      <c r="X134" s="49">
        <f t="shared" si="14"/>
        <v>0.41705069124423966</v>
      </c>
      <c r="Y134" s="49">
        <f t="shared" si="15"/>
        <v>0.39050318922749822</v>
      </c>
      <c r="Z134" s="49">
        <f t="shared" si="16"/>
        <v>0.41332378223495703</v>
      </c>
      <c r="AA134" s="49">
        <f t="shared" si="12"/>
        <v>0.34618031658637299</v>
      </c>
      <c r="AB134" s="54">
        <f t="shared" si="17"/>
        <v>0.35346173867777197</v>
      </c>
    </row>
    <row r="135" spans="1:28" x14ac:dyDescent="0.25">
      <c r="A135" t="s">
        <v>233</v>
      </c>
      <c r="B135" s="1" t="s">
        <v>548</v>
      </c>
      <c r="C135" s="1" t="s">
        <v>667</v>
      </c>
      <c r="E135" s="31">
        <v>983</v>
      </c>
      <c r="F135" s="31">
        <v>363</v>
      </c>
      <c r="H135" s="31">
        <v>1044</v>
      </c>
      <c r="I135" s="31">
        <v>346</v>
      </c>
      <c r="K135" s="31">
        <v>1698</v>
      </c>
      <c r="L135" s="1">
        <v>479</v>
      </c>
      <c r="N135" s="31">
        <v>1776</v>
      </c>
      <c r="O135" s="31">
        <v>529</v>
      </c>
      <c r="Q135" s="31">
        <v>1894</v>
      </c>
      <c r="R135" s="31">
        <v>562</v>
      </c>
      <c r="T135" s="31">
        <v>2314</v>
      </c>
      <c r="U135" s="31">
        <v>769</v>
      </c>
      <c r="W135" s="49">
        <f t="shared" si="13"/>
        <v>0.36927772126144454</v>
      </c>
      <c r="X135" s="49">
        <f t="shared" si="14"/>
        <v>0.33141762452107282</v>
      </c>
      <c r="Y135" s="49">
        <f t="shared" si="15"/>
        <v>0.28209658421672557</v>
      </c>
      <c r="Z135" s="49">
        <f t="shared" si="16"/>
        <v>0.29786036036036034</v>
      </c>
      <c r="AA135" s="49">
        <f t="shared" si="12"/>
        <v>0.29672650475184792</v>
      </c>
      <c r="AB135" s="54">
        <f t="shared" si="17"/>
        <v>0.33232497839239411</v>
      </c>
    </row>
    <row r="136" spans="1:28" x14ac:dyDescent="0.25">
      <c r="A136" t="s">
        <v>234</v>
      </c>
      <c r="B136" s="1" t="s">
        <v>549</v>
      </c>
      <c r="C136" s="1" t="s">
        <v>667</v>
      </c>
      <c r="E136" s="31">
        <v>794</v>
      </c>
      <c r="F136" s="31">
        <v>339</v>
      </c>
      <c r="H136" s="31">
        <v>873</v>
      </c>
      <c r="I136" s="31">
        <v>362</v>
      </c>
      <c r="K136" s="31">
        <v>1402</v>
      </c>
      <c r="L136" s="1">
        <v>521</v>
      </c>
      <c r="N136" s="31">
        <v>1420</v>
      </c>
      <c r="O136" s="31">
        <v>558</v>
      </c>
      <c r="Q136" s="31">
        <v>1503</v>
      </c>
      <c r="R136" s="31">
        <v>532</v>
      </c>
      <c r="T136" s="31">
        <v>1923</v>
      </c>
      <c r="U136" s="31">
        <v>647</v>
      </c>
      <c r="W136" s="49">
        <f t="shared" si="13"/>
        <v>0.4269521410579345</v>
      </c>
      <c r="X136" s="49">
        <f t="shared" si="14"/>
        <v>0.41466208476517757</v>
      </c>
      <c r="Y136" s="49">
        <f t="shared" si="15"/>
        <v>0.37161198288159769</v>
      </c>
      <c r="Z136" s="49">
        <f t="shared" si="16"/>
        <v>0.39295774647887322</v>
      </c>
      <c r="AA136" s="49">
        <f t="shared" si="12"/>
        <v>0.35395874916833003</v>
      </c>
      <c r="AB136" s="54">
        <f t="shared" si="17"/>
        <v>0.33645345813832556</v>
      </c>
    </row>
    <row r="137" spans="1:28" x14ac:dyDescent="0.25">
      <c r="A137" t="s">
        <v>235</v>
      </c>
      <c r="B137" s="1" t="s">
        <v>550</v>
      </c>
      <c r="C137" s="1" t="s">
        <v>667</v>
      </c>
      <c r="E137" s="31">
        <v>873</v>
      </c>
      <c r="F137" s="31">
        <v>380</v>
      </c>
      <c r="H137" s="31">
        <v>892</v>
      </c>
      <c r="I137" s="31">
        <v>327</v>
      </c>
      <c r="K137" s="31">
        <v>1450</v>
      </c>
      <c r="L137" s="1">
        <v>534</v>
      </c>
      <c r="N137" s="31">
        <v>1504</v>
      </c>
      <c r="O137" s="31">
        <v>563</v>
      </c>
      <c r="Q137" s="31">
        <v>1586</v>
      </c>
      <c r="R137" s="31">
        <v>576</v>
      </c>
      <c r="T137" s="31">
        <v>1984</v>
      </c>
      <c r="U137" s="31">
        <v>709</v>
      </c>
      <c r="W137" s="49">
        <f t="shared" si="13"/>
        <v>0.43528064146620848</v>
      </c>
      <c r="X137" s="49">
        <f t="shared" si="14"/>
        <v>0.36659192825112108</v>
      </c>
      <c r="Y137" s="49">
        <f t="shared" si="15"/>
        <v>0.36827586206896551</v>
      </c>
      <c r="Z137" s="49">
        <f t="shared" si="16"/>
        <v>0.37433510638297873</v>
      </c>
      <c r="AA137" s="49">
        <f t="shared" si="12"/>
        <v>0.36317780580075665</v>
      </c>
      <c r="AB137" s="54">
        <f t="shared" si="17"/>
        <v>0.35735887096774194</v>
      </c>
    </row>
    <row r="138" spans="1:28" x14ac:dyDescent="0.25">
      <c r="A138" t="s">
        <v>236</v>
      </c>
      <c r="B138" s="1" t="s">
        <v>551</v>
      </c>
      <c r="C138" s="1" t="s">
        <v>667</v>
      </c>
      <c r="E138" s="31">
        <v>819</v>
      </c>
      <c r="F138" s="31">
        <v>337</v>
      </c>
      <c r="H138" s="31">
        <v>924</v>
      </c>
      <c r="I138" s="31">
        <v>388</v>
      </c>
      <c r="K138" s="31">
        <v>1502</v>
      </c>
      <c r="L138" s="1">
        <v>565</v>
      </c>
      <c r="N138" s="31">
        <v>1432</v>
      </c>
      <c r="O138" s="31">
        <v>531</v>
      </c>
      <c r="Q138" s="31">
        <v>1516</v>
      </c>
      <c r="R138" s="31">
        <v>545</v>
      </c>
      <c r="T138" s="31">
        <v>1946</v>
      </c>
      <c r="U138" s="31">
        <v>687</v>
      </c>
      <c r="W138" s="49">
        <f t="shared" si="13"/>
        <v>0.41147741147741146</v>
      </c>
      <c r="X138" s="49">
        <f t="shared" si="14"/>
        <v>0.41991341991341991</v>
      </c>
      <c r="Y138" s="49">
        <f t="shared" si="15"/>
        <v>0.37616511318242346</v>
      </c>
      <c r="Z138" s="49">
        <f t="shared" si="16"/>
        <v>0.37081005586592181</v>
      </c>
      <c r="AA138" s="49">
        <f t="shared" si="12"/>
        <v>0.35949868073878627</v>
      </c>
      <c r="AB138" s="54">
        <f t="shared" si="17"/>
        <v>0.35303186022610483</v>
      </c>
    </row>
    <row r="139" spans="1:28" x14ac:dyDescent="0.25">
      <c r="A139" t="s">
        <v>237</v>
      </c>
      <c r="B139" s="1" t="s">
        <v>552</v>
      </c>
      <c r="C139" s="1" t="s">
        <v>667</v>
      </c>
      <c r="E139" s="31">
        <v>898</v>
      </c>
      <c r="F139" s="31">
        <v>356</v>
      </c>
      <c r="H139" s="31">
        <v>942</v>
      </c>
      <c r="I139" s="31">
        <v>346</v>
      </c>
      <c r="K139" s="31">
        <v>1532</v>
      </c>
      <c r="L139" s="1">
        <v>482</v>
      </c>
      <c r="N139" s="31">
        <v>1588</v>
      </c>
      <c r="O139" s="31">
        <v>503</v>
      </c>
      <c r="Q139" s="31">
        <v>1728</v>
      </c>
      <c r="R139" s="31">
        <v>515</v>
      </c>
      <c r="T139" s="31">
        <v>2222</v>
      </c>
      <c r="U139" s="31">
        <v>625</v>
      </c>
      <c r="W139" s="49">
        <f t="shared" si="13"/>
        <v>0.39643652561247217</v>
      </c>
      <c r="X139" s="49">
        <f t="shared" si="14"/>
        <v>0.36730360934182588</v>
      </c>
      <c r="Y139" s="49">
        <f t="shared" si="15"/>
        <v>0.31462140992167104</v>
      </c>
      <c r="Z139" s="49">
        <f t="shared" si="16"/>
        <v>0.31675062972292189</v>
      </c>
      <c r="AA139" s="49">
        <f t="shared" si="12"/>
        <v>0.29803240740740738</v>
      </c>
      <c r="AB139" s="54">
        <f t="shared" si="17"/>
        <v>0.28127812781278128</v>
      </c>
    </row>
    <row r="140" spans="1:28" x14ac:dyDescent="0.25">
      <c r="A140" t="s">
        <v>252</v>
      </c>
      <c r="B140" s="1" t="s">
        <v>567</v>
      </c>
      <c r="C140" s="1" t="s">
        <v>667</v>
      </c>
      <c r="E140" s="31">
        <v>846</v>
      </c>
      <c r="F140" s="31">
        <v>333</v>
      </c>
      <c r="H140" s="31">
        <v>962</v>
      </c>
      <c r="I140" s="31">
        <v>356</v>
      </c>
      <c r="K140" s="31">
        <v>1564</v>
      </c>
      <c r="L140" s="1">
        <v>507</v>
      </c>
      <c r="N140" s="31">
        <v>1601</v>
      </c>
      <c r="O140" s="31">
        <v>510</v>
      </c>
      <c r="Q140" s="31">
        <v>1717</v>
      </c>
      <c r="R140" s="31">
        <v>565</v>
      </c>
      <c r="T140" s="31">
        <v>2195</v>
      </c>
      <c r="U140" s="31">
        <v>637</v>
      </c>
      <c r="W140" s="49">
        <f t="shared" si="13"/>
        <v>0.39361702127659576</v>
      </c>
      <c r="X140" s="49">
        <f t="shared" si="14"/>
        <v>0.37006237006237008</v>
      </c>
      <c r="Y140" s="49">
        <f t="shared" si="15"/>
        <v>0.32416879795396419</v>
      </c>
      <c r="Z140" s="49">
        <f t="shared" si="16"/>
        <v>0.31855090568394751</v>
      </c>
      <c r="AA140" s="49">
        <f t="shared" si="12"/>
        <v>0.32906231799650554</v>
      </c>
      <c r="AB140" s="54">
        <f t="shared" si="17"/>
        <v>0.29020501138952165</v>
      </c>
    </row>
    <row r="141" spans="1:28" x14ac:dyDescent="0.25">
      <c r="A141" t="s">
        <v>253</v>
      </c>
      <c r="B141" s="1" t="s">
        <v>568</v>
      </c>
      <c r="C141" s="1" t="s">
        <v>667</v>
      </c>
      <c r="E141" s="31">
        <v>1007</v>
      </c>
      <c r="F141" s="31">
        <v>357</v>
      </c>
      <c r="H141" s="31">
        <v>1033</v>
      </c>
      <c r="I141" s="31">
        <v>352</v>
      </c>
      <c r="K141" s="31">
        <v>1679</v>
      </c>
      <c r="L141" s="1">
        <v>501</v>
      </c>
      <c r="N141" s="31">
        <v>1693</v>
      </c>
      <c r="O141" s="31">
        <v>513</v>
      </c>
      <c r="Q141" s="31">
        <v>1821</v>
      </c>
      <c r="R141" s="31">
        <v>527</v>
      </c>
      <c r="T141" s="31">
        <v>2327</v>
      </c>
      <c r="U141" s="31">
        <v>612</v>
      </c>
      <c r="W141" s="49">
        <f t="shared" si="13"/>
        <v>0.3545183714001986</v>
      </c>
      <c r="X141" s="49">
        <f t="shared" si="14"/>
        <v>0.34075508228460794</v>
      </c>
      <c r="Y141" s="49">
        <f t="shared" si="15"/>
        <v>0.29839189994044074</v>
      </c>
      <c r="Z141" s="49">
        <f t="shared" si="16"/>
        <v>0.30301240401653867</v>
      </c>
      <c r="AA141" s="49">
        <f t="shared" si="12"/>
        <v>0.28940142778693023</v>
      </c>
      <c r="AB141" s="54">
        <f t="shared" si="17"/>
        <v>0.2629995702621401</v>
      </c>
    </row>
    <row r="142" spans="1:28" x14ac:dyDescent="0.25">
      <c r="A142" t="s">
        <v>254</v>
      </c>
      <c r="B142" s="1" t="s">
        <v>569</v>
      </c>
      <c r="C142" s="1" t="s">
        <v>667</v>
      </c>
      <c r="E142" s="31">
        <v>961</v>
      </c>
      <c r="F142" s="31">
        <v>376</v>
      </c>
      <c r="H142" s="31">
        <v>960</v>
      </c>
      <c r="I142" s="31">
        <v>352</v>
      </c>
      <c r="K142" s="31">
        <v>1562</v>
      </c>
      <c r="L142" s="1">
        <v>539</v>
      </c>
      <c r="N142" s="31">
        <v>1578</v>
      </c>
      <c r="O142" s="31">
        <v>544</v>
      </c>
      <c r="Q142" s="31">
        <v>1687</v>
      </c>
      <c r="R142" s="31">
        <v>558</v>
      </c>
      <c r="T142" s="31">
        <v>2101</v>
      </c>
      <c r="U142" s="31">
        <v>728</v>
      </c>
      <c r="W142" s="49">
        <f t="shared" si="13"/>
        <v>0.39125910509885536</v>
      </c>
      <c r="X142" s="49">
        <f t="shared" si="14"/>
        <v>0.36666666666666664</v>
      </c>
      <c r="Y142" s="49">
        <f t="shared" si="15"/>
        <v>0.34507042253521125</v>
      </c>
      <c r="Z142" s="49">
        <f t="shared" si="16"/>
        <v>0.34474017743979724</v>
      </c>
      <c r="AA142" s="49">
        <f t="shared" si="12"/>
        <v>0.33076467101363366</v>
      </c>
      <c r="AB142" s="54">
        <f t="shared" si="17"/>
        <v>0.34650166587339365</v>
      </c>
    </row>
    <row r="143" spans="1:28" x14ac:dyDescent="0.25">
      <c r="A143" t="s">
        <v>255</v>
      </c>
      <c r="B143" s="1" t="s">
        <v>570</v>
      </c>
      <c r="C143" s="1" t="s">
        <v>667</v>
      </c>
      <c r="E143" s="31">
        <v>806</v>
      </c>
      <c r="F143" s="31">
        <v>384</v>
      </c>
      <c r="H143" s="31">
        <v>815</v>
      </c>
      <c r="I143" s="31">
        <v>350</v>
      </c>
      <c r="K143" s="31">
        <v>1326</v>
      </c>
      <c r="L143" s="1">
        <v>550</v>
      </c>
      <c r="N143" s="31">
        <v>1353</v>
      </c>
      <c r="O143" s="31">
        <v>573</v>
      </c>
      <c r="Q143" s="31">
        <v>1430</v>
      </c>
      <c r="R143" s="31">
        <v>559</v>
      </c>
      <c r="T143" s="31">
        <v>1805</v>
      </c>
      <c r="U143" s="31">
        <v>747</v>
      </c>
      <c r="W143" s="49">
        <f t="shared" si="13"/>
        <v>0.47642679900744417</v>
      </c>
      <c r="X143" s="49">
        <f t="shared" si="14"/>
        <v>0.42944785276073622</v>
      </c>
      <c r="Y143" s="49">
        <f t="shared" si="15"/>
        <v>0.41478129713423834</v>
      </c>
      <c r="Z143" s="49">
        <f t="shared" si="16"/>
        <v>0.42350332594235035</v>
      </c>
      <c r="AA143" s="49">
        <f t="shared" si="12"/>
        <v>0.39090909090909093</v>
      </c>
      <c r="AB143" s="54">
        <f t="shared" si="17"/>
        <v>0.41385041551246537</v>
      </c>
    </row>
    <row r="144" spans="1:28" x14ac:dyDescent="0.25">
      <c r="A144" t="s">
        <v>256</v>
      </c>
      <c r="B144" s="1" t="s">
        <v>571</v>
      </c>
      <c r="C144" s="1" t="s">
        <v>667</v>
      </c>
      <c r="E144" s="31">
        <v>827</v>
      </c>
      <c r="F144" s="31">
        <v>353</v>
      </c>
      <c r="H144" s="31">
        <v>915</v>
      </c>
      <c r="I144" s="31">
        <v>358</v>
      </c>
      <c r="K144" s="31">
        <v>1488</v>
      </c>
      <c r="L144" s="1">
        <v>530</v>
      </c>
      <c r="N144" s="31">
        <v>1512</v>
      </c>
      <c r="O144" s="31">
        <v>572</v>
      </c>
      <c r="Q144" s="31">
        <v>1597</v>
      </c>
      <c r="R144" s="31">
        <v>558</v>
      </c>
      <c r="T144" s="31">
        <v>2021</v>
      </c>
      <c r="U144" s="31">
        <v>765</v>
      </c>
      <c r="W144" s="49">
        <f t="shared" si="13"/>
        <v>0.42684401451027809</v>
      </c>
      <c r="X144" s="49">
        <f t="shared" si="14"/>
        <v>0.3912568306010929</v>
      </c>
      <c r="Y144" s="49">
        <f t="shared" si="15"/>
        <v>0.35618279569892475</v>
      </c>
      <c r="Z144" s="49">
        <f t="shared" si="16"/>
        <v>0.37830687830687831</v>
      </c>
      <c r="AA144" s="49">
        <f t="shared" ref="AA144:AB207" si="18">R144/Q144</f>
        <v>0.34940513462742645</v>
      </c>
      <c r="AB144" s="54">
        <f t="shared" si="17"/>
        <v>0.3785254824344384</v>
      </c>
    </row>
    <row r="145" spans="1:28" x14ac:dyDescent="0.25">
      <c r="A145" t="s">
        <v>264</v>
      </c>
      <c r="B145" s="1" t="s">
        <v>579</v>
      </c>
      <c r="C145" s="1" t="s">
        <v>667</v>
      </c>
      <c r="E145" s="31">
        <v>782</v>
      </c>
      <c r="F145" s="31">
        <v>342</v>
      </c>
      <c r="H145" s="31">
        <v>868</v>
      </c>
      <c r="I145" s="31">
        <v>362</v>
      </c>
      <c r="K145" s="31">
        <v>1412</v>
      </c>
      <c r="L145" s="1">
        <v>516</v>
      </c>
      <c r="N145" s="31">
        <v>1435</v>
      </c>
      <c r="O145" s="31">
        <v>614</v>
      </c>
      <c r="Q145" s="31">
        <v>1474</v>
      </c>
      <c r="R145" s="31">
        <v>592</v>
      </c>
      <c r="T145" s="31">
        <v>1863</v>
      </c>
      <c r="U145" s="31">
        <v>682</v>
      </c>
      <c r="W145" s="49">
        <f t="shared" ref="W145:W208" si="19">F145/E145</f>
        <v>0.4373401534526854</v>
      </c>
      <c r="X145" s="49">
        <f t="shared" ref="X145:X208" si="20">I145/H145</f>
        <v>0.41705069124423966</v>
      </c>
      <c r="Y145" s="49">
        <f t="shared" ref="Y145:Y208" si="21">L145/K145</f>
        <v>0.36543909348441928</v>
      </c>
      <c r="Z145" s="49">
        <f t="shared" ref="Z145:Z208" si="22">O145/N145</f>
        <v>0.42787456445993033</v>
      </c>
      <c r="AA145" s="49">
        <f t="shared" si="18"/>
        <v>0.40162822252374492</v>
      </c>
      <c r="AB145" s="54">
        <f t="shared" ref="AB145:AB208" si="23">U145/T145</f>
        <v>0.36607622114868493</v>
      </c>
    </row>
    <row r="146" spans="1:28" x14ac:dyDescent="0.25">
      <c r="A146" t="s">
        <v>265</v>
      </c>
      <c r="B146" s="1" t="s">
        <v>580</v>
      </c>
      <c r="C146" s="1" t="s">
        <v>667</v>
      </c>
      <c r="E146" s="31">
        <v>807</v>
      </c>
      <c r="F146" s="31">
        <v>377</v>
      </c>
      <c r="H146" s="31">
        <v>816</v>
      </c>
      <c r="I146" s="31">
        <v>358</v>
      </c>
      <c r="K146" s="31">
        <v>1324</v>
      </c>
      <c r="L146" s="1">
        <v>550</v>
      </c>
      <c r="N146" s="31">
        <v>1323</v>
      </c>
      <c r="O146" s="31">
        <v>576</v>
      </c>
      <c r="Q146" s="31">
        <v>1391</v>
      </c>
      <c r="R146" s="31">
        <v>603</v>
      </c>
      <c r="T146" s="31">
        <v>1738</v>
      </c>
      <c r="U146" s="31">
        <v>751</v>
      </c>
      <c r="W146" s="49">
        <f t="shared" si="19"/>
        <v>0.46716232961586124</v>
      </c>
      <c r="X146" s="49">
        <f t="shared" si="20"/>
        <v>0.43872549019607843</v>
      </c>
      <c r="Y146" s="49">
        <f t="shared" si="21"/>
        <v>0.41540785498489424</v>
      </c>
      <c r="Z146" s="49">
        <f t="shared" si="22"/>
        <v>0.43537414965986393</v>
      </c>
      <c r="AA146" s="49">
        <f t="shared" si="18"/>
        <v>0.43350107836089147</v>
      </c>
      <c r="AB146" s="54">
        <f t="shared" si="23"/>
        <v>0.43210586881472957</v>
      </c>
    </row>
    <row r="147" spans="1:28" x14ac:dyDescent="0.25">
      <c r="A147" t="s">
        <v>266</v>
      </c>
      <c r="B147" s="1" t="s">
        <v>581</v>
      </c>
      <c r="C147" s="1" t="s">
        <v>667</v>
      </c>
      <c r="E147" s="31">
        <v>1003</v>
      </c>
      <c r="F147" s="31">
        <v>372</v>
      </c>
      <c r="H147" s="31">
        <v>998</v>
      </c>
      <c r="I147" s="31">
        <v>331</v>
      </c>
      <c r="K147" s="31">
        <v>1623</v>
      </c>
      <c r="L147" s="1">
        <v>509</v>
      </c>
      <c r="N147" s="31">
        <v>1697</v>
      </c>
      <c r="O147" s="31">
        <v>510</v>
      </c>
      <c r="Q147" s="31">
        <v>1840</v>
      </c>
      <c r="R147" s="31">
        <v>556</v>
      </c>
      <c r="T147" s="31">
        <v>2358</v>
      </c>
      <c r="U147" s="31">
        <v>771</v>
      </c>
      <c r="W147" s="49">
        <f t="shared" si="19"/>
        <v>0.3708873379860419</v>
      </c>
      <c r="X147" s="49">
        <f t="shared" si="20"/>
        <v>0.33166332665330661</v>
      </c>
      <c r="Y147" s="49">
        <f t="shared" si="21"/>
        <v>0.31361675908810843</v>
      </c>
      <c r="Z147" s="49">
        <f t="shared" si="22"/>
        <v>0.30053034767236297</v>
      </c>
      <c r="AA147" s="49">
        <f t="shared" si="18"/>
        <v>0.30217391304347824</v>
      </c>
      <c r="AB147" s="54">
        <f t="shared" si="23"/>
        <v>0.32697201017811706</v>
      </c>
    </row>
    <row r="148" spans="1:28" x14ac:dyDescent="0.25">
      <c r="A148" t="s">
        <v>267</v>
      </c>
      <c r="B148" s="1" t="s">
        <v>582</v>
      </c>
      <c r="C148" s="1" t="s">
        <v>667</v>
      </c>
      <c r="E148" s="31">
        <v>987</v>
      </c>
      <c r="F148" s="31">
        <v>374</v>
      </c>
      <c r="H148" s="31">
        <v>1006</v>
      </c>
      <c r="I148" s="31">
        <v>338</v>
      </c>
      <c r="K148" s="31">
        <v>1635</v>
      </c>
      <c r="L148" s="1">
        <v>546</v>
      </c>
      <c r="N148" s="31">
        <v>1648</v>
      </c>
      <c r="O148" s="31">
        <v>550</v>
      </c>
      <c r="Q148" s="31">
        <v>1724</v>
      </c>
      <c r="R148" s="31">
        <v>523</v>
      </c>
      <c r="T148" s="31">
        <v>2229</v>
      </c>
      <c r="U148" s="31">
        <v>672</v>
      </c>
      <c r="W148" s="49">
        <f t="shared" si="19"/>
        <v>0.3789260385005066</v>
      </c>
      <c r="X148" s="49">
        <f t="shared" si="20"/>
        <v>0.3359840954274354</v>
      </c>
      <c r="Y148" s="49">
        <f t="shared" si="21"/>
        <v>0.33394495412844039</v>
      </c>
      <c r="Z148" s="49">
        <f t="shared" si="22"/>
        <v>0.33373786407766992</v>
      </c>
      <c r="AA148" s="49">
        <f t="shared" si="18"/>
        <v>0.30336426914153131</v>
      </c>
      <c r="AB148" s="54">
        <f t="shared" si="23"/>
        <v>0.30148048452220727</v>
      </c>
    </row>
    <row r="149" spans="1:28" x14ac:dyDescent="0.25">
      <c r="A149" t="s">
        <v>268</v>
      </c>
      <c r="B149" s="1" t="s">
        <v>583</v>
      </c>
      <c r="C149" s="1" t="s">
        <v>667</v>
      </c>
      <c r="E149" s="31">
        <v>800</v>
      </c>
      <c r="F149" s="31">
        <v>351</v>
      </c>
      <c r="H149" s="31">
        <v>867</v>
      </c>
      <c r="I149" s="31">
        <v>362</v>
      </c>
      <c r="K149" s="31">
        <v>1410</v>
      </c>
      <c r="L149" s="1">
        <v>559</v>
      </c>
      <c r="N149" s="31">
        <v>1406</v>
      </c>
      <c r="O149" s="31">
        <v>564</v>
      </c>
      <c r="Q149" s="31">
        <v>1492</v>
      </c>
      <c r="R149" s="31">
        <v>606</v>
      </c>
      <c r="T149" s="31">
        <v>1802</v>
      </c>
      <c r="U149" s="31">
        <v>744</v>
      </c>
      <c r="W149" s="49">
        <f t="shared" si="19"/>
        <v>0.43874999999999997</v>
      </c>
      <c r="X149" s="49">
        <f t="shared" si="20"/>
        <v>0.41753171856978083</v>
      </c>
      <c r="Y149" s="49">
        <f t="shared" si="21"/>
        <v>0.39645390070921988</v>
      </c>
      <c r="Z149" s="49">
        <f t="shared" si="22"/>
        <v>0.40113798008534851</v>
      </c>
      <c r="AA149" s="49">
        <f t="shared" si="18"/>
        <v>0.40616621983914208</v>
      </c>
      <c r="AB149" s="54">
        <f t="shared" si="23"/>
        <v>0.41287458379578246</v>
      </c>
    </row>
    <row r="150" spans="1:28" x14ac:dyDescent="0.25">
      <c r="A150" t="s">
        <v>269</v>
      </c>
      <c r="B150" s="1" t="s">
        <v>584</v>
      </c>
      <c r="C150" s="1" t="s">
        <v>667</v>
      </c>
      <c r="E150" s="31">
        <v>934</v>
      </c>
      <c r="F150" s="31">
        <v>354</v>
      </c>
      <c r="H150" s="31">
        <v>997</v>
      </c>
      <c r="I150" s="31">
        <v>303</v>
      </c>
      <c r="K150" s="31">
        <v>1622</v>
      </c>
      <c r="L150" s="1">
        <v>511</v>
      </c>
      <c r="N150" s="31">
        <v>1703</v>
      </c>
      <c r="O150" s="31">
        <v>582</v>
      </c>
      <c r="Q150" s="31">
        <v>1780</v>
      </c>
      <c r="R150" s="31">
        <v>585</v>
      </c>
      <c r="T150" s="31">
        <v>2270</v>
      </c>
      <c r="U150" s="31">
        <v>719</v>
      </c>
      <c r="W150" s="49">
        <f t="shared" si="19"/>
        <v>0.37901498929336186</v>
      </c>
      <c r="X150" s="49">
        <f t="shared" si="20"/>
        <v>0.30391173520561687</v>
      </c>
      <c r="Y150" s="49">
        <f t="shared" si="21"/>
        <v>0.3150431565967941</v>
      </c>
      <c r="Z150" s="49">
        <f t="shared" si="22"/>
        <v>0.34174985320023488</v>
      </c>
      <c r="AA150" s="49">
        <f t="shared" si="18"/>
        <v>0.32865168539325845</v>
      </c>
      <c r="AB150" s="54">
        <f t="shared" si="23"/>
        <v>0.31674008810572685</v>
      </c>
    </row>
    <row r="151" spans="1:28" x14ac:dyDescent="0.25">
      <c r="A151" t="s">
        <v>300</v>
      </c>
      <c r="B151" s="1" t="s">
        <v>615</v>
      </c>
      <c r="C151" s="1" t="s">
        <v>667</v>
      </c>
      <c r="E151" s="31">
        <v>1485</v>
      </c>
      <c r="F151" s="31">
        <v>265</v>
      </c>
      <c r="H151" s="31">
        <v>1995</v>
      </c>
      <c r="I151" s="31">
        <v>375</v>
      </c>
      <c r="K151" s="31">
        <v>3242</v>
      </c>
      <c r="L151" s="1">
        <v>581</v>
      </c>
      <c r="N151" s="31">
        <v>3057</v>
      </c>
      <c r="O151" s="31">
        <v>513</v>
      </c>
      <c r="Q151" s="31">
        <v>3291</v>
      </c>
      <c r="R151" s="31">
        <v>515</v>
      </c>
      <c r="T151" s="31">
        <v>3877</v>
      </c>
      <c r="U151" s="31">
        <v>712</v>
      </c>
      <c r="W151" s="49">
        <f t="shared" si="19"/>
        <v>0.17845117845117844</v>
      </c>
      <c r="X151" s="49">
        <f t="shared" si="20"/>
        <v>0.18796992481203006</v>
      </c>
      <c r="Y151" s="49">
        <f t="shared" si="21"/>
        <v>0.17921036397285625</v>
      </c>
      <c r="Z151" s="49">
        <f t="shared" si="22"/>
        <v>0.16781157998037291</v>
      </c>
      <c r="AA151" s="49">
        <f t="shared" si="18"/>
        <v>0.15648738985110908</v>
      </c>
      <c r="AB151" s="54">
        <f t="shared" si="23"/>
        <v>0.18364714985813774</v>
      </c>
    </row>
    <row r="152" spans="1:28" x14ac:dyDescent="0.25">
      <c r="A152" t="s">
        <v>301</v>
      </c>
      <c r="B152" s="1" t="s">
        <v>616</v>
      </c>
      <c r="C152" s="1" t="s">
        <v>667</v>
      </c>
      <c r="E152" s="31">
        <v>1371</v>
      </c>
      <c r="F152" s="31">
        <v>331</v>
      </c>
      <c r="H152" s="31">
        <v>1534</v>
      </c>
      <c r="I152" s="31">
        <v>360</v>
      </c>
      <c r="K152" s="31">
        <v>2492</v>
      </c>
      <c r="L152" s="1">
        <v>525</v>
      </c>
      <c r="N152" s="31">
        <v>2481</v>
      </c>
      <c r="O152" s="31">
        <v>531</v>
      </c>
      <c r="Q152" s="31">
        <v>2601</v>
      </c>
      <c r="R152" s="31">
        <v>507</v>
      </c>
      <c r="T152" s="31">
        <v>2969</v>
      </c>
      <c r="U152" s="31">
        <v>680</v>
      </c>
      <c r="W152" s="49">
        <f t="shared" si="19"/>
        <v>0.24142961342086069</v>
      </c>
      <c r="X152" s="49">
        <f t="shared" si="20"/>
        <v>0.23468057366362452</v>
      </c>
      <c r="Y152" s="49">
        <f t="shared" si="21"/>
        <v>0.21067415730337077</v>
      </c>
      <c r="Z152" s="49">
        <f t="shared" si="22"/>
        <v>0.21402660217654171</v>
      </c>
      <c r="AA152" s="49">
        <f t="shared" si="18"/>
        <v>0.19492502883506344</v>
      </c>
      <c r="AB152" s="54">
        <f t="shared" si="23"/>
        <v>0.22903334456045807</v>
      </c>
    </row>
    <row r="153" spans="1:28" x14ac:dyDescent="0.25">
      <c r="A153" t="s">
        <v>302</v>
      </c>
      <c r="B153" s="1" t="s">
        <v>617</v>
      </c>
      <c r="C153" s="1" t="s">
        <v>667</v>
      </c>
      <c r="E153" s="31">
        <v>973</v>
      </c>
      <c r="F153" s="31">
        <v>327</v>
      </c>
      <c r="H153" s="31">
        <v>1074</v>
      </c>
      <c r="I153" s="31">
        <v>320</v>
      </c>
      <c r="K153" s="31">
        <v>1747</v>
      </c>
      <c r="L153" s="1">
        <v>480</v>
      </c>
      <c r="N153" s="31">
        <v>1888</v>
      </c>
      <c r="O153" s="31">
        <v>536</v>
      </c>
      <c r="Q153" s="31">
        <v>2025</v>
      </c>
      <c r="R153" s="31">
        <v>521</v>
      </c>
      <c r="T153" s="31">
        <v>2650</v>
      </c>
      <c r="U153" s="31">
        <v>717</v>
      </c>
      <c r="W153" s="49">
        <f t="shared" si="19"/>
        <v>0.33607399794450155</v>
      </c>
      <c r="X153" s="49">
        <f t="shared" si="20"/>
        <v>0.297951582867784</v>
      </c>
      <c r="Y153" s="49">
        <f t="shared" si="21"/>
        <v>0.27475672581568406</v>
      </c>
      <c r="Z153" s="49">
        <f t="shared" si="22"/>
        <v>0.28389830508474578</v>
      </c>
      <c r="AA153" s="49">
        <f t="shared" si="18"/>
        <v>0.25728395061728393</v>
      </c>
      <c r="AB153" s="54">
        <f t="shared" si="23"/>
        <v>0.27056603773584903</v>
      </c>
    </row>
    <row r="154" spans="1:28" x14ac:dyDescent="0.25">
      <c r="A154" t="s">
        <v>303</v>
      </c>
      <c r="B154" s="1" t="s">
        <v>618</v>
      </c>
      <c r="C154" s="1" t="s">
        <v>667</v>
      </c>
      <c r="E154" s="31">
        <v>1554</v>
      </c>
      <c r="F154" s="31">
        <v>300</v>
      </c>
      <c r="H154" s="31">
        <v>1878</v>
      </c>
      <c r="I154" s="31">
        <v>353</v>
      </c>
      <c r="K154" s="31">
        <v>3052</v>
      </c>
      <c r="L154" s="1">
        <v>516</v>
      </c>
      <c r="N154" s="31">
        <v>2978</v>
      </c>
      <c r="O154" s="31">
        <v>465</v>
      </c>
      <c r="Q154" s="31">
        <v>3286</v>
      </c>
      <c r="R154" s="31">
        <v>515</v>
      </c>
      <c r="T154" s="31">
        <v>4013</v>
      </c>
      <c r="U154" s="31">
        <v>615</v>
      </c>
      <c r="W154" s="49">
        <f t="shared" si="19"/>
        <v>0.19305019305019305</v>
      </c>
      <c r="X154" s="49">
        <f t="shared" si="20"/>
        <v>0.18796592119275826</v>
      </c>
      <c r="Y154" s="49">
        <f t="shared" si="21"/>
        <v>0.1690694626474443</v>
      </c>
      <c r="Z154" s="49">
        <f t="shared" si="22"/>
        <v>0.15614506380120888</v>
      </c>
      <c r="AA154" s="49">
        <f t="shared" si="18"/>
        <v>0.15672550213024955</v>
      </c>
      <c r="AB154" s="54">
        <f t="shared" si="23"/>
        <v>0.15325193122352354</v>
      </c>
    </row>
    <row r="155" spans="1:28" x14ac:dyDescent="0.25">
      <c r="A155" t="s">
        <v>304</v>
      </c>
      <c r="B155" s="1" t="s">
        <v>619</v>
      </c>
      <c r="C155" s="1" t="s">
        <v>667</v>
      </c>
      <c r="E155" s="31">
        <v>948</v>
      </c>
      <c r="F155" s="31">
        <v>348</v>
      </c>
      <c r="H155" s="31">
        <v>1055</v>
      </c>
      <c r="I155" s="31">
        <v>383</v>
      </c>
      <c r="K155" s="31">
        <v>1716</v>
      </c>
      <c r="L155" s="1">
        <v>593</v>
      </c>
      <c r="N155" s="31">
        <v>1625</v>
      </c>
      <c r="O155" s="31">
        <v>517</v>
      </c>
      <c r="Q155" s="31">
        <v>1737</v>
      </c>
      <c r="R155" s="31">
        <v>545</v>
      </c>
      <c r="T155" s="31">
        <v>2145</v>
      </c>
      <c r="U155" s="31">
        <v>698</v>
      </c>
      <c r="W155" s="49">
        <f t="shared" si="19"/>
        <v>0.36708860759493672</v>
      </c>
      <c r="X155" s="49">
        <f t="shared" si="20"/>
        <v>0.36303317535545021</v>
      </c>
      <c r="Y155" s="49">
        <f t="shared" si="21"/>
        <v>0.34557109557109555</v>
      </c>
      <c r="Z155" s="49">
        <f t="shared" si="22"/>
        <v>0.31815384615384618</v>
      </c>
      <c r="AA155" s="49">
        <f t="shared" si="18"/>
        <v>0.31375935521013243</v>
      </c>
      <c r="AB155" s="54">
        <f t="shared" si="23"/>
        <v>0.3254079254079254</v>
      </c>
    </row>
    <row r="156" spans="1:28" x14ac:dyDescent="0.25">
      <c r="A156" t="s">
        <v>305</v>
      </c>
      <c r="B156" s="1" t="s">
        <v>620</v>
      </c>
      <c r="C156" s="1" t="s">
        <v>667</v>
      </c>
      <c r="E156" s="31">
        <v>1156</v>
      </c>
      <c r="F156" s="31">
        <v>336</v>
      </c>
      <c r="H156" s="31">
        <v>1266</v>
      </c>
      <c r="I156" s="31">
        <v>324</v>
      </c>
      <c r="K156" s="31">
        <v>2059</v>
      </c>
      <c r="L156" s="1">
        <v>454</v>
      </c>
      <c r="N156" s="31">
        <v>2201</v>
      </c>
      <c r="O156" s="31">
        <v>495</v>
      </c>
      <c r="Q156" s="31">
        <v>2366</v>
      </c>
      <c r="R156" s="31">
        <v>506</v>
      </c>
      <c r="T156" s="31">
        <v>2911</v>
      </c>
      <c r="U156" s="31">
        <v>635</v>
      </c>
      <c r="W156" s="49">
        <f t="shared" si="19"/>
        <v>0.29065743944636679</v>
      </c>
      <c r="X156" s="49">
        <f t="shared" si="20"/>
        <v>0.25592417061611372</v>
      </c>
      <c r="Y156" s="49">
        <f t="shared" si="21"/>
        <v>0.22049538610976202</v>
      </c>
      <c r="Z156" s="49">
        <f t="shared" si="22"/>
        <v>0.22489777373920944</v>
      </c>
      <c r="AA156" s="49">
        <f t="shared" si="18"/>
        <v>0.21386306001690616</v>
      </c>
      <c r="AB156" s="54">
        <f t="shared" si="23"/>
        <v>0.21813809687392649</v>
      </c>
    </row>
    <row r="157" spans="1:28" x14ac:dyDescent="0.25">
      <c r="A157" t="s">
        <v>306</v>
      </c>
      <c r="B157" s="1" t="s">
        <v>621</v>
      </c>
      <c r="C157" s="1" t="s">
        <v>667</v>
      </c>
      <c r="E157" s="31">
        <v>1479</v>
      </c>
      <c r="F157" s="31">
        <v>317</v>
      </c>
      <c r="H157" s="31">
        <v>1681</v>
      </c>
      <c r="I157" s="31">
        <v>341</v>
      </c>
      <c r="K157" s="31">
        <v>2733</v>
      </c>
      <c r="L157" s="1">
        <v>509</v>
      </c>
      <c r="N157" s="31">
        <v>2720</v>
      </c>
      <c r="O157" s="31">
        <v>459</v>
      </c>
      <c r="Q157" s="31">
        <v>2979</v>
      </c>
      <c r="R157" s="31">
        <v>493</v>
      </c>
      <c r="T157" s="31">
        <v>3665</v>
      </c>
      <c r="U157" s="31">
        <v>660</v>
      </c>
      <c r="W157" s="49">
        <f t="shared" si="19"/>
        <v>0.21433400946585532</v>
      </c>
      <c r="X157" s="49">
        <f t="shared" si="20"/>
        <v>0.20285544318857823</v>
      </c>
      <c r="Y157" s="49">
        <f t="shared" si="21"/>
        <v>0.18624222466154408</v>
      </c>
      <c r="Z157" s="49">
        <f t="shared" si="22"/>
        <v>0.16875000000000001</v>
      </c>
      <c r="AA157" s="49">
        <f t="shared" si="18"/>
        <v>0.1654917757636791</v>
      </c>
      <c r="AB157" s="54">
        <f t="shared" si="23"/>
        <v>0.18008185538881311</v>
      </c>
    </row>
    <row r="158" spans="1:28" x14ac:dyDescent="0.25">
      <c r="A158" t="s">
        <v>58</v>
      </c>
      <c r="B158" s="1" t="s">
        <v>373</v>
      </c>
      <c r="C158" s="1" t="s">
        <v>668</v>
      </c>
      <c r="E158" s="31">
        <v>1246</v>
      </c>
      <c r="F158" s="31">
        <v>333</v>
      </c>
      <c r="H158" s="31">
        <v>1405</v>
      </c>
      <c r="I158" s="31">
        <v>375</v>
      </c>
      <c r="K158" s="31">
        <v>2284</v>
      </c>
      <c r="L158" s="1">
        <v>544</v>
      </c>
      <c r="N158" s="31">
        <v>2246</v>
      </c>
      <c r="O158" s="31">
        <v>531</v>
      </c>
      <c r="Q158" s="31">
        <v>2401</v>
      </c>
      <c r="R158" s="31">
        <v>570</v>
      </c>
      <c r="T158" s="31">
        <v>2703</v>
      </c>
      <c r="U158" s="31">
        <v>680</v>
      </c>
      <c r="W158" s="49">
        <f t="shared" si="19"/>
        <v>0.26725521669341895</v>
      </c>
      <c r="X158" s="49">
        <f t="shared" si="20"/>
        <v>0.2669039145907473</v>
      </c>
      <c r="Y158" s="49">
        <f t="shared" si="21"/>
        <v>0.23817863397548161</v>
      </c>
      <c r="Z158" s="49">
        <f t="shared" si="22"/>
        <v>0.23642030276046305</v>
      </c>
      <c r="AA158" s="49">
        <f t="shared" si="18"/>
        <v>0.23740108288213244</v>
      </c>
      <c r="AB158" s="54">
        <f t="shared" si="23"/>
        <v>0.25157232704402516</v>
      </c>
    </row>
    <row r="159" spans="1:28" x14ac:dyDescent="0.25">
      <c r="A159" t="s">
        <v>59</v>
      </c>
      <c r="B159" s="1" t="s">
        <v>374</v>
      </c>
      <c r="C159" s="1" t="s">
        <v>668</v>
      </c>
      <c r="E159" s="31">
        <v>1551</v>
      </c>
      <c r="F159" s="31">
        <v>318</v>
      </c>
      <c r="H159" s="31">
        <v>1768</v>
      </c>
      <c r="I159" s="31">
        <v>308</v>
      </c>
      <c r="K159" s="31">
        <v>2874</v>
      </c>
      <c r="L159" s="1">
        <v>444</v>
      </c>
      <c r="N159" s="31">
        <v>3120</v>
      </c>
      <c r="O159" s="31">
        <v>509</v>
      </c>
      <c r="Q159" s="31">
        <v>3381</v>
      </c>
      <c r="R159" s="31">
        <v>508</v>
      </c>
      <c r="T159" s="31">
        <v>3830</v>
      </c>
      <c r="U159" s="31">
        <v>679</v>
      </c>
      <c r="W159" s="49">
        <f t="shared" si="19"/>
        <v>0.20502901353965183</v>
      </c>
      <c r="X159" s="49">
        <f t="shared" si="20"/>
        <v>0.17420814479638008</v>
      </c>
      <c r="Y159" s="49">
        <f t="shared" si="21"/>
        <v>0.1544885177453027</v>
      </c>
      <c r="Z159" s="49">
        <f t="shared" si="22"/>
        <v>0.16314102564102564</v>
      </c>
      <c r="AA159" s="49">
        <f t="shared" si="18"/>
        <v>0.15025140490979</v>
      </c>
      <c r="AB159" s="54">
        <f t="shared" si="23"/>
        <v>0.17728459530026108</v>
      </c>
    </row>
    <row r="160" spans="1:28" x14ac:dyDescent="0.25">
      <c r="A160" t="s">
        <v>60</v>
      </c>
      <c r="B160" s="1" t="s">
        <v>375</v>
      </c>
      <c r="C160" s="1" t="s">
        <v>668</v>
      </c>
      <c r="E160" s="31">
        <v>967</v>
      </c>
      <c r="F160" s="31">
        <v>347</v>
      </c>
      <c r="H160" s="31">
        <v>1035</v>
      </c>
      <c r="I160" s="31">
        <v>351</v>
      </c>
      <c r="K160" s="31">
        <v>1683</v>
      </c>
      <c r="L160" s="1">
        <v>496</v>
      </c>
      <c r="N160" s="31">
        <v>1702</v>
      </c>
      <c r="O160" s="31">
        <v>510</v>
      </c>
      <c r="Q160" s="31">
        <v>1833</v>
      </c>
      <c r="R160" s="31">
        <v>531</v>
      </c>
      <c r="T160" s="31">
        <v>2310</v>
      </c>
      <c r="U160" s="31">
        <v>677</v>
      </c>
      <c r="W160" s="49">
        <f t="shared" si="19"/>
        <v>0.35884177869700101</v>
      </c>
      <c r="X160" s="49">
        <f t="shared" si="20"/>
        <v>0.33913043478260868</v>
      </c>
      <c r="Y160" s="49">
        <f t="shared" si="21"/>
        <v>0.29471182412358882</v>
      </c>
      <c r="Z160" s="49">
        <f t="shared" si="22"/>
        <v>0.29964747356051702</v>
      </c>
      <c r="AA160" s="49">
        <f t="shared" si="18"/>
        <v>0.28968903436988541</v>
      </c>
      <c r="AB160" s="54">
        <f t="shared" si="23"/>
        <v>0.2930735930735931</v>
      </c>
    </row>
    <row r="161" spans="1:28" x14ac:dyDescent="0.25">
      <c r="A161" t="s">
        <v>61</v>
      </c>
      <c r="B161" s="1" t="s">
        <v>376</v>
      </c>
      <c r="C161" s="1" t="s">
        <v>668</v>
      </c>
      <c r="E161" s="31">
        <v>1009</v>
      </c>
      <c r="F161" s="31">
        <v>304</v>
      </c>
      <c r="H161" s="31">
        <v>1223</v>
      </c>
      <c r="I161" s="31">
        <v>324</v>
      </c>
      <c r="K161" s="31">
        <v>1988</v>
      </c>
      <c r="L161" s="1">
        <v>499</v>
      </c>
      <c r="N161" s="31">
        <v>2056</v>
      </c>
      <c r="O161" s="31">
        <v>498</v>
      </c>
      <c r="Q161" s="31">
        <v>2214</v>
      </c>
      <c r="R161" s="31">
        <v>433</v>
      </c>
      <c r="T161" s="31">
        <v>2753</v>
      </c>
      <c r="U161" s="31">
        <v>659</v>
      </c>
      <c r="W161" s="49">
        <f t="shared" si="19"/>
        <v>0.30128840436075321</v>
      </c>
      <c r="X161" s="49">
        <f t="shared" si="20"/>
        <v>0.26492232215862632</v>
      </c>
      <c r="Y161" s="49">
        <f t="shared" si="21"/>
        <v>0.25100603621730383</v>
      </c>
      <c r="Z161" s="49">
        <f t="shared" si="22"/>
        <v>0.24221789883268482</v>
      </c>
      <c r="AA161" s="49">
        <f t="shared" si="18"/>
        <v>0.1955736224028907</v>
      </c>
      <c r="AB161" s="54">
        <f t="shared" si="23"/>
        <v>0.23937522702506356</v>
      </c>
    </row>
    <row r="162" spans="1:28" x14ac:dyDescent="0.25">
      <c r="A162" t="s">
        <v>80</v>
      </c>
      <c r="B162" s="1" t="s">
        <v>395</v>
      </c>
      <c r="C162" s="1" t="s">
        <v>668</v>
      </c>
      <c r="E162" s="31">
        <v>998</v>
      </c>
      <c r="F162" s="31">
        <v>374</v>
      </c>
      <c r="H162" s="31">
        <v>1000</v>
      </c>
      <c r="I162" s="31">
        <v>376</v>
      </c>
      <c r="K162" s="31">
        <v>1626</v>
      </c>
      <c r="L162" s="1">
        <v>521</v>
      </c>
      <c r="N162" s="31">
        <v>1637</v>
      </c>
      <c r="O162" s="31">
        <v>502</v>
      </c>
      <c r="Q162" s="31">
        <v>1781</v>
      </c>
      <c r="R162" s="31">
        <v>567</v>
      </c>
      <c r="T162" s="31">
        <v>2150</v>
      </c>
      <c r="U162" s="31">
        <v>734</v>
      </c>
      <c r="W162" s="49">
        <f t="shared" si="19"/>
        <v>0.37474949899799598</v>
      </c>
      <c r="X162" s="49">
        <f t="shared" si="20"/>
        <v>0.376</v>
      </c>
      <c r="Y162" s="49">
        <f t="shared" si="21"/>
        <v>0.32041820418204181</v>
      </c>
      <c r="Z162" s="49">
        <f t="shared" si="22"/>
        <v>0.30665852168601099</v>
      </c>
      <c r="AA162" s="49">
        <f t="shared" si="18"/>
        <v>0.31836047164514319</v>
      </c>
      <c r="AB162" s="54">
        <f t="shared" si="23"/>
        <v>0.34139534883720929</v>
      </c>
    </row>
    <row r="163" spans="1:28" x14ac:dyDescent="0.25">
      <c r="A163" t="s">
        <v>81</v>
      </c>
      <c r="B163" s="1" t="s">
        <v>396</v>
      </c>
      <c r="C163" s="1" t="s">
        <v>668</v>
      </c>
      <c r="E163" s="31">
        <v>797</v>
      </c>
      <c r="F163" s="31">
        <v>340</v>
      </c>
      <c r="H163" s="31">
        <v>887</v>
      </c>
      <c r="I163" s="31">
        <v>380</v>
      </c>
      <c r="K163" s="31">
        <v>1443</v>
      </c>
      <c r="L163" s="1">
        <v>593</v>
      </c>
      <c r="N163" s="31">
        <v>1378</v>
      </c>
      <c r="O163" s="31">
        <v>549</v>
      </c>
      <c r="Q163" s="31">
        <v>1475</v>
      </c>
      <c r="R163" s="31">
        <v>583</v>
      </c>
      <c r="T163" s="31">
        <v>1810</v>
      </c>
      <c r="U163" s="31">
        <v>715</v>
      </c>
      <c r="W163" s="49">
        <f t="shared" si="19"/>
        <v>0.42659974905897113</v>
      </c>
      <c r="X163" s="49">
        <f t="shared" si="20"/>
        <v>0.42841037204058624</v>
      </c>
      <c r="Y163" s="49">
        <f t="shared" si="21"/>
        <v>0.41094941094941095</v>
      </c>
      <c r="Z163" s="49">
        <f t="shared" si="22"/>
        <v>0.39840348330914371</v>
      </c>
      <c r="AA163" s="49">
        <f t="shared" si="18"/>
        <v>0.39525423728813558</v>
      </c>
      <c r="AB163" s="54">
        <f t="shared" si="23"/>
        <v>0.39502762430939226</v>
      </c>
    </row>
    <row r="164" spans="1:28" x14ac:dyDescent="0.25">
      <c r="A164" t="s">
        <v>89</v>
      </c>
      <c r="B164" s="1" t="s">
        <v>404</v>
      </c>
      <c r="C164" s="1" t="s">
        <v>668</v>
      </c>
      <c r="E164" s="31">
        <v>1220</v>
      </c>
      <c r="F164" s="31">
        <v>343</v>
      </c>
      <c r="H164" s="31">
        <v>1383</v>
      </c>
      <c r="I164" s="31">
        <v>332</v>
      </c>
      <c r="K164" s="31">
        <v>2249</v>
      </c>
      <c r="L164" s="1">
        <v>520</v>
      </c>
      <c r="N164" s="31">
        <v>2378</v>
      </c>
      <c r="O164" s="31">
        <v>603</v>
      </c>
      <c r="Q164" s="31">
        <v>2461</v>
      </c>
      <c r="R164" s="31">
        <v>606</v>
      </c>
      <c r="T164" s="31">
        <v>2724</v>
      </c>
      <c r="U164" s="31">
        <v>843</v>
      </c>
      <c r="W164" s="49">
        <f t="shared" si="19"/>
        <v>0.28114754098360656</v>
      </c>
      <c r="X164" s="49">
        <f t="shared" si="20"/>
        <v>0.24005784526391902</v>
      </c>
      <c r="Y164" s="49">
        <f t="shared" si="21"/>
        <v>0.23121387283236994</v>
      </c>
      <c r="Z164" s="49">
        <f t="shared" si="22"/>
        <v>0.25357443229604709</v>
      </c>
      <c r="AA164" s="49">
        <f t="shared" si="18"/>
        <v>0.24624136529865909</v>
      </c>
      <c r="AB164" s="54">
        <f t="shared" si="23"/>
        <v>0.30947136563876654</v>
      </c>
    </row>
    <row r="165" spans="1:28" x14ac:dyDescent="0.25">
      <c r="A165" t="s">
        <v>90</v>
      </c>
      <c r="B165" s="1" t="s">
        <v>405</v>
      </c>
      <c r="C165" s="1" t="s">
        <v>668</v>
      </c>
      <c r="E165" s="31">
        <v>892</v>
      </c>
      <c r="F165" s="31">
        <v>361</v>
      </c>
      <c r="H165" s="31">
        <v>957</v>
      </c>
      <c r="I165" s="31">
        <v>361</v>
      </c>
      <c r="K165" s="31">
        <v>1557</v>
      </c>
      <c r="L165" s="1">
        <v>574</v>
      </c>
      <c r="N165" s="31">
        <v>1545</v>
      </c>
      <c r="O165" s="31">
        <v>571</v>
      </c>
      <c r="Q165" s="31">
        <v>1633</v>
      </c>
      <c r="R165" s="31">
        <v>575</v>
      </c>
      <c r="T165" s="31">
        <v>2082</v>
      </c>
      <c r="U165" s="31">
        <v>785</v>
      </c>
      <c r="W165" s="49">
        <f t="shared" si="19"/>
        <v>0.4047085201793722</v>
      </c>
      <c r="X165" s="49">
        <f t="shared" si="20"/>
        <v>0.37722048066875652</v>
      </c>
      <c r="Y165" s="49">
        <f t="shared" si="21"/>
        <v>0.36865767501605651</v>
      </c>
      <c r="Z165" s="49">
        <f t="shared" si="22"/>
        <v>0.36957928802588996</v>
      </c>
      <c r="AA165" s="49">
        <f t="shared" si="18"/>
        <v>0.352112676056338</v>
      </c>
      <c r="AB165" s="54">
        <f t="shared" si="23"/>
        <v>0.37704130643611911</v>
      </c>
    </row>
    <row r="166" spans="1:28" x14ac:dyDescent="0.25">
      <c r="A166" t="s">
        <v>91</v>
      </c>
      <c r="B166" s="1" t="s">
        <v>406</v>
      </c>
      <c r="C166" s="1" t="s">
        <v>668</v>
      </c>
      <c r="E166" s="31">
        <v>1045</v>
      </c>
      <c r="F166" s="31">
        <v>351</v>
      </c>
      <c r="H166" s="31">
        <v>1124</v>
      </c>
      <c r="I166" s="31">
        <v>385</v>
      </c>
      <c r="K166" s="31">
        <v>1828</v>
      </c>
      <c r="L166" s="1">
        <v>531</v>
      </c>
      <c r="N166" s="31">
        <v>1787</v>
      </c>
      <c r="O166" s="31">
        <v>525</v>
      </c>
      <c r="Q166" s="31">
        <v>1928</v>
      </c>
      <c r="R166" s="31">
        <v>551</v>
      </c>
      <c r="T166" s="31">
        <v>2359</v>
      </c>
      <c r="U166" s="31">
        <v>739</v>
      </c>
      <c r="W166" s="49">
        <f t="shared" si="19"/>
        <v>0.33588516746411484</v>
      </c>
      <c r="X166" s="49">
        <f t="shared" si="20"/>
        <v>0.34252669039145905</v>
      </c>
      <c r="Y166" s="49">
        <f t="shared" si="21"/>
        <v>0.29048140043763676</v>
      </c>
      <c r="Z166" s="49">
        <f t="shared" si="22"/>
        <v>0.29378847229994404</v>
      </c>
      <c r="AA166" s="49">
        <f t="shared" si="18"/>
        <v>0.28578838174273857</v>
      </c>
      <c r="AB166" s="54">
        <f t="shared" si="23"/>
        <v>0.31326833403984738</v>
      </c>
    </row>
    <row r="167" spans="1:28" x14ac:dyDescent="0.25">
      <c r="A167" t="s">
        <v>92</v>
      </c>
      <c r="B167" s="1" t="s">
        <v>407</v>
      </c>
      <c r="C167" s="1" t="s">
        <v>668</v>
      </c>
      <c r="E167" s="31">
        <v>844</v>
      </c>
      <c r="F167" s="31">
        <v>390</v>
      </c>
      <c r="H167" s="31">
        <v>852</v>
      </c>
      <c r="I167" s="31">
        <v>349</v>
      </c>
      <c r="K167" s="31">
        <v>1385</v>
      </c>
      <c r="L167" s="1">
        <v>551</v>
      </c>
      <c r="N167" s="31">
        <v>1417</v>
      </c>
      <c r="O167" s="31">
        <v>557</v>
      </c>
      <c r="Q167" s="31">
        <v>1501</v>
      </c>
      <c r="R167" s="31">
        <v>605</v>
      </c>
      <c r="T167" s="31">
        <v>1887</v>
      </c>
      <c r="U167" s="31">
        <v>820</v>
      </c>
      <c r="W167" s="49">
        <f t="shared" si="19"/>
        <v>0.46208530805687204</v>
      </c>
      <c r="X167" s="49">
        <f t="shared" si="20"/>
        <v>0.40962441314553988</v>
      </c>
      <c r="Y167" s="49">
        <f t="shared" si="21"/>
        <v>0.39783393501805053</v>
      </c>
      <c r="Z167" s="49">
        <f t="shared" si="22"/>
        <v>0.39308398023994356</v>
      </c>
      <c r="AA167" s="49">
        <f t="shared" si="18"/>
        <v>0.40306462358427714</v>
      </c>
      <c r="AB167" s="54">
        <f t="shared" si="23"/>
        <v>0.43455219925808158</v>
      </c>
    </row>
    <row r="168" spans="1:28" x14ac:dyDescent="0.25">
      <c r="A168" t="s">
        <v>93</v>
      </c>
      <c r="B168" s="1" t="s">
        <v>408</v>
      </c>
      <c r="C168" s="1" t="s">
        <v>668</v>
      </c>
      <c r="E168" s="31">
        <v>790</v>
      </c>
      <c r="F168" s="31">
        <v>379</v>
      </c>
      <c r="H168" s="31">
        <v>833</v>
      </c>
      <c r="I168" s="31">
        <v>366</v>
      </c>
      <c r="K168" s="31">
        <v>1355</v>
      </c>
      <c r="L168" s="1">
        <v>536</v>
      </c>
      <c r="N168" s="31">
        <v>1371</v>
      </c>
      <c r="O168" s="31">
        <v>572</v>
      </c>
      <c r="Q168" s="31">
        <v>1458</v>
      </c>
      <c r="R168" s="31">
        <v>576</v>
      </c>
      <c r="T168" s="31">
        <v>1831</v>
      </c>
      <c r="U168" s="31">
        <v>825</v>
      </c>
      <c r="W168" s="49">
        <f t="shared" si="19"/>
        <v>0.47974683544303798</v>
      </c>
      <c r="X168" s="49">
        <f t="shared" si="20"/>
        <v>0.43937575030012005</v>
      </c>
      <c r="Y168" s="49">
        <f t="shared" si="21"/>
        <v>0.39557195571955722</v>
      </c>
      <c r="Z168" s="49">
        <f t="shared" si="22"/>
        <v>0.41721371261852663</v>
      </c>
      <c r="AA168" s="49">
        <f t="shared" si="18"/>
        <v>0.39506172839506171</v>
      </c>
      <c r="AB168" s="54">
        <f t="shared" si="23"/>
        <v>0.45057345712725289</v>
      </c>
    </row>
    <row r="169" spans="1:28" x14ac:dyDescent="0.25">
      <c r="A169" t="s">
        <v>121</v>
      </c>
      <c r="B169" s="1" t="s">
        <v>436</v>
      </c>
      <c r="C169" s="1" t="s">
        <v>668</v>
      </c>
      <c r="E169" s="31">
        <v>917</v>
      </c>
      <c r="F169" s="31">
        <v>335</v>
      </c>
      <c r="H169" s="31">
        <v>1063</v>
      </c>
      <c r="I169" s="31">
        <v>360</v>
      </c>
      <c r="K169" s="31">
        <v>1728</v>
      </c>
      <c r="L169" s="1">
        <v>545</v>
      </c>
      <c r="N169" s="31">
        <v>1671</v>
      </c>
      <c r="O169" s="31">
        <v>524</v>
      </c>
      <c r="Q169" s="31">
        <v>1791</v>
      </c>
      <c r="R169" s="31">
        <v>479</v>
      </c>
      <c r="T169" s="31">
        <v>2322</v>
      </c>
      <c r="U169" s="31">
        <v>707</v>
      </c>
      <c r="W169" s="49">
        <f t="shared" si="19"/>
        <v>0.36532170119956381</v>
      </c>
      <c r="X169" s="49">
        <f t="shared" si="20"/>
        <v>0.33866415804327377</v>
      </c>
      <c r="Y169" s="49">
        <f t="shared" si="21"/>
        <v>0.31539351851851855</v>
      </c>
      <c r="Z169" s="49">
        <f t="shared" si="22"/>
        <v>0.31358467983243565</v>
      </c>
      <c r="AA169" s="49">
        <f t="shared" si="18"/>
        <v>0.26744835287548857</v>
      </c>
      <c r="AB169" s="54">
        <f t="shared" si="23"/>
        <v>0.30447889750215329</v>
      </c>
    </row>
    <row r="170" spans="1:28" x14ac:dyDescent="0.25">
      <c r="A170" t="s">
        <v>122</v>
      </c>
      <c r="B170" s="1" t="s">
        <v>437</v>
      </c>
      <c r="C170" s="1" t="s">
        <v>668</v>
      </c>
      <c r="E170" s="31">
        <v>768</v>
      </c>
      <c r="F170" s="31">
        <v>330</v>
      </c>
      <c r="H170" s="31">
        <v>875</v>
      </c>
      <c r="I170" s="31">
        <v>371</v>
      </c>
      <c r="K170" s="31">
        <v>1424</v>
      </c>
      <c r="L170" s="1">
        <v>535</v>
      </c>
      <c r="N170" s="31">
        <v>1418</v>
      </c>
      <c r="O170" s="31">
        <v>554</v>
      </c>
      <c r="Q170" s="31">
        <v>1512</v>
      </c>
      <c r="R170" s="31">
        <v>541</v>
      </c>
      <c r="T170" s="31">
        <v>1940</v>
      </c>
      <c r="U170" s="31">
        <v>696</v>
      </c>
      <c r="W170" s="49">
        <f t="shared" si="19"/>
        <v>0.4296875</v>
      </c>
      <c r="X170" s="49">
        <f t="shared" si="20"/>
        <v>0.42399999999999999</v>
      </c>
      <c r="Y170" s="49">
        <f t="shared" si="21"/>
        <v>0.37570224719101125</v>
      </c>
      <c r="Z170" s="49">
        <f t="shared" si="22"/>
        <v>0.39069111424541608</v>
      </c>
      <c r="AA170" s="49">
        <f t="shared" si="18"/>
        <v>0.35780423280423279</v>
      </c>
      <c r="AB170" s="54">
        <f t="shared" si="23"/>
        <v>0.35876288659793815</v>
      </c>
    </row>
    <row r="171" spans="1:28" x14ac:dyDescent="0.25">
      <c r="A171" t="s">
        <v>123</v>
      </c>
      <c r="B171" s="1" t="s">
        <v>438</v>
      </c>
      <c r="C171" s="1" t="s">
        <v>668</v>
      </c>
      <c r="E171" s="31">
        <v>819</v>
      </c>
      <c r="F171" s="31">
        <v>356</v>
      </c>
      <c r="H171" s="31">
        <v>849</v>
      </c>
      <c r="I171" s="31">
        <v>351</v>
      </c>
      <c r="K171" s="31">
        <v>1381</v>
      </c>
      <c r="L171" s="1">
        <v>515</v>
      </c>
      <c r="N171" s="31">
        <v>1398</v>
      </c>
      <c r="O171" s="31">
        <v>508</v>
      </c>
      <c r="Q171" s="31">
        <v>1509</v>
      </c>
      <c r="R171" s="31">
        <v>543</v>
      </c>
      <c r="T171" s="31">
        <v>1923</v>
      </c>
      <c r="U171" s="31">
        <v>678</v>
      </c>
      <c r="W171" s="49">
        <f t="shared" si="19"/>
        <v>0.43467643467643469</v>
      </c>
      <c r="X171" s="49">
        <f t="shared" si="20"/>
        <v>0.41342756183745583</v>
      </c>
      <c r="Y171" s="49">
        <f t="shared" si="21"/>
        <v>0.37291817523533671</v>
      </c>
      <c r="Z171" s="49">
        <f t="shared" si="22"/>
        <v>0.36337625178826893</v>
      </c>
      <c r="AA171" s="49">
        <f t="shared" si="18"/>
        <v>0.35984095427435386</v>
      </c>
      <c r="AB171" s="54">
        <f t="shared" si="23"/>
        <v>0.35257410296411856</v>
      </c>
    </row>
    <row r="172" spans="1:28" x14ac:dyDescent="0.25">
      <c r="A172" t="s">
        <v>124</v>
      </c>
      <c r="B172" s="1" t="s">
        <v>439</v>
      </c>
      <c r="C172" s="1" t="s">
        <v>668</v>
      </c>
      <c r="E172" s="31">
        <v>841</v>
      </c>
      <c r="F172" s="31">
        <v>334</v>
      </c>
      <c r="H172" s="31">
        <v>943</v>
      </c>
      <c r="I172" s="31">
        <v>338</v>
      </c>
      <c r="K172" s="31">
        <v>1534</v>
      </c>
      <c r="L172" s="1">
        <v>534</v>
      </c>
      <c r="N172" s="31">
        <v>1527</v>
      </c>
      <c r="O172" s="31">
        <v>480</v>
      </c>
      <c r="Q172" s="31">
        <v>1670</v>
      </c>
      <c r="R172" s="31">
        <v>501</v>
      </c>
      <c r="T172" s="31">
        <v>2144</v>
      </c>
      <c r="U172" s="31">
        <v>646</v>
      </c>
      <c r="W172" s="49">
        <f t="shared" si="19"/>
        <v>0.39714625445897739</v>
      </c>
      <c r="X172" s="49">
        <f t="shared" si="20"/>
        <v>0.35843054082714743</v>
      </c>
      <c r="Y172" s="49">
        <f t="shared" si="21"/>
        <v>0.34810951760104303</v>
      </c>
      <c r="Z172" s="49">
        <f t="shared" si="22"/>
        <v>0.3143418467583497</v>
      </c>
      <c r="AA172" s="49">
        <f t="shared" si="18"/>
        <v>0.3</v>
      </c>
      <c r="AB172" s="54">
        <f t="shared" si="23"/>
        <v>0.30130597014925375</v>
      </c>
    </row>
    <row r="173" spans="1:28" x14ac:dyDescent="0.25">
      <c r="A173" t="s">
        <v>125</v>
      </c>
      <c r="B173" s="1" t="s">
        <v>440</v>
      </c>
      <c r="C173" s="1" t="s">
        <v>668</v>
      </c>
      <c r="E173" s="31">
        <v>858</v>
      </c>
      <c r="F173" s="31">
        <v>374</v>
      </c>
      <c r="H173" s="31">
        <v>862</v>
      </c>
      <c r="I173" s="31">
        <v>348</v>
      </c>
      <c r="K173" s="31">
        <v>1401</v>
      </c>
      <c r="L173" s="1">
        <v>531</v>
      </c>
      <c r="N173" s="31">
        <v>1423</v>
      </c>
      <c r="O173" s="31">
        <v>574</v>
      </c>
      <c r="Q173" s="31">
        <v>1486</v>
      </c>
      <c r="R173" s="31">
        <v>540</v>
      </c>
      <c r="T173" s="31">
        <v>1845</v>
      </c>
      <c r="U173" s="31">
        <v>713</v>
      </c>
      <c r="W173" s="49">
        <f t="shared" si="19"/>
        <v>0.4358974358974359</v>
      </c>
      <c r="X173" s="49">
        <f t="shared" si="20"/>
        <v>0.40371229698375871</v>
      </c>
      <c r="Y173" s="49">
        <f t="shared" si="21"/>
        <v>0.37901498929336186</v>
      </c>
      <c r="Z173" s="49">
        <f t="shared" si="22"/>
        <v>0.40337315530569218</v>
      </c>
      <c r="AA173" s="49">
        <f t="shared" si="18"/>
        <v>0.36339165545087482</v>
      </c>
      <c r="AB173" s="54">
        <f t="shared" si="23"/>
        <v>0.38644986449864499</v>
      </c>
    </row>
    <row r="174" spans="1:28" x14ac:dyDescent="0.25">
      <c r="A174" t="s">
        <v>126</v>
      </c>
      <c r="B174" s="1" t="s">
        <v>441</v>
      </c>
      <c r="C174" s="1" t="s">
        <v>668</v>
      </c>
      <c r="E174" s="31">
        <v>969</v>
      </c>
      <c r="F174" s="31">
        <v>329</v>
      </c>
      <c r="H174" s="31">
        <v>1126</v>
      </c>
      <c r="I174" s="31">
        <v>420</v>
      </c>
      <c r="K174" s="31">
        <v>1831</v>
      </c>
      <c r="L174" s="1">
        <v>608</v>
      </c>
      <c r="N174" s="31">
        <v>1684</v>
      </c>
      <c r="O174" s="31">
        <v>591</v>
      </c>
      <c r="Q174" s="31">
        <v>1758</v>
      </c>
      <c r="R174" s="31">
        <v>454</v>
      </c>
      <c r="T174" s="31">
        <v>2168</v>
      </c>
      <c r="U174" s="31">
        <v>741</v>
      </c>
      <c r="W174" s="49">
        <f t="shared" si="19"/>
        <v>0.33952528379772962</v>
      </c>
      <c r="X174" s="49">
        <f t="shared" si="20"/>
        <v>0.37300177619893427</v>
      </c>
      <c r="Y174" s="49">
        <f t="shared" si="21"/>
        <v>0.3320589841616603</v>
      </c>
      <c r="Z174" s="49">
        <f t="shared" si="22"/>
        <v>0.35095011876484561</v>
      </c>
      <c r="AA174" s="49">
        <f t="shared" si="18"/>
        <v>0.2582480091012514</v>
      </c>
      <c r="AB174" s="54">
        <f t="shared" si="23"/>
        <v>0.34178966789667897</v>
      </c>
    </row>
    <row r="175" spans="1:28" x14ac:dyDescent="0.25">
      <c r="A175" t="s">
        <v>127</v>
      </c>
      <c r="B175" s="1" t="s">
        <v>442</v>
      </c>
      <c r="C175" s="1" t="s">
        <v>668</v>
      </c>
      <c r="E175" s="31">
        <v>867</v>
      </c>
      <c r="F175" s="31">
        <v>331</v>
      </c>
      <c r="H175" s="31">
        <v>973</v>
      </c>
      <c r="I175" s="31">
        <v>333</v>
      </c>
      <c r="K175" s="31">
        <v>1582</v>
      </c>
      <c r="L175" s="1">
        <v>514</v>
      </c>
      <c r="N175" s="31">
        <v>1641</v>
      </c>
      <c r="O175" s="31">
        <v>488</v>
      </c>
      <c r="Q175" s="31">
        <v>1763</v>
      </c>
      <c r="R175" s="31">
        <v>449</v>
      </c>
      <c r="T175" s="31">
        <v>2276</v>
      </c>
      <c r="U175" s="31">
        <v>671</v>
      </c>
      <c r="W175" s="49">
        <f t="shared" si="19"/>
        <v>0.3817762399077278</v>
      </c>
      <c r="X175" s="49">
        <f t="shared" si="20"/>
        <v>0.34224049331963002</v>
      </c>
      <c r="Y175" s="49">
        <f t="shared" si="21"/>
        <v>0.32490518331226298</v>
      </c>
      <c r="Z175" s="49">
        <f t="shared" si="22"/>
        <v>0.29737964655697746</v>
      </c>
      <c r="AA175" s="49">
        <f t="shared" si="18"/>
        <v>0.25467952353942142</v>
      </c>
      <c r="AB175" s="54">
        <f t="shared" si="23"/>
        <v>0.29481546572934975</v>
      </c>
    </row>
    <row r="176" spans="1:28" x14ac:dyDescent="0.25">
      <c r="A176" t="s">
        <v>128</v>
      </c>
      <c r="B176" s="1" t="s">
        <v>443</v>
      </c>
      <c r="C176" s="1" t="s">
        <v>668</v>
      </c>
      <c r="E176" s="31">
        <v>1112</v>
      </c>
      <c r="F176" s="31">
        <v>358</v>
      </c>
      <c r="H176" s="31">
        <v>1147</v>
      </c>
      <c r="I176" s="31">
        <v>313</v>
      </c>
      <c r="K176" s="31">
        <v>1865</v>
      </c>
      <c r="L176" s="1">
        <v>506</v>
      </c>
      <c r="N176" s="31">
        <v>1920</v>
      </c>
      <c r="O176" s="31">
        <v>492</v>
      </c>
      <c r="Q176" s="31">
        <v>2072</v>
      </c>
      <c r="R176" s="31">
        <v>500</v>
      </c>
      <c r="T176" s="31">
        <v>2595</v>
      </c>
      <c r="U176" s="31">
        <v>587</v>
      </c>
      <c r="W176" s="49">
        <f t="shared" si="19"/>
        <v>0.32194244604316546</v>
      </c>
      <c r="X176" s="49">
        <f t="shared" si="20"/>
        <v>0.2728857890148213</v>
      </c>
      <c r="Y176" s="49">
        <f t="shared" si="21"/>
        <v>0.271313672922252</v>
      </c>
      <c r="Z176" s="49">
        <f t="shared" si="22"/>
        <v>0.25624999999999998</v>
      </c>
      <c r="AA176" s="49">
        <f t="shared" si="18"/>
        <v>0.2413127413127413</v>
      </c>
      <c r="AB176" s="54">
        <f t="shared" si="23"/>
        <v>0.22620423892100192</v>
      </c>
    </row>
    <row r="177" spans="1:28" x14ac:dyDescent="0.25">
      <c r="A177" t="s">
        <v>129</v>
      </c>
      <c r="B177" s="1" t="s">
        <v>444</v>
      </c>
      <c r="C177" s="1" t="s">
        <v>668</v>
      </c>
      <c r="E177" s="31">
        <v>781</v>
      </c>
      <c r="F177" s="31">
        <v>368</v>
      </c>
      <c r="H177" s="31">
        <v>803</v>
      </c>
      <c r="I177" s="31">
        <v>305</v>
      </c>
      <c r="K177" s="31">
        <v>1307</v>
      </c>
      <c r="L177" s="1">
        <v>540</v>
      </c>
      <c r="N177" s="31">
        <v>1349</v>
      </c>
      <c r="O177" s="31">
        <v>523</v>
      </c>
      <c r="Q177" s="31">
        <v>1446</v>
      </c>
      <c r="R177" s="31">
        <v>496</v>
      </c>
      <c r="T177" s="31">
        <v>1946</v>
      </c>
      <c r="U177" s="31">
        <v>704</v>
      </c>
      <c r="W177" s="49">
        <f t="shared" si="19"/>
        <v>0.471190781049936</v>
      </c>
      <c r="X177" s="49">
        <f t="shared" si="20"/>
        <v>0.37982565379825656</v>
      </c>
      <c r="Y177" s="49">
        <f t="shared" si="21"/>
        <v>0.41315990818668707</v>
      </c>
      <c r="Z177" s="49">
        <f t="shared" si="22"/>
        <v>0.38769458858413641</v>
      </c>
      <c r="AA177" s="49">
        <f t="shared" si="18"/>
        <v>0.34301521438450899</v>
      </c>
      <c r="AB177" s="54">
        <f t="shared" si="23"/>
        <v>0.36176772867420348</v>
      </c>
    </row>
    <row r="178" spans="1:28" x14ac:dyDescent="0.25">
      <c r="A178" t="s">
        <v>130</v>
      </c>
      <c r="B178" s="1" t="s">
        <v>445</v>
      </c>
      <c r="C178" s="1" t="s">
        <v>668</v>
      </c>
      <c r="E178" s="31">
        <v>772</v>
      </c>
      <c r="F178" s="31">
        <v>345</v>
      </c>
      <c r="H178" s="31">
        <v>848</v>
      </c>
      <c r="I178" s="31">
        <v>360</v>
      </c>
      <c r="K178" s="31">
        <v>1379</v>
      </c>
      <c r="L178" s="1">
        <v>534</v>
      </c>
      <c r="N178" s="31">
        <v>1394</v>
      </c>
      <c r="O178" s="31">
        <v>537</v>
      </c>
      <c r="Q178" s="31">
        <v>1491</v>
      </c>
      <c r="R178" s="31">
        <v>539</v>
      </c>
      <c r="T178" s="31">
        <v>1900</v>
      </c>
      <c r="U178" s="31">
        <v>669</v>
      </c>
      <c r="W178" s="49">
        <f t="shared" si="19"/>
        <v>0.44689119170984454</v>
      </c>
      <c r="X178" s="49">
        <f t="shared" si="20"/>
        <v>0.42452830188679247</v>
      </c>
      <c r="Y178" s="49">
        <f t="shared" si="21"/>
        <v>0.38723712835387963</v>
      </c>
      <c r="Z178" s="49">
        <f t="shared" si="22"/>
        <v>0.38522238163558103</v>
      </c>
      <c r="AA178" s="49">
        <f t="shared" si="18"/>
        <v>0.36150234741784038</v>
      </c>
      <c r="AB178" s="54">
        <f t="shared" si="23"/>
        <v>0.35210526315789475</v>
      </c>
    </row>
    <row r="179" spans="1:28" x14ac:dyDescent="0.25">
      <c r="A179" t="s">
        <v>131</v>
      </c>
      <c r="B179" s="1" t="s">
        <v>446</v>
      </c>
      <c r="C179" s="1" t="s">
        <v>668</v>
      </c>
      <c r="E179" s="31">
        <v>902</v>
      </c>
      <c r="F179" s="31">
        <v>327</v>
      </c>
      <c r="H179" s="31">
        <v>1004</v>
      </c>
      <c r="I179" s="31">
        <v>364</v>
      </c>
      <c r="K179" s="31">
        <v>1631</v>
      </c>
      <c r="L179" s="1">
        <v>484</v>
      </c>
      <c r="N179" s="31">
        <v>1669</v>
      </c>
      <c r="O179" s="31">
        <v>557</v>
      </c>
      <c r="Q179" s="31">
        <v>1742</v>
      </c>
      <c r="R179" s="31">
        <v>500</v>
      </c>
      <c r="T179" s="31">
        <v>2142</v>
      </c>
      <c r="U179" s="31">
        <v>672</v>
      </c>
      <c r="W179" s="49">
        <f t="shared" si="19"/>
        <v>0.36252771618625279</v>
      </c>
      <c r="X179" s="49">
        <f t="shared" si="20"/>
        <v>0.36254980079681276</v>
      </c>
      <c r="Y179" s="49">
        <f t="shared" si="21"/>
        <v>0.29675045984058862</v>
      </c>
      <c r="Z179" s="49">
        <f t="shared" si="22"/>
        <v>0.33373277411623725</v>
      </c>
      <c r="AA179" s="49">
        <f t="shared" si="18"/>
        <v>0.28702640642939148</v>
      </c>
      <c r="AB179" s="54">
        <f t="shared" si="23"/>
        <v>0.31372549019607843</v>
      </c>
    </row>
    <row r="180" spans="1:28" x14ac:dyDescent="0.25">
      <c r="A180" t="s">
        <v>132</v>
      </c>
      <c r="B180" s="1" t="s">
        <v>447</v>
      </c>
      <c r="C180" s="1" t="s">
        <v>668</v>
      </c>
      <c r="E180" s="31">
        <v>759</v>
      </c>
      <c r="F180" s="31">
        <v>377</v>
      </c>
      <c r="H180" s="31">
        <v>779</v>
      </c>
      <c r="I180" s="31">
        <v>394</v>
      </c>
      <c r="K180" s="31">
        <v>1267</v>
      </c>
      <c r="L180" s="1">
        <v>517</v>
      </c>
      <c r="N180" s="31">
        <v>1253</v>
      </c>
      <c r="O180" s="31">
        <v>548</v>
      </c>
      <c r="Q180" s="31">
        <v>1338</v>
      </c>
      <c r="R180" s="31">
        <v>564</v>
      </c>
      <c r="T180" s="31">
        <v>1709</v>
      </c>
      <c r="U180" s="31">
        <v>733</v>
      </c>
      <c r="W180" s="49">
        <f t="shared" si="19"/>
        <v>0.49670619235836627</v>
      </c>
      <c r="X180" s="49">
        <f t="shared" si="20"/>
        <v>0.50577663671373552</v>
      </c>
      <c r="Y180" s="49">
        <f t="shared" si="21"/>
        <v>0.40805051302288869</v>
      </c>
      <c r="Z180" s="49">
        <f t="shared" si="22"/>
        <v>0.43735035913806863</v>
      </c>
      <c r="AA180" s="49">
        <f t="shared" si="18"/>
        <v>0.42152466367713004</v>
      </c>
      <c r="AB180" s="54">
        <f t="shared" si="23"/>
        <v>0.42890579286132241</v>
      </c>
    </row>
    <row r="181" spans="1:28" x14ac:dyDescent="0.25">
      <c r="A181" t="s">
        <v>150</v>
      </c>
      <c r="B181" s="1" t="s">
        <v>465</v>
      </c>
      <c r="C181" s="1" t="s">
        <v>668</v>
      </c>
      <c r="E181" s="31">
        <v>976</v>
      </c>
      <c r="F181" s="31">
        <v>341</v>
      </c>
      <c r="H181" s="31">
        <v>1064</v>
      </c>
      <c r="I181" s="31">
        <v>355</v>
      </c>
      <c r="K181" s="31">
        <v>1730</v>
      </c>
      <c r="L181" s="1">
        <v>524</v>
      </c>
      <c r="N181" s="31">
        <v>1720</v>
      </c>
      <c r="O181" s="31">
        <v>494</v>
      </c>
      <c r="Q181" s="31">
        <v>1869</v>
      </c>
      <c r="R181" s="31">
        <v>501</v>
      </c>
      <c r="T181" s="31">
        <v>2343</v>
      </c>
      <c r="U181" s="31">
        <v>642</v>
      </c>
      <c r="W181" s="49">
        <f t="shared" si="19"/>
        <v>0.34938524590163933</v>
      </c>
      <c r="X181" s="49">
        <f t="shared" si="20"/>
        <v>0.33364661654135336</v>
      </c>
      <c r="Y181" s="49">
        <f t="shared" si="21"/>
        <v>0.30289017341040464</v>
      </c>
      <c r="Z181" s="49">
        <f t="shared" si="22"/>
        <v>0.28720930232558139</v>
      </c>
      <c r="AA181" s="49">
        <f t="shared" si="18"/>
        <v>0.2680577849117175</v>
      </c>
      <c r="AB181" s="54">
        <f t="shared" si="23"/>
        <v>0.27400768245838669</v>
      </c>
    </row>
    <row r="182" spans="1:28" x14ac:dyDescent="0.25">
      <c r="A182" t="s">
        <v>151</v>
      </c>
      <c r="B182" s="1" t="s">
        <v>466</v>
      </c>
      <c r="C182" s="1" t="s">
        <v>668</v>
      </c>
      <c r="E182" s="31">
        <v>819</v>
      </c>
      <c r="F182" s="31">
        <v>331</v>
      </c>
      <c r="H182" s="31">
        <v>921</v>
      </c>
      <c r="I182" s="31">
        <v>360</v>
      </c>
      <c r="K182" s="31">
        <v>1489</v>
      </c>
      <c r="L182" s="1">
        <v>568</v>
      </c>
      <c r="N182" s="31">
        <v>1482</v>
      </c>
      <c r="O182" s="31">
        <v>581</v>
      </c>
      <c r="Q182" s="31">
        <v>1558</v>
      </c>
      <c r="R182" s="31">
        <v>600</v>
      </c>
      <c r="T182" s="31">
        <v>1956</v>
      </c>
      <c r="U182" s="31">
        <v>727</v>
      </c>
      <c r="W182" s="49">
        <f t="shared" si="19"/>
        <v>0.40415140415140416</v>
      </c>
      <c r="X182" s="49">
        <f t="shared" si="20"/>
        <v>0.39087947882736157</v>
      </c>
      <c r="Y182" s="49">
        <f t="shared" si="21"/>
        <v>0.38146406984553394</v>
      </c>
      <c r="Z182" s="49">
        <f t="shared" si="22"/>
        <v>0.39203778677462886</v>
      </c>
      <c r="AA182" s="49">
        <f t="shared" si="18"/>
        <v>0.38510911424903721</v>
      </c>
      <c r="AB182" s="54">
        <f t="shared" si="23"/>
        <v>0.3716768916155419</v>
      </c>
    </row>
    <row r="183" spans="1:28" x14ac:dyDescent="0.25">
      <c r="A183" t="s">
        <v>152</v>
      </c>
      <c r="B183" s="1" t="s">
        <v>467</v>
      </c>
      <c r="C183" s="1" t="s">
        <v>668</v>
      </c>
      <c r="E183" s="31">
        <v>914</v>
      </c>
      <c r="F183" s="31">
        <v>343</v>
      </c>
      <c r="H183" s="31">
        <v>973</v>
      </c>
      <c r="I183" s="31">
        <v>302</v>
      </c>
      <c r="K183" s="31">
        <v>1583</v>
      </c>
      <c r="L183" s="1">
        <v>494</v>
      </c>
      <c r="N183" s="31">
        <v>1691</v>
      </c>
      <c r="O183" s="31">
        <v>545</v>
      </c>
      <c r="Q183" s="31">
        <v>1784</v>
      </c>
      <c r="R183" s="31">
        <v>531</v>
      </c>
      <c r="T183" s="31">
        <v>2218</v>
      </c>
      <c r="U183" s="31">
        <v>683</v>
      </c>
      <c r="W183" s="49">
        <f t="shared" si="19"/>
        <v>0.37527352297592997</v>
      </c>
      <c r="X183" s="49">
        <f t="shared" si="20"/>
        <v>0.31038026721479961</v>
      </c>
      <c r="Y183" s="49">
        <f t="shared" si="21"/>
        <v>0.31206569804169298</v>
      </c>
      <c r="Z183" s="49">
        <f t="shared" si="22"/>
        <v>0.32229450029568302</v>
      </c>
      <c r="AA183" s="49">
        <f t="shared" si="18"/>
        <v>0.2976457399103139</v>
      </c>
      <c r="AB183" s="54">
        <f t="shared" si="23"/>
        <v>0.30793507664562669</v>
      </c>
    </row>
    <row r="184" spans="1:28" x14ac:dyDescent="0.25">
      <c r="A184" t="s">
        <v>153</v>
      </c>
      <c r="B184" s="1" t="s">
        <v>468</v>
      </c>
      <c r="C184" s="1" t="s">
        <v>668</v>
      </c>
      <c r="E184" s="31">
        <v>798</v>
      </c>
      <c r="F184" s="31">
        <v>383</v>
      </c>
      <c r="H184" s="31">
        <v>799</v>
      </c>
      <c r="I184" s="31">
        <v>324</v>
      </c>
      <c r="K184" s="31">
        <v>1301</v>
      </c>
      <c r="L184" s="1">
        <v>535</v>
      </c>
      <c r="N184" s="31">
        <v>1355</v>
      </c>
      <c r="O184" s="31">
        <v>579</v>
      </c>
      <c r="Q184" s="31">
        <v>1428</v>
      </c>
      <c r="R184" s="31">
        <v>584</v>
      </c>
      <c r="T184" s="31">
        <v>1816</v>
      </c>
      <c r="U184" s="31">
        <v>772</v>
      </c>
      <c r="W184" s="49">
        <f t="shared" si="19"/>
        <v>0.47994987468671679</v>
      </c>
      <c r="X184" s="49">
        <f t="shared" si="20"/>
        <v>0.40550688360450565</v>
      </c>
      <c r="Y184" s="49">
        <f t="shared" si="21"/>
        <v>0.41122213681783243</v>
      </c>
      <c r="Z184" s="49">
        <f t="shared" si="22"/>
        <v>0.42730627306273061</v>
      </c>
      <c r="AA184" s="49">
        <f t="shared" si="18"/>
        <v>0.40896358543417366</v>
      </c>
      <c r="AB184" s="54">
        <f t="shared" si="23"/>
        <v>0.42511013215859028</v>
      </c>
    </row>
    <row r="185" spans="1:28" x14ac:dyDescent="0.25">
      <c r="A185" t="s">
        <v>154</v>
      </c>
      <c r="B185" s="1" t="s">
        <v>469</v>
      </c>
      <c r="C185" s="1" t="s">
        <v>668</v>
      </c>
      <c r="E185" s="31">
        <v>857</v>
      </c>
      <c r="F185" s="31">
        <v>348</v>
      </c>
      <c r="H185" s="31">
        <v>932</v>
      </c>
      <c r="I185" s="31">
        <v>325</v>
      </c>
      <c r="K185" s="31">
        <v>1514</v>
      </c>
      <c r="L185" s="1">
        <v>531</v>
      </c>
      <c r="N185" s="31">
        <v>1537</v>
      </c>
      <c r="O185" s="31">
        <v>554</v>
      </c>
      <c r="Q185" s="31">
        <v>1618</v>
      </c>
      <c r="R185" s="31">
        <v>580</v>
      </c>
      <c r="T185" s="31">
        <v>2005</v>
      </c>
      <c r="U185" s="31">
        <v>747</v>
      </c>
      <c r="W185" s="49">
        <f t="shared" si="19"/>
        <v>0.40606767794632437</v>
      </c>
      <c r="X185" s="49">
        <f t="shared" si="20"/>
        <v>0.34871244635193133</v>
      </c>
      <c r="Y185" s="49">
        <f t="shared" si="21"/>
        <v>0.35072655217965654</v>
      </c>
      <c r="Z185" s="49">
        <f t="shared" si="22"/>
        <v>0.36044242029928431</v>
      </c>
      <c r="AA185" s="49">
        <f t="shared" si="18"/>
        <v>0.35846724351050679</v>
      </c>
      <c r="AB185" s="54">
        <f t="shared" si="23"/>
        <v>0.37256857855361597</v>
      </c>
    </row>
    <row r="186" spans="1:28" x14ac:dyDescent="0.25">
      <c r="A186" t="s">
        <v>155</v>
      </c>
      <c r="B186" s="1" t="s">
        <v>470</v>
      </c>
      <c r="C186" s="1" t="s">
        <v>668</v>
      </c>
      <c r="E186" s="31">
        <v>1186</v>
      </c>
      <c r="F186" s="31">
        <v>367</v>
      </c>
      <c r="H186" s="31">
        <v>1120</v>
      </c>
      <c r="I186" s="31">
        <v>306</v>
      </c>
      <c r="K186" s="31">
        <v>1821</v>
      </c>
      <c r="L186" s="1">
        <v>492</v>
      </c>
      <c r="N186" s="31">
        <v>1972</v>
      </c>
      <c r="O186" s="31">
        <v>467</v>
      </c>
      <c r="Q186" s="31">
        <v>2158</v>
      </c>
      <c r="R186" s="31">
        <v>513</v>
      </c>
      <c r="T186" s="31">
        <v>2580</v>
      </c>
      <c r="U186" s="31">
        <v>647</v>
      </c>
      <c r="W186" s="49">
        <f t="shared" si="19"/>
        <v>0.3094435075885329</v>
      </c>
      <c r="X186" s="49">
        <f t="shared" si="20"/>
        <v>0.27321428571428569</v>
      </c>
      <c r="Y186" s="49">
        <f t="shared" si="21"/>
        <v>0.2701812191103789</v>
      </c>
      <c r="Z186" s="49">
        <f t="shared" si="22"/>
        <v>0.23681541582150101</v>
      </c>
      <c r="AA186" s="49">
        <f t="shared" si="18"/>
        <v>0.23772011121408712</v>
      </c>
      <c r="AB186" s="54">
        <f t="shared" si="23"/>
        <v>0.25077519379844959</v>
      </c>
    </row>
    <row r="187" spans="1:28" x14ac:dyDescent="0.25">
      <c r="A187" t="s">
        <v>194</v>
      </c>
      <c r="B187" s="1" t="s">
        <v>509</v>
      </c>
      <c r="C187" s="1" t="s">
        <v>668</v>
      </c>
      <c r="E187" s="31">
        <v>929</v>
      </c>
      <c r="F187" s="31">
        <v>357</v>
      </c>
      <c r="H187" s="31">
        <v>1005</v>
      </c>
      <c r="I187" s="31">
        <v>384</v>
      </c>
      <c r="K187" s="31">
        <v>1634</v>
      </c>
      <c r="L187" s="1">
        <v>550</v>
      </c>
      <c r="N187" s="31">
        <v>1606</v>
      </c>
      <c r="O187" s="31">
        <v>507</v>
      </c>
      <c r="Q187" s="31">
        <v>1738</v>
      </c>
      <c r="R187" s="31">
        <v>563</v>
      </c>
      <c r="T187" s="31">
        <v>2177</v>
      </c>
      <c r="U187" s="31">
        <v>729</v>
      </c>
      <c r="W187" s="49">
        <f t="shared" si="19"/>
        <v>0.38428417653390745</v>
      </c>
      <c r="X187" s="49">
        <f t="shared" si="20"/>
        <v>0.38208955223880597</v>
      </c>
      <c r="Y187" s="49">
        <f t="shared" si="21"/>
        <v>0.33659730722154224</v>
      </c>
      <c r="Z187" s="49">
        <f t="shared" si="22"/>
        <v>0.31569115815691157</v>
      </c>
      <c r="AA187" s="49">
        <f t="shared" si="18"/>
        <v>0.3239355581127733</v>
      </c>
      <c r="AB187" s="54">
        <f t="shared" si="23"/>
        <v>0.33486449242076249</v>
      </c>
    </row>
    <row r="188" spans="1:28" x14ac:dyDescent="0.25">
      <c r="A188" t="s">
        <v>195</v>
      </c>
      <c r="B188" s="1" t="s">
        <v>510</v>
      </c>
      <c r="C188" s="1" t="s">
        <v>668</v>
      </c>
      <c r="E188" s="31">
        <v>786</v>
      </c>
      <c r="F188" s="31">
        <v>362</v>
      </c>
      <c r="H188" s="31">
        <v>819</v>
      </c>
      <c r="I188" s="31">
        <v>345</v>
      </c>
      <c r="K188" s="31">
        <v>1332</v>
      </c>
      <c r="L188" s="1">
        <v>547</v>
      </c>
      <c r="N188" s="31">
        <v>1357</v>
      </c>
      <c r="O188" s="31">
        <v>572</v>
      </c>
      <c r="Q188" s="31">
        <v>1435</v>
      </c>
      <c r="R188" s="31">
        <v>573</v>
      </c>
      <c r="T188" s="31">
        <v>1848</v>
      </c>
      <c r="U188" s="31">
        <v>758</v>
      </c>
      <c r="W188" s="49">
        <f t="shared" si="19"/>
        <v>0.46055979643765904</v>
      </c>
      <c r="X188" s="49">
        <f t="shared" si="20"/>
        <v>0.42124542124542125</v>
      </c>
      <c r="Y188" s="49">
        <f t="shared" si="21"/>
        <v>0.41066066066066065</v>
      </c>
      <c r="Z188" s="49">
        <f t="shared" si="22"/>
        <v>0.42151805453205599</v>
      </c>
      <c r="AA188" s="49">
        <f t="shared" si="18"/>
        <v>0.39930313588850175</v>
      </c>
      <c r="AB188" s="54">
        <f t="shared" si="23"/>
        <v>0.41017316017316019</v>
      </c>
    </row>
    <row r="189" spans="1:28" x14ac:dyDescent="0.25">
      <c r="A189" t="s">
        <v>196</v>
      </c>
      <c r="B189" s="1" t="s">
        <v>511</v>
      </c>
      <c r="C189" s="1" t="s">
        <v>668</v>
      </c>
      <c r="E189" s="31">
        <v>1126</v>
      </c>
      <c r="F189" s="31">
        <v>349</v>
      </c>
      <c r="H189" s="31">
        <v>1224</v>
      </c>
      <c r="I189" s="31">
        <v>346</v>
      </c>
      <c r="K189" s="31">
        <v>1989</v>
      </c>
      <c r="L189" s="1">
        <v>523</v>
      </c>
      <c r="N189" s="31">
        <v>1968</v>
      </c>
      <c r="O189" s="31">
        <v>468</v>
      </c>
      <c r="Q189" s="31">
        <v>2137</v>
      </c>
      <c r="R189" s="31">
        <v>537</v>
      </c>
      <c r="T189" s="31">
        <v>2645</v>
      </c>
      <c r="U189" s="31">
        <v>659</v>
      </c>
      <c r="W189" s="49">
        <f t="shared" si="19"/>
        <v>0.3099467140319716</v>
      </c>
      <c r="X189" s="49">
        <f t="shared" si="20"/>
        <v>0.2826797385620915</v>
      </c>
      <c r="Y189" s="49">
        <f t="shared" si="21"/>
        <v>0.26294620412267472</v>
      </c>
      <c r="Z189" s="49">
        <f t="shared" si="22"/>
        <v>0.23780487804878048</v>
      </c>
      <c r="AA189" s="49">
        <f t="shared" si="18"/>
        <v>0.25128685072531587</v>
      </c>
      <c r="AB189" s="54">
        <f t="shared" si="23"/>
        <v>0.24914933837429112</v>
      </c>
    </row>
    <row r="190" spans="1:28" x14ac:dyDescent="0.25">
      <c r="A190" t="s">
        <v>197</v>
      </c>
      <c r="B190" s="1" t="s">
        <v>512</v>
      </c>
      <c r="C190" s="1" t="s">
        <v>668</v>
      </c>
      <c r="E190" s="31">
        <v>879</v>
      </c>
      <c r="F190" s="31">
        <v>325</v>
      </c>
      <c r="H190" s="31">
        <v>1019</v>
      </c>
      <c r="I190" s="31">
        <v>369</v>
      </c>
      <c r="K190" s="31">
        <v>1656</v>
      </c>
      <c r="L190" s="1">
        <v>528</v>
      </c>
      <c r="N190" s="31">
        <v>1676</v>
      </c>
      <c r="O190" s="31">
        <v>543</v>
      </c>
      <c r="Q190" s="31">
        <v>1778</v>
      </c>
      <c r="R190" s="31">
        <v>575</v>
      </c>
      <c r="T190" s="31">
        <v>2184</v>
      </c>
      <c r="U190" s="31">
        <v>706</v>
      </c>
      <c r="W190" s="49">
        <f t="shared" si="19"/>
        <v>0.36973833902161546</v>
      </c>
      <c r="X190" s="49">
        <f t="shared" si="20"/>
        <v>0.36211972522080471</v>
      </c>
      <c r="Y190" s="49">
        <f t="shared" si="21"/>
        <v>0.3188405797101449</v>
      </c>
      <c r="Z190" s="49">
        <f t="shared" si="22"/>
        <v>0.32398568019093077</v>
      </c>
      <c r="AA190" s="49">
        <f t="shared" si="18"/>
        <v>0.32339707536557932</v>
      </c>
      <c r="AB190" s="54">
        <f t="shared" si="23"/>
        <v>0.32326007326007328</v>
      </c>
    </row>
    <row r="191" spans="1:28" x14ac:dyDescent="0.25">
      <c r="A191" t="s">
        <v>198</v>
      </c>
      <c r="B191" s="1" t="s">
        <v>513</v>
      </c>
      <c r="C191" s="1" t="s">
        <v>668</v>
      </c>
      <c r="E191" s="31">
        <v>901</v>
      </c>
      <c r="F191" s="31">
        <v>352</v>
      </c>
      <c r="H191" s="31">
        <v>943</v>
      </c>
      <c r="I191" s="31">
        <v>366</v>
      </c>
      <c r="K191" s="31">
        <v>1534</v>
      </c>
      <c r="L191" s="1">
        <v>561</v>
      </c>
      <c r="N191" s="31">
        <v>1524</v>
      </c>
      <c r="O191" s="31">
        <v>559</v>
      </c>
      <c r="Q191" s="31">
        <v>1619</v>
      </c>
      <c r="R191" s="31">
        <v>594</v>
      </c>
      <c r="T191" s="31">
        <v>1969</v>
      </c>
      <c r="U191" s="31">
        <v>728</v>
      </c>
      <c r="W191" s="49">
        <f t="shared" si="19"/>
        <v>0.39067702552719202</v>
      </c>
      <c r="X191" s="49">
        <f t="shared" si="20"/>
        <v>0.38812301166489926</v>
      </c>
      <c r="Y191" s="49">
        <f t="shared" si="21"/>
        <v>0.36571056062581486</v>
      </c>
      <c r="Z191" s="49">
        <f t="shared" si="22"/>
        <v>0.36679790026246717</v>
      </c>
      <c r="AA191" s="49">
        <f t="shared" si="18"/>
        <v>0.36689314391599753</v>
      </c>
      <c r="AB191" s="54">
        <f t="shared" si="23"/>
        <v>0.3697308278313865</v>
      </c>
    </row>
    <row r="192" spans="1:28" x14ac:dyDescent="0.25">
      <c r="A192" t="s">
        <v>199</v>
      </c>
      <c r="B192" s="1" t="s">
        <v>514</v>
      </c>
      <c r="C192" s="1" t="s">
        <v>668</v>
      </c>
      <c r="E192" s="31">
        <v>1153</v>
      </c>
      <c r="F192" s="31">
        <v>357</v>
      </c>
      <c r="H192" s="31">
        <v>1241</v>
      </c>
      <c r="I192" s="31">
        <v>342</v>
      </c>
      <c r="K192" s="31">
        <v>2017</v>
      </c>
      <c r="L192" s="1">
        <v>484</v>
      </c>
      <c r="N192" s="31">
        <v>2123</v>
      </c>
      <c r="O192" s="31">
        <v>522</v>
      </c>
      <c r="Q192" s="31">
        <v>2280</v>
      </c>
      <c r="R192" s="31">
        <v>561</v>
      </c>
      <c r="T192" s="31">
        <v>2697</v>
      </c>
      <c r="U192" s="31">
        <v>797</v>
      </c>
      <c r="W192" s="49">
        <f t="shared" si="19"/>
        <v>0.3096270598438855</v>
      </c>
      <c r="X192" s="49">
        <f t="shared" si="20"/>
        <v>0.27558420628525382</v>
      </c>
      <c r="Y192" s="49">
        <f t="shared" si="21"/>
        <v>0.23996033713435796</v>
      </c>
      <c r="Z192" s="49">
        <f t="shared" si="22"/>
        <v>0.24587847385774847</v>
      </c>
      <c r="AA192" s="49">
        <f t="shared" si="18"/>
        <v>0.24605263157894736</v>
      </c>
      <c r="AB192" s="54">
        <f t="shared" si="23"/>
        <v>0.29551353355580273</v>
      </c>
    </row>
    <row r="193" spans="1:28" x14ac:dyDescent="0.25">
      <c r="A193" t="s">
        <v>200</v>
      </c>
      <c r="B193" s="1" t="s">
        <v>515</v>
      </c>
      <c r="C193" s="1" t="s">
        <v>668</v>
      </c>
      <c r="E193" s="31">
        <v>859</v>
      </c>
      <c r="F193" s="31">
        <v>378</v>
      </c>
      <c r="H193" s="31">
        <v>861</v>
      </c>
      <c r="I193" s="31">
        <v>363</v>
      </c>
      <c r="K193" s="31">
        <v>1400</v>
      </c>
      <c r="L193" s="1">
        <v>582</v>
      </c>
      <c r="N193" s="31">
        <v>1370</v>
      </c>
      <c r="O193" s="31">
        <v>566</v>
      </c>
      <c r="Q193" s="31">
        <v>1452</v>
      </c>
      <c r="R193" s="31">
        <v>591</v>
      </c>
      <c r="T193" s="31">
        <v>1848</v>
      </c>
      <c r="U193" s="31">
        <v>740</v>
      </c>
      <c r="W193" s="49">
        <f t="shared" si="19"/>
        <v>0.44004656577415602</v>
      </c>
      <c r="X193" s="49">
        <f t="shared" si="20"/>
        <v>0.42160278745644597</v>
      </c>
      <c r="Y193" s="49">
        <f t="shared" si="21"/>
        <v>0.4157142857142857</v>
      </c>
      <c r="Z193" s="49">
        <f t="shared" si="22"/>
        <v>0.41313868613138688</v>
      </c>
      <c r="AA193" s="49">
        <f t="shared" si="18"/>
        <v>0.40702479338842973</v>
      </c>
      <c r="AB193" s="54">
        <f t="shared" si="23"/>
        <v>0.40043290043290042</v>
      </c>
    </row>
    <row r="194" spans="1:28" x14ac:dyDescent="0.25">
      <c r="A194" t="s">
        <v>238</v>
      </c>
      <c r="B194" s="1" t="s">
        <v>553</v>
      </c>
      <c r="C194" s="1" t="s">
        <v>668</v>
      </c>
      <c r="E194" s="31">
        <v>782</v>
      </c>
      <c r="F194" s="31">
        <v>365</v>
      </c>
      <c r="H194" s="31">
        <v>812</v>
      </c>
      <c r="I194" s="31">
        <v>374</v>
      </c>
      <c r="K194" s="31">
        <v>1322</v>
      </c>
      <c r="L194" s="1">
        <v>548</v>
      </c>
      <c r="N194" s="31">
        <v>1323</v>
      </c>
      <c r="O194" s="31">
        <v>544</v>
      </c>
      <c r="Q194" s="31">
        <v>1412</v>
      </c>
      <c r="R194" s="31">
        <v>571</v>
      </c>
      <c r="T194" s="31">
        <v>1748</v>
      </c>
      <c r="U194" s="31">
        <v>719</v>
      </c>
      <c r="W194" s="49">
        <f t="shared" si="19"/>
        <v>0.46675191815856776</v>
      </c>
      <c r="X194" s="49">
        <f t="shared" si="20"/>
        <v>0.4605911330049261</v>
      </c>
      <c r="Y194" s="49">
        <f t="shared" si="21"/>
        <v>0.41452344931921331</v>
      </c>
      <c r="Z194" s="49">
        <f t="shared" si="22"/>
        <v>0.41118669690098264</v>
      </c>
      <c r="AA194" s="49">
        <f t="shared" si="18"/>
        <v>0.40439093484419264</v>
      </c>
      <c r="AB194" s="54">
        <f t="shared" si="23"/>
        <v>0.41132723112128144</v>
      </c>
    </row>
    <row r="195" spans="1:28" x14ac:dyDescent="0.25">
      <c r="A195" t="s">
        <v>239</v>
      </c>
      <c r="B195" s="1" t="s">
        <v>554</v>
      </c>
      <c r="C195" s="1" t="s">
        <v>668</v>
      </c>
      <c r="E195" s="31">
        <v>1070</v>
      </c>
      <c r="F195" s="31">
        <v>334</v>
      </c>
      <c r="H195" s="31">
        <v>1210</v>
      </c>
      <c r="I195" s="31">
        <v>372</v>
      </c>
      <c r="K195" s="31">
        <v>1967</v>
      </c>
      <c r="L195" s="1">
        <v>568</v>
      </c>
      <c r="N195" s="31">
        <v>1895</v>
      </c>
      <c r="O195" s="31">
        <v>530</v>
      </c>
      <c r="Q195" s="31">
        <v>2028</v>
      </c>
      <c r="R195" s="31">
        <v>549</v>
      </c>
      <c r="T195" s="31">
        <v>2513</v>
      </c>
      <c r="U195" s="31">
        <v>742</v>
      </c>
      <c r="W195" s="49">
        <f t="shared" si="19"/>
        <v>0.3121495327102804</v>
      </c>
      <c r="X195" s="49">
        <f t="shared" si="20"/>
        <v>0.30743801652892561</v>
      </c>
      <c r="Y195" s="49">
        <f t="shared" si="21"/>
        <v>0.28876461616675142</v>
      </c>
      <c r="Z195" s="49">
        <f t="shared" si="22"/>
        <v>0.27968337730870713</v>
      </c>
      <c r="AA195" s="49">
        <f t="shared" si="18"/>
        <v>0.27071005917159763</v>
      </c>
      <c r="AB195" s="54">
        <f t="shared" si="23"/>
        <v>0.29526462395543174</v>
      </c>
    </row>
    <row r="196" spans="1:28" x14ac:dyDescent="0.25">
      <c r="A196" t="s">
        <v>240</v>
      </c>
      <c r="B196" s="1" t="s">
        <v>555</v>
      </c>
      <c r="C196" s="1" t="s">
        <v>668</v>
      </c>
      <c r="E196" s="31">
        <v>811</v>
      </c>
      <c r="F196" s="31">
        <v>375</v>
      </c>
      <c r="H196" s="31">
        <v>853</v>
      </c>
      <c r="I196" s="31">
        <v>388</v>
      </c>
      <c r="K196" s="31">
        <v>1388</v>
      </c>
      <c r="L196" s="1">
        <v>607</v>
      </c>
      <c r="N196" s="31">
        <v>1309</v>
      </c>
      <c r="O196" s="31">
        <v>549</v>
      </c>
      <c r="Q196" s="31">
        <v>1392</v>
      </c>
      <c r="R196" s="31">
        <v>553</v>
      </c>
      <c r="T196" s="31">
        <v>1778</v>
      </c>
      <c r="U196" s="31">
        <v>732</v>
      </c>
      <c r="W196" s="49">
        <f t="shared" si="19"/>
        <v>0.46239210850801482</v>
      </c>
      <c r="X196" s="49">
        <f t="shared" si="20"/>
        <v>0.45486518171160611</v>
      </c>
      <c r="Y196" s="49">
        <f t="shared" si="21"/>
        <v>0.43731988472622479</v>
      </c>
      <c r="Z196" s="49">
        <f t="shared" si="22"/>
        <v>0.41940412528647825</v>
      </c>
      <c r="AA196" s="49">
        <f t="shared" si="18"/>
        <v>0.39727011494252873</v>
      </c>
      <c r="AB196" s="54">
        <f t="shared" si="23"/>
        <v>0.41169853768278963</v>
      </c>
    </row>
    <row r="197" spans="1:28" x14ac:dyDescent="0.25">
      <c r="A197" t="s">
        <v>270</v>
      </c>
      <c r="B197" s="1" t="s">
        <v>585</v>
      </c>
      <c r="C197" s="1" t="s">
        <v>668</v>
      </c>
      <c r="E197" s="31">
        <v>790</v>
      </c>
      <c r="F197" s="31">
        <v>367</v>
      </c>
      <c r="H197" s="31">
        <v>850</v>
      </c>
      <c r="I197" s="31">
        <v>354</v>
      </c>
      <c r="K197" s="31">
        <v>1383</v>
      </c>
      <c r="L197" s="1">
        <v>581</v>
      </c>
      <c r="N197" s="31">
        <v>1387</v>
      </c>
      <c r="O197" s="31">
        <v>578</v>
      </c>
      <c r="Q197" s="31">
        <v>1450</v>
      </c>
      <c r="R197" s="31">
        <v>615</v>
      </c>
      <c r="T197" s="31">
        <v>1760</v>
      </c>
      <c r="U197" s="31">
        <v>723</v>
      </c>
      <c r="W197" s="49">
        <f t="shared" si="19"/>
        <v>0.46455696202531643</v>
      </c>
      <c r="X197" s="49">
        <f t="shared" si="20"/>
        <v>0.41647058823529409</v>
      </c>
      <c r="Y197" s="49">
        <f t="shared" si="21"/>
        <v>0.42010122921185827</v>
      </c>
      <c r="Z197" s="49">
        <f t="shared" si="22"/>
        <v>0.41672674837779378</v>
      </c>
      <c r="AA197" s="49">
        <f t="shared" si="18"/>
        <v>0.42413793103448277</v>
      </c>
      <c r="AB197" s="54">
        <f t="shared" si="23"/>
        <v>0.41079545454545452</v>
      </c>
    </row>
    <row r="198" spans="1:28" x14ac:dyDescent="0.25">
      <c r="A198" t="s">
        <v>271</v>
      </c>
      <c r="B198" s="1" t="s">
        <v>586</v>
      </c>
      <c r="C198" s="1" t="s">
        <v>668</v>
      </c>
      <c r="E198" s="31">
        <v>993</v>
      </c>
      <c r="F198" s="31">
        <v>342</v>
      </c>
      <c r="H198" s="31">
        <v>1120</v>
      </c>
      <c r="I198" s="31">
        <v>352</v>
      </c>
      <c r="K198" s="31">
        <v>1820</v>
      </c>
      <c r="L198" s="1">
        <v>563</v>
      </c>
      <c r="N198" s="31">
        <v>1773</v>
      </c>
      <c r="O198" s="31">
        <v>556</v>
      </c>
      <c r="Q198" s="31">
        <v>1875</v>
      </c>
      <c r="R198" s="31">
        <v>561</v>
      </c>
      <c r="T198" s="31">
        <v>2211</v>
      </c>
      <c r="U198" s="31">
        <v>743</v>
      </c>
      <c r="W198" s="49">
        <f t="shared" si="19"/>
        <v>0.34441087613293053</v>
      </c>
      <c r="X198" s="49">
        <f t="shared" si="20"/>
        <v>0.31428571428571428</v>
      </c>
      <c r="Y198" s="49">
        <f t="shared" si="21"/>
        <v>0.30934065934065935</v>
      </c>
      <c r="Z198" s="49">
        <f t="shared" si="22"/>
        <v>0.31359278059785672</v>
      </c>
      <c r="AA198" s="49">
        <f t="shared" si="18"/>
        <v>0.29920000000000002</v>
      </c>
      <c r="AB198" s="54">
        <f t="shared" si="23"/>
        <v>0.33604703753957488</v>
      </c>
    </row>
    <row r="199" spans="1:28" x14ac:dyDescent="0.25">
      <c r="A199" t="s">
        <v>272</v>
      </c>
      <c r="B199" s="1" t="s">
        <v>587</v>
      </c>
      <c r="C199" s="1" t="s">
        <v>668</v>
      </c>
      <c r="E199" s="31">
        <v>816</v>
      </c>
      <c r="F199" s="31">
        <v>404</v>
      </c>
      <c r="H199" s="31">
        <v>777</v>
      </c>
      <c r="I199" s="31">
        <v>364</v>
      </c>
      <c r="K199" s="31">
        <v>1275</v>
      </c>
      <c r="L199" s="1">
        <v>528</v>
      </c>
      <c r="N199" s="31">
        <v>1306</v>
      </c>
      <c r="O199" s="31">
        <v>545</v>
      </c>
      <c r="Q199" s="31">
        <v>1395</v>
      </c>
      <c r="R199" s="31">
        <v>579</v>
      </c>
      <c r="T199" s="31">
        <v>1734</v>
      </c>
      <c r="U199" s="31">
        <v>749</v>
      </c>
      <c r="W199" s="49">
        <f t="shared" si="19"/>
        <v>0.49509803921568629</v>
      </c>
      <c r="X199" s="49">
        <f t="shared" si="20"/>
        <v>0.46846846846846846</v>
      </c>
      <c r="Y199" s="49">
        <f t="shared" si="21"/>
        <v>0.41411764705882353</v>
      </c>
      <c r="Z199" s="49">
        <f t="shared" si="22"/>
        <v>0.41730474732006123</v>
      </c>
      <c r="AA199" s="49">
        <f t="shared" si="18"/>
        <v>0.4150537634408602</v>
      </c>
      <c r="AB199" s="54">
        <f t="shared" si="23"/>
        <v>0.43194925028835063</v>
      </c>
    </row>
    <row r="200" spans="1:28" x14ac:dyDescent="0.25">
      <c r="A200" t="s">
        <v>273</v>
      </c>
      <c r="B200" s="1" t="s">
        <v>588</v>
      </c>
      <c r="C200" s="1" t="s">
        <v>668</v>
      </c>
      <c r="E200" s="31">
        <v>1006</v>
      </c>
      <c r="F200" s="31">
        <v>343</v>
      </c>
      <c r="H200" s="31">
        <v>1096</v>
      </c>
      <c r="I200" s="31">
        <v>365</v>
      </c>
      <c r="K200" s="31">
        <v>1783</v>
      </c>
      <c r="L200" s="1">
        <v>539</v>
      </c>
      <c r="N200" s="31">
        <v>1746</v>
      </c>
      <c r="O200" s="31">
        <v>527</v>
      </c>
      <c r="Q200" s="31">
        <v>1856</v>
      </c>
      <c r="R200" s="31">
        <v>542</v>
      </c>
      <c r="T200" s="31">
        <v>2273</v>
      </c>
      <c r="U200" s="31">
        <v>668</v>
      </c>
      <c r="W200" s="49">
        <f t="shared" si="19"/>
        <v>0.34095427435387676</v>
      </c>
      <c r="X200" s="49">
        <f t="shared" si="20"/>
        <v>0.33302919708029199</v>
      </c>
      <c r="Y200" s="49">
        <f t="shared" si="21"/>
        <v>0.30229949523275379</v>
      </c>
      <c r="Z200" s="49">
        <f t="shared" si="22"/>
        <v>0.30183276059564718</v>
      </c>
      <c r="AA200" s="49">
        <f t="shared" si="18"/>
        <v>0.29202586206896552</v>
      </c>
      <c r="AB200" s="54">
        <f t="shared" si="23"/>
        <v>0.29388473383194019</v>
      </c>
    </row>
    <row r="201" spans="1:28" x14ac:dyDescent="0.25">
      <c r="A201" t="s">
        <v>274</v>
      </c>
      <c r="B201" s="1" t="s">
        <v>589</v>
      </c>
      <c r="C201" s="1" t="s">
        <v>668</v>
      </c>
      <c r="E201" s="31">
        <v>849</v>
      </c>
      <c r="F201" s="31">
        <v>340</v>
      </c>
      <c r="H201" s="31">
        <v>937</v>
      </c>
      <c r="I201" s="31">
        <v>377</v>
      </c>
      <c r="K201" s="31">
        <v>1525</v>
      </c>
      <c r="L201" s="1">
        <v>577</v>
      </c>
      <c r="N201" s="31">
        <v>1465</v>
      </c>
      <c r="O201" s="31">
        <v>532</v>
      </c>
      <c r="Q201" s="31">
        <v>1566</v>
      </c>
      <c r="R201" s="31">
        <v>612</v>
      </c>
      <c r="T201" s="31">
        <v>1926</v>
      </c>
      <c r="U201" s="31">
        <v>743</v>
      </c>
      <c r="W201" s="49">
        <f t="shared" si="19"/>
        <v>0.4004711425206125</v>
      </c>
      <c r="X201" s="49">
        <f t="shared" si="20"/>
        <v>0.40234791889007471</v>
      </c>
      <c r="Y201" s="49">
        <f t="shared" si="21"/>
        <v>0.37836065573770494</v>
      </c>
      <c r="Z201" s="49">
        <f t="shared" si="22"/>
        <v>0.36313993174061432</v>
      </c>
      <c r="AA201" s="49">
        <f t="shared" si="18"/>
        <v>0.39080459770114945</v>
      </c>
      <c r="AB201" s="54">
        <f t="shared" si="23"/>
        <v>0.38577362409138111</v>
      </c>
    </row>
    <row r="202" spans="1:28" x14ac:dyDescent="0.25">
      <c r="A202" t="s">
        <v>275</v>
      </c>
      <c r="B202" s="1" t="s">
        <v>590</v>
      </c>
      <c r="C202" s="1" t="s">
        <v>668</v>
      </c>
      <c r="E202" s="31">
        <v>896</v>
      </c>
      <c r="F202" s="31">
        <v>347</v>
      </c>
      <c r="H202" s="31">
        <v>979</v>
      </c>
      <c r="I202" s="31">
        <v>365</v>
      </c>
      <c r="K202" s="31">
        <v>1592</v>
      </c>
      <c r="L202" s="1">
        <v>552</v>
      </c>
      <c r="N202" s="31">
        <v>1576</v>
      </c>
      <c r="O202" s="31">
        <v>539</v>
      </c>
      <c r="Q202" s="31">
        <v>1669</v>
      </c>
      <c r="R202" s="31">
        <v>594</v>
      </c>
      <c r="T202" s="31">
        <v>2047</v>
      </c>
      <c r="U202" s="31">
        <v>732</v>
      </c>
      <c r="W202" s="49">
        <f t="shared" si="19"/>
        <v>0.3872767857142857</v>
      </c>
      <c r="X202" s="49">
        <f t="shared" si="20"/>
        <v>0.37282941777323803</v>
      </c>
      <c r="Y202" s="49">
        <f t="shared" si="21"/>
        <v>0.34673366834170855</v>
      </c>
      <c r="Z202" s="49">
        <f t="shared" si="22"/>
        <v>0.34200507614213199</v>
      </c>
      <c r="AA202" s="49">
        <f t="shared" si="18"/>
        <v>0.35590173756740562</v>
      </c>
      <c r="AB202" s="54">
        <f t="shared" si="23"/>
        <v>0.35759648265754762</v>
      </c>
    </row>
    <row r="203" spans="1:28" x14ac:dyDescent="0.25">
      <c r="A203" t="s">
        <v>313</v>
      </c>
      <c r="B203" s="1" t="s">
        <v>628</v>
      </c>
      <c r="C203" s="1" t="s">
        <v>669</v>
      </c>
      <c r="E203" s="31">
        <v>1898</v>
      </c>
      <c r="F203" s="31">
        <v>294</v>
      </c>
      <c r="H203" s="31">
        <v>2220</v>
      </c>
      <c r="I203" s="31">
        <v>320</v>
      </c>
      <c r="K203" s="31">
        <v>3608</v>
      </c>
      <c r="L203" s="1">
        <v>459</v>
      </c>
      <c r="N203" s="31">
        <v>3618</v>
      </c>
      <c r="O203" s="31">
        <v>416</v>
      </c>
      <c r="Q203" s="31">
        <v>3780</v>
      </c>
      <c r="R203" s="31">
        <v>302</v>
      </c>
      <c r="T203" s="31">
        <v>5030</v>
      </c>
      <c r="U203" s="31">
        <v>615</v>
      </c>
      <c r="W203" s="49">
        <f t="shared" si="19"/>
        <v>0.15489989462592202</v>
      </c>
      <c r="X203" s="49">
        <f t="shared" si="20"/>
        <v>0.14414414414414414</v>
      </c>
      <c r="Y203" s="49">
        <f t="shared" si="21"/>
        <v>0.12721729490022174</v>
      </c>
      <c r="Z203" s="49">
        <f t="shared" si="22"/>
        <v>0.11498065229408513</v>
      </c>
      <c r="AA203" s="49">
        <f t="shared" si="18"/>
        <v>7.9894179894179893E-2</v>
      </c>
      <c r="AB203" s="54">
        <f t="shared" si="23"/>
        <v>0.12226640159045726</v>
      </c>
    </row>
    <row r="204" spans="1:28" x14ac:dyDescent="0.25">
      <c r="A204" t="s">
        <v>314</v>
      </c>
      <c r="B204" s="1" t="s">
        <v>629</v>
      </c>
      <c r="C204" s="1" t="s">
        <v>669</v>
      </c>
      <c r="E204" s="31">
        <v>1300</v>
      </c>
      <c r="F204" s="31">
        <v>355</v>
      </c>
      <c r="H204" s="31">
        <v>1344</v>
      </c>
      <c r="I204" s="31">
        <v>335</v>
      </c>
      <c r="K204" s="31">
        <v>2185</v>
      </c>
      <c r="L204" s="1">
        <v>507</v>
      </c>
      <c r="N204" s="31">
        <v>2240</v>
      </c>
      <c r="O204" s="31">
        <v>541</v>
      </c>
      <c r="Q204" s="31">
        <v>2365</v>
      </c>
      <c r="R204" s="31">
        <v>560</v>
      </c>
      <c r="T204" s="31">
        <v>2870</v>
      </c>
      <c r="U204" s="31">
        <v>765</v>
      </c>
      <c r="W204" s="49">
        <f t="shared" si="19"/>
        <v>0.27307692307692305</v>
      </c>
      <c r="X204" s="49">
        <f t="shared" si="20"/>
        <v>0.24925595238095238</v>
      </c>
      <c r="Y204" s="49">
        <f t="shared" si="21"/>
        <v>0.2320366132723112</v>
      </c>
      <c r="Z204" s="49">
        <f t="shared" si="22"/>
        <v>0.24151785714285715</v>
      </c>
      <c r="AA204" s="49">
        <f t="shared" si="18"/>
        <v>0.23678646934460887</v>
      </c>
      <c r="AB204" s="54">
        <f t="shared" si="23"/>
        <v>0.2665505226480836</v>
      </c>
    </row>
    <row r="205" spans="1:28" x14ac:dyDescent="0.25">
      <c r="A205" t="s">
        <v>315</v>
      </c>
      <c r="B205" s="1" t="s">
        <v>630</v>
      </c>
      <c r="C205" s="1" t="s">
        <v>669</v>
      </c>
      <c r="E205" s="31">
        <v>988</v>
      </c>
      <c r="F205" s="31">
        <v>361</v>
      </c>
      <c r="H205" s="31">
        <v>992</v>
      </c>
      <c r="I205" s="31">
        <v>311</v>
      </c>
      <c r="K205" s="31">
        <v>1614</v>
      </c>
      <c r="L205" s="1">
        <v>463</v>
      </c>
      <c r="N205" s="31">
        <v>1756</v>
      </c>
      <c r="O205" s="31">
        <v>467</v>
      </c>
      <c r="Q205" s="31">
        <v>1931</v>
      </c>
      <c r="R205" s="31">
        <v>526</v>
      </c>
      <c r="T205" s="31">
        <v>2440</v>
      </c>
      <c r="U205" s="31">
        <v>640</v>
      </c>
      <c r="W205" s="49">
        <f t="shared" si="19"/>
        <v>0.36538461538461536</v>
      </c>
      <c r="X205" s="49">
        <f t="shared" si="20"/>
        <v>0.31350806451612906</v>
      </c>
      <c r="Y205" s="49">
        <f t="shared" si="21"/>
        <v>0.28686493184634448</v>
      </c>
      <c r="Z205" s="49">
        <f t="shared" si="22"/>
        <v>0.26594533029612755</v>
      </c>
      <c r="AA205" s="49">
        <f t="shared" si="18"/>
        <v>0.27239772138788193</v>
      </c>
      <c r="AB205" s="54">
        <f t="shared" si="23"/>
        <v>0.26229508196721313</v>
      </c>
    </row>
    <row r="206" spans="1:28" x14ac:dyDescent="0.25">
      <c r="A206" t="s">
        <v>316</v>
      </c>
      <c r="B206" s="1" t="s">
        <v>631</v>
      </c>
      <c r="C206" s="1" t="s">
        <v>669</v>
      </c>
      <c r="E206" s="31">
        <v>2137</v>
      </c>
      <c r="F206" s="31">
        <v>317</v>
      </c>
      <c r="H206" s="31">
        <v>2220</v>
      </c>
      <c r="I206" s="31">
        <v>303</v>
      </c>
      <c r="K206" s="31">
        <v>3608</v>
      </c>
      <c r="L206" s="1">
        <v>436</v>
      </c>
      <c r="N206" s="31">
        <v>3618</v>
      </c>
      <c r="O206" s="31">
        <v>436</v>
      </c>
      <c r="Q206" s="31">
        <v>3780</v>
      </c>
      <c r="R206" s="31">
        <v>430</v>
      </c>
      <c r="T206" s="31">
        <v>5257</v>
      </c>
      <c r="U206" s="31">
        <v>686</v>
      </c>
      <c r="W206" s="49">
        <f t="shared" si="19"/>
        <v>0.1483387927000468</v>
      </c>
      <c r="X206" s="49">
        <f t="shared" si="20"/>
        <v>0.13648648648648648</v>
      </c>
      <c r="Y206" s="49">
        <f t="shared" si="21"/>
        <v>0.12084257206208426</v>
      </c>
      <c r="Z206" s="49">
        <f t="shared" si="22"/>
        <v>0.12050856826976231</v>
      </c>
      <c r="AA206" s="49">
        <f t="shared" si="18"/>
        <v>0.11375661375661375</v>
      </c>
      <c r="AB206" s="54">
        <f t="shared" si="23"/>
        <v>0.13049267643142476</v>
      </c>
    </row>
    <row r="207" spans="1:28" x14ac:dyDescent="0.25">
      <c r="A207" t="s">
        <v>317</v>
      </c>
      <c r="B207" s="1" t="s">
        <v>632</v>
      </c>
      <c r="C207" s="1" t="s">
        <v>669</v>
      </c>
      <c r="E207" s="31">
        <v>851</v>
      </c>
      <c r="F207" s="31">
        <v>338</v>
      </c>
      <c r="H207" s="31">
        <v>960</v>
      </c>
      <c r="I207" s="31">
        <v>356</v>
      </c>
      <c r="K207" s="31">
        <v>1561</v>
      </c>
      <c r="L207" s="1">
        <v>551</v>
      </c>
      <c r="N207" s="31">
        <v>1555</v>
      </c>
      <c r="O207" s="31">
        <v>535</v>
      </c>
      <c r="Q207" s="31">
        <v>1665</v>
      </c>
      <c r="R207" s="31">
        <v>542</v>
      </c>
      <c r="T207" s="31">
        <v>2097</v>
      </c>
      <c r="U207" s="31">
        <v>748</v>
      </c>
      <c r="W207" s="49">
        <f t="shared" si="19"/>
        <v>0.39717978848413632</v>
      </c>
      <c r="X207" s="49">
        <f t="shared" si="20"/>
        <v>0.37083333333333335</v>
      </c>
      <c r="Y207" s="49">
        <f t="shared" si="21"/>
        <v>0.35297885970531712</v>
      </c>
      <c r="Z207" s="49">
        <f t="shared" si="22"/>
        <v>0.34405144694533762</v>
      </c>
      <c r="AA207" s="49">
        <f t="shared" si="18"/>
        <v>0.32552552552552555</v>
      </c>
      <c r="AB207" s="54">
        <f t="shared" si="23"/>
        <v>0.35670004768717217</v>
      </c>
    </row>
    <row r="208" spans="1:28" x14ac:dyDescent="0.25">
      <c r="A208" t="s">
        <v>318</v>
      </c>
      <c r="B208" s="1" t="s">
        <v>633</v>
      </c>
      <c r="C208" s="1" t="s">
        <v>669</v>
      </c>
      <c r="E208" s="31">
        <v>1642</v>
      </c>
      <c r="F208" s="31">
        <v>326</v>
      </c>
      <c r="H208" s="31">
        <v>1940</v>
      </c>
      <c r="I208" s="31">
        <v>337</v>
      </c>
      <c r="K208" s="31">
        <v>3153</v>
      </c>
      <c r="L208" s="1">
        <v>571</v>
      </c>
      <c r="N208" s="31">
        <v>3080</v>
      </c>
      <c r="O208" s="31">
        <v>564</v>
      </c>
      <c r="Q208" s="31">
        <v>3225</v>
      </c>
      <c r="R208" s="31">
        <v>561</v>
      </c>
      <c r="T208" s="31">
        <v>3868</v>
      </c>
      <c r="U208" s="31">
        <v>841</v>
      </c>
      <c r="W208" s="49">
        <f t="shared" si="19"/>
        <v>0.19853836784409257</v>
      </c>
      <c r="X208" s="49">
        <f t="shared" si="20"/>
        <v>0.17371134020618556</v>
      </c>
      <c r="Y208" s="49">
        <f t="shared" si="21"/>
        <v>0.18109736758642564</v>
      </c>
      <c r="Z208" s="49">
        <f t="shared" si="22"/>
        <v>0.18311688311688312</v>
      </c>
      <c r="AA208" s="49">
        <f t="shared" ref="AA208:AB271" si="24">R208/Q208</f>
        <v>0.17395348837209301</v>
      </c>
      <c r="AB208" s="54">
        <f t="shared" si="23"/>
        <v>0.2174250258531541</v>
      </c>
    </row>
    <row r="209" spans="1:28" x14ac:dyDescent="0.25">
      <c r="A209" t="s">
        <v>319</v>
      </c>
      <c r="B209" s="1" t="s">
        <v>634</v>
      </c>
      <c r="C209" s="1" t="s">
        <v>669</v>
      </c>
      <c r="E209" s="31">
        <v>1443</v>
      </c>
      <c r="F209" s="31">
        <v>341</v>
      </c>
      <c r="H209" s="31">
        <v>1549</v>
      </c>
      <c r="I209" s="31">
        <v>346</v>
      </c>
      <c r="K209" s="31">
        <v>2517</v>
      </c>
      <c r="L209" s="1">
        <v>544</v>
      </c>
      <c r="N209" s="31">
        <v>2475</v>
      </c>
      <c r="O209" s="31">
        <v>511</v>
      </c>
      <c r="Q209" s="31">
        <v>2641</v>
      </c>
      <c r="R209" s="31">
        <v>475</v>
      </c>
      <c r="T209" s="31">
        <v>3287</v>
      </c>
      <c r="U209" s="31">
        <v>745</v>
      </c>
      <c r="W209" s="49">
        <f t="shared" ref="W209:W272" si="25">F209/E209</f>
        <v>0.23631323631323631</v>
      </c>
      <c r="X209" s="49">
        <f t="shared" ref="X209:X272" si="26">I209/H209</f>
        <v>0.22336991607488701</v>
      </c>
      <c r="Y209" s="49">
        <f t="shared" ref="Y209:Y272" si="27">L209/K209</f>
        <v>0.21613031386571316</v>
      </c>
      <c r="Z209" s="49">
        <f t="shared" ref="Z209:Z272" si="28">O209/N209</f>
        <v>0.20646464646464646</v>
      </c>
      <c r="AA209" s="49">
        <f t="shared" si="24"/>
        <v>0.17985611510791366</v>
      </c>
      <c r="AB209" s="54">
        <f t="shared" ref="AB209:AB272" si="29">U209/T209</f>
        <v>0.22665044113173105</v>
      </c>
    </row>
    <row r="210" spans="1:28" x14ac:dyDescent="0.25">
      <c r="A210" t="s">
        <v>320</v>
      </c>
      <c r="B210" s="1" t="s">
        <v>635</v>
      </c>
      <c r="C210" s="1" t="s">
        <v>669</v>
      </c>
      <c r="E210" s="31">
        <v>1816</v>
      </c>
      <c r="F210" s="31">
        <v>365</v>
      </c>
      <c r="H210" s="31">
        <v>1785</v>
      </c>
      <c r="I210" s="31">
        <v>336</v>
      </c>
      <c r="K210" s="31">
        <v>2902</v>
      </c>
      <c r="L210" s="1">
        <v>512</v>
      </c>
      <c r="N210" s="31">
        <v>2927</v>
      </c>
      <c r="O210" s="31">
        <v>548</v>
      </c>
      <c r="Q210" s="31">
        <v>3067</v>
      </c>
      <c r="R210" s="31">
        <v>558</v>
      </c>
      <c r="T210" s="31">
        <v>3612</v>
      </c>
      <c r="U210" s="31">
        <v>753</v>
      </c>
      <c r="W210" s="49">
        <f t="shared" si="25"/>
        <v>0.20099118942731278</v>
      </c>
      <c r="X210" s="49">
        <f t="shared" si="26"/>
        <v>0.18823529411764706</v>
      </c>
      <c r="Y210" s="49">
        <f t="shared" si="27"/>
        <v>0.17643004824259131</v>
      </c>
      <c r="Z210" s="49">
        <f t="shared" si="28"/>
        <v>0.18722241202596515</v>
      </c>
      <c r="AA210" s="49">
        <f t="shared" si="24"/>
        <v>0.18193674600586893</v>
      </c>
      <c r="AB210" s="54">
        <f t="shared" si="29"/>
        <v>0.2084717607973422</v>
      </c>
    </row>
    <row r="211" spans="1:28" x14ac:dyDescent="0.25">
      <c r="A211" t="s">
        <v>321</v>
      </c>
      <c r="B211" s="1" t="s">
        <v>636</v>
      </c>
      <c r="C211" s="1" t="s">
        <v>669</v>
      </c>
      <c r="E211" s="31">
        <v>1555</v>
      </c>
      <c r="F211" s="31">
        <v>335</v>
      </c>
      <c r="H211" s="31">
        <v>1704</v>
      </c>
      <c r="I211" s="31">
        <v>346</v>
      </c>
      <c r="K211" s="31">
        <v>2768</v>
      </c>
      <c r="L211" s="1">
        <v>552</v>
      </c>
      <c r="N211" s="31">
        <v>2730</v>
      </c>
      <c r="O211" s="31">
        <v>529</v>
      </c>
      <c r="Q211" s="31">
        <v>2657</v>
      </c>
      <c r="R211" s="31">
        <v>431</v>
      </c>
      <c r="T211" s="31">
        <v>3421</v>
      </c>
      <c r="U211" s="31">
        <v>691</v>
      </c>
      <c r="W211" s="49">
        <f t="shared" si="25"/>
        <v>0.21543408360128619</v>
      </c>
      <c r="X211" s="49">
        <f t="shared" si="26"/>
        <v>0.20305164319248825</v>
      </c>
      <c r="Y211" s="49">
        <f t="shared" si="27"/>
        <v>0.19942196531791909</v>
      </c>
      <c r="Z211" s="49">
        <f t="shared" si="28"/>
        <v>0.19377289377289378</v>
      </c>
      <c r="AA211" s="49">
        <f t="shared" si="24"/>
        <v>0.16221302220549491</v>
      </c>
      <c r="AB211" s="54">
        <f t="shared" si="29"/>
        <v>0.20198772288804442</v>
      </c>
    </row>
    <row r="212" spans="1:28" x14ac:dyDescent="0.25">
      <c r="A212" t="s">
        <v>322</v>
      </c>
      <c r="B212" s="1" t="s">
        <v>637</v>
      </c>
      <c r="C212" s="1" t="s">
        <v>669</v>
      </c>
      <c r="E212" s="31">
        <v>1336</v>
      </c>
      <c r="F212" s="31">
        <v>322</v>
      </c>
      <c r="H212" s="31">
        <v>1515</v>
      </c>
      <c r="I212" s="31">
        <v>319</v>
      </c>
      <c r="K212" s="31">
        <v>2462</v>
      </c>
      <c r="L212" s="1">
        <v>536</v>
      </c>
      <c r="N212" s="31">
        <v>2461</v>
      </c>
      <c r="O212" s="31">
        <v>523</v>
      </c>
      <c r="Q212" s="31">
        <v>2603</v>
      </c>
      <c r="R212" s="31">
        <v>510</v>
      </c>
      <c r="T212" s="31">
        <v>3389</v>
      </c>
      <c r="U212" s="31">
        <v>763</v>
      </c>
      <c r="W212" s="49">
        <f t="shared" si="25"/>
        <v>0.2410179640718563</v>
      </c>
      <c r="X212" s="49">
        <f t="shared" si="26"/>
        <v>0.21056105610561057</v>
      </c>
      <c r="Y212" s="49">
        <f t="shared" si="27"/>
        <v>0.21770917952883834</v>
      </c>
      <c r="Z212" s="49">
        <f t="shared" si="28"/>
        <v>0.21251523770824868</v>
      </c>
      <c r="AA212" s="49">
        <f t="shared" si="24"/>
        <v>0.19592777564348829</v>
      </c>
      <c r="AB212" s="54">
        <f t="shared" si="29"/>
        <v>0.22514015933903805</v>
      </c>
    </row>
    <row r="213" spans="1:28" x14ac:dyDescent="0.25">
      <c r="A213" t="s">
        <v>323</v>
      </c>
      <c r="B213" s="1" t="s">
        <v>638</v>
      </c>
      <c r="C213" s="1" t="s">
        <v>669</v>
      </c>
      <c r="E213" s="31">
        <v>1679</v>
      </c>
      <c r="F213" s="31">
        <v>337</v>
      </c>
      <c r="H213" s="31">
        <v>1855</v>
      </c>
      <c r="I213" s="31">
        <v>332</v>
      </c>
      <c r="K213" s="31">
        <v>3015</v>
      </c>
      <c r="L213" s="1">
        <v>451</v>
      </c>
      <c r="N213" s="31">
        <v>3205</v>
      </c>
      <c r="O213" s="31">
        <v>544</v>
      </c>
      <c r="Q213" s="31">
        <v>3329</v>
      </c>
      <c r="R213" s="31">
        <v>441</v>
      </c>
      <c r="T213" s="31">
        <v>4835</v>
      </c>
      <c r="U213" s="31">
        <v>796</v>
      </c>
      <c r="W213" s="49">
        <f t="shared" si="25"/>
        <v>0.20071471113758188</v>
      </c>
      <c r="X213" s="49">
        <f t="shared" si="26"/>
        <v>0.17897574123989218</v>
      </c>
      <c r="Y213" s="49">
        <f t="shared" si="27"/>
        <v>0.14958540630182421</v>
      </c>
      <c r="Z213" s="49">
        <f t="shared" si="28"/>
        <v>0.16973478939157566</v>
      </c>
      <c r="AA213" s="49">
        <f t="shared" si="24"/>
        <v>0.13247221387804145</v>
      </c>
      <c r="AB213" s="54">
        <f t="shared" si="29"/>
        <v>0.16463288521199587</v>
      </c>
    </row>
    <row r="214" spans="1:28" x14ac:dyDescent="0.25">
      <c r="A214" t="s">
        <v>324</v>
      </c>
      <c r="B214" s="1" t="s">
        <v>639</v>
      </c>
      <c r="C214" s="1" t="s">
        <v>669</v>
      </c>
      <c r="E214" s="31">
        <v>1647</v>
      </c>
      <c r="F214" s="31">
        <v>311</v>
      </c>
      <c r="H214" s="31">
        <v>1946</v>
      </c>
      <c r="I214" s="31">
        <v>327</v>
      </c>
      <c r="K214" s="31">
        <v>3163</v>
      </c>
      <c r="L214" s="1">
        <v>570</v>
      </c>
      <c r="N214" s="31">
        <v>3123</v>
      </c>
      <c r="O214" s="31">
        <v>569</v>
      </c>
      <c r="Q214" s="31">
        <v>3222</v>
      </c>
      <c r="R214" s="31">
        <v>518</v>
      </c>
      <c r="T214" s="31">
        <v>3861</v>
      </c>
      <c r="U214" s="31">
        <v>751</v>
      </c>
      <c r="W214" s="49">
        <f t="shared" si="25"/>
        <v>0.18882817243472982</v>
      </c>
      <c r="X214" s="49">
        <f t="shared" si="26"/>
        <v>0.16803699897225077</v>
      </c>
      <c r="Y214" s="49">
        <f t="shared" si="27"/>
        <v>0.18020866266202973</v>
      </c>
      <c r="Z214" s="49">
        <f t="shared" si="28"/>
        <v>0.18219660582772976</v>
      </c>
      <c r="AA214" s="49">
        <f t="shared" si="24"/>
        <v>0.16076970825574177</v>
      </c>
      <c r="AB214" s="54">
        <f t="shared" si="29"/>
        <v>0.19450919450919452</v>
      </c>
    </row>
    <row r="215" spans="1:28" x14ac:dyDescent="0.25">
      <c r="A215" t="s">
        <v>325</v>
      </c>
      <c r="B215" s="1" t="s">
        <v>640</v>
      </c>
      <c r="C215" s="1" t="s">
        <v>669</v>
      </c>
      <c r="E215" s="31">
        <v>1597</v>
      </c>
      <c r="F215" s="31">
        <v>337</v>
      </c>
      <c r="H215" s="31">
        <v>1723</v>
      </c>
      <c r="I215" s="31">
        <v>318</v>
      </c>
      <c r="K215" s="31">
        <v>2799</v>
      </c>
      <c r="L215" s="1">
        <v>540</v>
      </c>
      <c r="N215" s="31">
        <v>2795</v>
      </c>
      <c r="O215" s="31">
        <v>518</v>
      </c>
      <c r="Q215" s="31">
        <v>2992</v>
      </c>
      <c r="R215" s="31">
        <v>558</v>
      </c>
      <c r="T215" s="31">
        <v>3697</v>
      </c>
      <c r="U215" s="31">
        <v>742</v>
      </c>
      <c r="W215" s="49">
        <f t="shared" si="25"/>
        <v>0.21102066374452097</v>
      </c>
      <c r="X215" s="49">
        <f t="shared" si="26"/>
        <v>0.18456181079512479</v>
      </c>
      <c r="Y215" s="49">
        <f t="shared" si="27"/>
        <v>0.19292604501607716</v>
      </c>
      <c r="Z215" s="49">
        <f t="shared" si="28"/>
        <v>0.1853309481216458</v>
      </c>
      <c r="AA215" s="49">
        <f t="shared" si="24"/>
        <v>0.18649732620320855</v>
      </c>
      <c r="AB215" s="54">
        <f t="shared" si="29"/>
        <v>0.20070327292399243</v>
      </c>
    </row>
    <row r="216" spans="1:28" x14ac:dyDescent="0.25">
      <c r="A216" t="s">
        <v>326</v>
      </c>
      <c r="B216" s="1" t="s">
        <v>641</v>
      </c>
      <c r="C216" s="1" t="s">
        <v>669</v>
      </c>
      <c r="E216" s="31">
        <v>1409</v>
      </c>
      <c r="F216" s="31">
        <v>306</v>
      </c>
      <c r="H216" s="31">
        <v>1703</v>
      </c>
      <c r="I216" s="31">
        <v>363</v>
      </c>
      <c r="K216" s="31">
        <v>2768</v>
      </c>
      <c r="L216" s="1">
        <v>526</v>
      </c>
      <c r="N216" s="31">
        <v>2673</v>
      </c>
      <c r="O216" s="31">
        <v>561</v>
      </c>
      <c r="Q216" s="31">
        <v>2777</v>
      </c>
      <c r="R216" s="31">
        <v>497</v>
      </c>
      <c r="T216" s="31">
        <v>3456</v>
      </c>
      <c r="U216" s="31">
        <v>742</v>
      </c>
      <c r="W216" s="49">
        <f t="shared" si="25"/>
        <v>0.21717530163236337</v>
      </c>
      <c r="X216" s="49">
        <f t="shared" si="26"/>
        <v>0.21315325895478568</v>
      </c>
      <c r="Y216" s="49">
        <f t="shared" si="27"/>
        <v>0.19002890173410406</v>
      </c>
      <c r="Z216" s="49">
        <f t="shared" si="28"/>
        <v>0.20987654320987653</v>
      </c>
      <c r="AA216" s="49">
        <f t="shared" si="24"/>
        <v>0.17897011163125676</v>
      </c>
      <c r="AB216" s="54">
        <f t="shared" si="29"/>
        <v>0.21469907407407407</v>
      </c>
    </row>
    <row r="217" spans="1:28" x14ac:dyDescent="0.25">
      <c r="A217" t="s">
        <v>327</v>
      </c>
      <c r="B217" s="1" t="s">
        <v>642</v>
      </c>
      <c r="C217" s="1" t="s">
        <v>669</v>
      </c>
      <c r="E217" s="31">
        <v>963</v>
      </c>
      <c r="F217" s="31">
        <v>298</v>
      </c>
      <c r="H217" s="31">
        <v>1164</v>
      </c>
      <c r="I217" s="31">
        <v>407</v>
      </c>
      <c r="K217" s="31">
        <v>1892</v>
      </c>
      <c r="L217" s="1">
        <v>568</v>
      </c>
      <c r="N217" s="31">
        <v>1769</v>
      </c>
      <c r="O217" s="31">
        <v>485</v>
      </c>
      <c r="Q217" s="31">
        <v>1932</v>
      </c>
      <c r="R217" s="31">
        <v>539</v>
      </c>
      <c r="T217" s="31">
        <v>2400</v>
      </c>
      <c r="U217" s="31">
        <v>676</v>
      </c>
      <c r="W217" s="49">
        <f t="shared" si="25"/>
        <v>0.30944963655244029</v>
      </c>
      <c r="X217" s="49">
        <f t="shared" si="26"/>
        <v>0.34965635738831613</v>
      </c>
      <c r="Y217" s="49">
        <f t="shared" si="27"/>
        <v>0.30021141649048627</v>
      </c>
      <c r="Z217" s="49">
        <f t="shared" si="28"/>
        <v>0.27416619559072924</v>
      </c>
      <c r="AA217" s="49">
        <f t="shared" si="24"/>
        <v>0.27898550724637683</v>
      </c>
      <c r="AB217" s="54">
        <f t="shared" si="29"/>
        <v>0.28166666666666668</v>
      </c>
    </row>
    <row r="218" spans="1:28" x14ac:dyDescent="0.25">
      <c r="A218" t="s">
        <v>328</v>
      </c>
      <c r="B218" s="1" t="s">
        <v>643</v>
      </c>
      <c r="C218" s="1" t="s">
        <v>669</v>
      </c>
      <c r="E218" s="31">
        <v>1372</v>
      </c>
      <c r="F218" s="31">
        <v>332</v>
      </c>
      <c r="H218" s="31">
        <v>1491</v>
      </c>
      <c r="I218" s="31">
        <v>353</v>
      </c>
      <c r="K218" s="31">
        <v>2424</v>
      </c>
      <c r="L218" s="1">
        <v>520</v>
      </c>
      <c r="N218" s="31">
        <v>2408</v>
      </c>
      <c r="O218" s="31">
        <v>496</v>
      </c>
      <c r="Q218" s="31">
        <v>2603</v>
      </c>
      <c r="R218" s="31">
        <v>534</v>
      </c>
      <c r="T218" s="31">
        <v>3054</v>
      </c>
      <c r="U218" s="31">
        <v>666</v>
      </c>
      <c r="W218" s="49">
        <f t="shared" si="25"/>
        <v>0.24198250728862974</v>
      </c>
      <c r="X218" s="49">
        <f t="shared" si="26"/>
        <v>0.23675385647216632</v>
      </c>
      <c r="Y218" s="49">
        <f t="shared" si="27"/>
        <v>0.21452145214521451</v>
      </c>
      <c r="Z218" s="49">
        <f t="shared" si="28"/>
        <v>0.20598006644518271</v>
      </c>
      <c r="AA218" s="49">
        <f t="shared" si="24"/>
        <v>0.20514790626200538</v>
      </c>
      <c r="AB218" s="54">
        <f t="shared" si="29"/>
        <v>0.21807465618860511</v>
      </c>
    </row>
    <row r="219" spans="1:28" x14ac:dyDescent="0.25">
      <c r="A219" t="s">
        <v>329</v>
      </c>
      <c r="B219" s="1" t="s">
        <v>644</v>
      </c>
      <c r="C219" s="1" t="s">
        <v>669</v>
      </c>
      <c r="E219" s="31">
        <v>1715</v>
      </c>
      <c r="F219" s="31">
        <v>330</v>
      </c>
      <c r="H219" s="31">
        <v>1924</v>
      </c>
      <c r="I219" s="31">
        <v>380</v>
      </c>
      <c r="K219" s="31">
        <v>3127</v>
      </c>
      <c r="L219" s="1">
        <v>537</v>
      </c>
      <c r="N219" s="31">
        <v>2983</v>
      </c>
      <c r="O219" s="31">
        <v>502</v>
      </c>
      <c r="Q219" s="31">
        <v>3211</v>
      </c>
      <c r="R219" s="31">
        <v>542</v>
      </c>
      <c r="T219" s="31">
        <v>3806</v>
      </c>
      <c r="U219" s="31">
        <v>747</v>
      </c>
      <c r="W219" s="49">
        <f t="shared" si="25"/>
        <v>0.1924198250728863</v>
      </c>
      <c r="X219" s="49">
        <f t="shared" si="26"/>
        <v>0.19750519750519752</v>
      </c>
      <c r="Y219" s="49">
        <f t="shared" si="27"/>
        <v>0.17173009274064599</v>
      </c>
      <c r="Z219" s="49">
        <f t="shared" si="28"/>
        <v>0.16828695943680858</v>
      </c>
      <c r="AA219" s="49">
        <f t="shared" si="24"/>
        <v>0.16879476798505139</v>
      </c>
      <c r="AB219" s="54">
        <f t="shared" si="29"/>
        <v>0.19626904887020494</v>
      </c>
    </row>
    <row r="220" spans="1:28" x14ac:dyDescent="0.25">
      <c r="A220" t="s">
        <v>330</v>
      </c>
      <c r="B220" s="1" t="s">
        <v>645</v>
      </c>
      <c r="C220" s="1" t="s">
        <v>669</v>
      </c>
      <c r="E220" s="31">
        <v>1445</v>
      </c>
      <c r="F220" s="31">
        <v>346</v>
      </c>
      <c r="H220" s="31">
        <v>1575</v>
      </c>
      <c r="I220" s="31">
        <v>288</v>
      </c>
      <c r="K220" s="31">
        <v>2553</v>
      </c>
      <c r="L220" s="1">
        <v>498</v>
      </c>
      <c r="N220" s="31">
        <v>2788</v>
      </c>
      <c r="O220" s="31">
        <v>590</v>
      </c>
      <c r="Q220" s="31">
        <v>2870</v>
      </c>
      <c r="R220" s="31">
        <v>498</v>
      </c>
      <c r="T220" s="31">
        <v>3497</v>
      </c>
      <c r="U220" s="31">
        <v>782</v>
      </c>
      <c r="W220" s="49">
        <f t="shared" si="25"/>
        <v>0.23944636678200693</v>
      </c>
      <c r="X220" s="49">
        <f t="shared" si="26"/>
        <v>0.18285714285714286</v>
      </c>
      <c r="Y220" s="49">
        <f t="shared" si="27"/>
        <v>0.19506462984723855</v>
      </c>
      <c r="Z220" s="49">
        <f t="shared" si="28"/>
        <v>0.21162123385939741</v>
      </c>
      <c r="AA220" s="49">
        <f t="shared" si="24"/>
        <v>0.1735191637630662</v>
      </c>
      <c r="AB220" s="54">
        <f t="shared" si="29"/>
        <v>0.22362024592507865</v>
      </c>
    </row>
    <row r="221" spans="1:28" x14ac:dyDescent="0.25">
      <c r="A221" t="s">
        <v>331</v>
      </c>
      <c r="B221" s="1" t="s">
        <v>646</v>
      </c>
      <c r="C221" s="1" t="s">
        <v>669</v>
      </c>
      <c r="E221" s="31">
        <v>2007</v>
      </c>
      <c r="F221" s="31">
        <v>338</v>
      </c>
      <c r="H221" s="31">
        <v>2127</v>
      </c>
      <c r="I221" s="31">
        <v>298</v>
      </c>
      <c r="K221" s="31">
        <v>3455</v>
      </c>
      <c r="L221" s="1">
        <v>511</v>
      </c>
      <c r="N221" s="31">
        <v>3548</v>
      </c>
      <c r="O221" s="31">
        <v>580</v>
      </c>
      <c r="Q221" s="31">
        <v>3673</v>
      </c>
      <c r="R221" s="31">
        <v>480</v>
      </c>
      <c r="T221" s="31">
        <v>4516</v>
      </c>
      <c r="U221" s="31">
        <v>783</v>
      </c>
      <c r="W221" s="49">
        <f t="shared" si="25"/>
        <v>0.16841056302939711</v>
      </c>
      <c r="X221" s="49">
        <f t="shared" si="26"/>
        <v>0.14010343206393983</v>
      </c>
      <c r="Y221" s="49">
        <f t="shared" si="27"/>
        <v>0.14790159189580318</v>
      </c>
      <c r="Z221" s="49">
        <f t="shared" si="28"/>
        <v>0.16347237880496054</v>
      </c>
      <c r="AA221" s="49">
        <f t="shared" si="24"/>
        <v>0.13068336509665124</v>
      </c>
      <c r="AB221" s="54">
        <f t="shared" si="29"/>
        <v>0.17338352524357839</v>
      </c>
    </row>
    <row r="222" spans="1:28" x14ac:dyDescent="0.25">
      <c r="A222" t="s">
        <v>332</v>
      </c>
      <c r="B222" s="1" t="s">
        <v>647</v>
      </c>
      <c r="C222" s="1" t="s">
        <v>669</v>
      </c>
      <c r="E222" s="31">
        <v>1130</v>
      </c>
      <c r="F222" s="31">
        <v>349</v>
      </c>
      <c r="H222" s="31">
        <v>1201</v>
      </c>
      <c r="I222" s="31">
        <v>352</v>
      </c>
      <c r="K222" s="31">
        <v>1952</v>
      </c>
      <c r="L222" s="1">
        <v>536</v>
      </c>
      <c r="N222" s="31">
        <v>1943</v>
      </c>
      <c r="O222" s="31">
        <v>577</v>
      </c>
      <c r="Q222" s="31">
        <v>2034</v>
      </c>
      <c r="R222" s="31">
        <v>589</v>
      </c>
      <c r="T222" s="31">
        <v>2488</v>
      </c>
      <c r="U222" s="31">
        <v>783</v>
      </c>
      <c r="W222" s="49">
        <f t="shared" si="25"/>
        <v>0.3088495575221239</v>
      </c>
      <c r="X222" s="49">
        <f t="shared" si="26"/>
        <v>0.29308909242298087</v>
      </c>
      <c r="Y222" s="49">
        <f t="shared" si="27"/>
        <v>0.27459016393442626</v>
      </c>
      <c r="Z222" s="49">
        <f t="shared" si="28"/>
        <v>0.29696345856922285</v>
      </c>
      <c r="AA222" s="49">
        <f t="shared" si="24"/>
        <v>0.28957718780727632</v>
      </c>
      <c r="AB222" s="54">
        <f t="shared" si="29"/>
        <v>0.31471061093247588</v>
      </c>
    </row>
    <row r="223" spans="1:28" x14ac:dyDescent="0.25">
      <c r="A223" t="s">
        <v>333</v>
      </c>
      <c r="B223" s="1" t="s">
        <v>648</v>
      </c>
      <c r="C223" s="1" t="s">
        <v>669</v>
      </c>
      <c r="E223" s="31">
        <v>1593</v>
      </c>
      <c r="F223" s="31">
        <v>322</v>
      </c>
      <c r="H223" s="31">
        <v>1826</v>
      </c>
      <c r="I223" s="31">
        <v>329</v>
      </c>
      <c r="K223" s="31">
        <v>2968</v>
      </c>
      <c r="L223" s="1">
        <v>519</v>
      </c>
      <c r="N223" s="31">
        <v>3006</v>
      </c>
      <c r="O223" s="31">
        <v>573</v>
      </c>
      <c r="Q223" s="31">
        <v>3091</v>
      </c>
      <c r="R223" s="31">
        <v>532</v>
      </c>
      <c r="T223" s="31">
        <v>4229</v>
      </c>
      <c r="U223" s="31">
        <v>743</v>
      </c>
      <c r="W223" s="49">
        <f t="shared" si="25"/>
        <v>0.20213433772755807</v>
      </c>
      <c r="X223" s="49">
        <f t="shared" si="26"/>
        <v>0.18017524644030669</v>
      </c>
      <c r="Y223" s="49">
        <f t="shared" si="27"/>
        <v>0.17486522911051214</v>
      </c>
      <c r="Z223" s="49">
        <f t="shared" si="28"/>
        <v>0.19061876247504991</v>
      </c>
      <c r="AA223" s="49">
        <f t="shared" si="24"/>
        <v>0.17211258492397283</v>
      </c>
      <c r="AB223" s="54">
        <f t="shared" si="29"/>
        <v>0.17569165287301963</v>
      </c>
    </row>
    <row r="224" spans="1:28" x14ac:dyDescent="0.25">
      <c r="A224" t="s">
        <v>334</v>
      </c>
      <c r="B224" s="1" t="s">
        <v>649</v>
      </c>
      <c r="C224" s="1" t="s">
        <v>669</v>
      </c>
      <c r="E224" s="31">
        <v>1343</v>
      </c>
      <c r="F224" s="31">
        <v>316</v>
      </c>
      <c r="H224" s="31">
        <v>1618</v>
      </c>
      <c r="I224" s="31">
        <v>339</v>
      </c>
      <c r="K224" s="31">
        <v>2631</v>
      </c>
      <c r="L224" s="1">
        <v>515</v>
      </c>
      <c r="N224" s="31">
        <v>2696</v>
      </c>
      <c r="O224" s="31">
        <v>538</v>
      </c>
      <c r="Q224" s="31">
        <v>2851</v>
      </c>
      <c r="R224" s="31">
        <v>570</v>
      </c>
      <c r="T224" s="31">
        <v>3721</v>
      </c>
      <c r="U224" s="31">
        <v>785</v>
      </c>
      <c r="W224" s="49">
        <f t="shared" si="25"/>
        <v>0.23529411764705882</v>
      </c>
      <c r="X224" s="49">
        <f t="shared" si="26"/>
        <v>0.20951792336217553</v>
      </c>
      <c r="Y224" s="49">
        <f t="shared" si="27"/>
        <v>0.19574306347396428</v>
      </c>
      <c r="Z224" s="49">
        <f t="shared" si="28"/>
        <v>0.19955489614243324</v>
      </c>
      <c r="AA224" s="49">
        <f t="shared" si="24"/>
        <v>0.19992984917572781</v>
      </c>
      <c r="AB224" s="54">
        <f t="shared" si="29"/>
        <v>0.21096479441010482</v>
      </c>
    </row>
    <row r="225" spans="1:28" x14ac:dyDescent="0.25">
      <c r="A225" t="s">
        <v>335</v>
      </c>
      <c r="B225" s="1" t="s">
        <v>650</v>
      </c>
      <c r="C225" s="1" t="s">
        <v>669</v>
      </c>
      <c r="E225" s="31">
        <v>1386</v>
      </c>
      <c r="F225" s="31">
        <v>391</v>
      </c>
      <c r="H225" s="31">
        <v>1332</v>
      </c>
      <c r="I225" s="31">
        <v>313</v>
      </c>
      <c r="K225" s="31">
        <v>2165</v>
      </c>
      <c r="L225" s="1">
        <v>505</v>
      </c>
      <c r="N225" s="31">
        <v>2273</v>
      </c>
      <c r="O225" s="31">
        <v>537</v>
      </c>
      <c r="Q225" s="31">
        <v>2430</v>
      </c>
      <c r="R225" s="31">
        <v>489</v>
      </c>
      <c r="T225" s="31">
        <v>3220</v>
      </c>
      <c r="U225" s="31">
        <v>780</v>
      </c>
      <c r="W225" s="49">
        <f t="shared" si="25"/>
        <v>0.28210678210678208</v>
      </c>
      <c r="X225" s="49">
        <f t="shared" si="26"/>
        <v>0.23498498498498499</v>
      </c>
      <c r="Y225" s="49">
        <f t="shared" si="27"/>
        <v>0.23325635103926096</v>
      </c>
      <c r="Z225" s="49">
        <f t="shared" si="28"/>
        <v>0.23625164980202376</v>
      </c>
      <c r="AA225" s="49">
        <f t="shared" si="24"/>
        <v>0.20123456790123456</v>
      </c>
      <c r="AB225" s="54">
        <f t="shared" si="29"/>
        <v>0.24223602484472051</v>
      </c>
    </row>
    <row r="226" spans="1:28" x14ac:dyDescent="0.25">
      <c r="A226" t="s">
        <v>336</v>
      </c>
      <c r="B226" s="1" t="s">
        <v>651</v>
      </c>
      <c r="C226" s="1" t="s">
        <v>669</v>
      </c>
      <c r="E226" s="31">
        <v>2137</v>
      </c>
      <c r="F226" s="31">
        <v>258</v>
      </c>
      <c r="H226" s="31">
        <v>2220</v>
      </c>
      <c r="I226" s="31">
        <v>212</v>
      </c>
      <c r="K226" s="31">
        <v>3608</v>
      </c>
      <c r="L226" s="1">
        <v>304</v>
      </c>
      <c r="N226" s="31">
        <v>3618</v>
      </c>
      <c r="O226" s="31">
        <v>308</v>
      </c>
      <c r="Q226" s="31">
        <v>3780</v>
      </c>
      <c r="R226" s="31">
        <v>272</v>
      </c>
      <c r="T226" s="31">
        <v>7951</v>
      </c>
      <c r="U226" s="31">
        <v>812</v>
      </c>
      <c r="W226" s="49">
        <f t="shared" si="25"/>
        <v>0.12072999532054282</v>
      </c>
      <c r="X226" s="49">
        <f t="shared" si="26"/>
        <v>9.5495495495495492E-2</v>
      </c>
      <c r="Y226" s="49">
        <f t="shared" si="27"/>
        <v>8.4257206208425722E-2</v>
      </c>
      <c r="Z226" s="49">
        <f t="shared" si="28"/>
        <v>8.5129906025428415E-2</v>
      </c>
      <c r="AA226" s="49">
        <f t="shared" si="24"/>
        <v>7.1957671957671956E-2</v>
      </c>
      <c r="AB226" s="54">
        <f t="shared" si="29"/>
        <v>0.10212551880266633</v>
      </c>
    </row>
    <row r="227" spans="1:28" x14ac:dyDescent="0.25">
      <c r="A227" t="s">
        <v>337</v>
      </c>
      <c r="B227" s="1" t="s">
        <v>652</v>
      </c>
      <c r="C227" s="1" t="s">
        <v>669</v>
      </c>
      <c r="E227" s="31">
        <v>1559</v>
      </c>
      <c r="F227" s="31">
        <v>311</v>
      </c>
      <c r="H227" s="31">
        <v>1744</v>
      </c>
      <c r="I227" s="31">
        <v>321</v>
      </c>
      <c r="K227" s="31">
        <v>2835</v>
      </c>
      <c r="L227" s="1">
        <v>503</v>
      </c>
      <c r="N227" s="31">
        <v>2895</v>
      </c>
      <c r="O227" s="31">
        <v>477</v>
      </c>
      <c r="Q227" s="31">
        <v>3134</v>
      </c>
      <c r="R227" s="31">
        <v>374</v>
      </c>
      <c r="T227" s="31">
        <v>3976</v>
      </c>
      <c r="U227" s="31">
        <v>757</v>
      </c>
      <c r="W227" s="49">
        <f t="shared" si="25"/>
        <v>0.19948685054522131</v>
      </c>
      <c r="X227" s="49">
        <f t="shared" si="26"/>
        <v>0.18405963302752293</v>
      </c>
      <c r="Y227" s="49">
        <f t="shared" si="27"/>
        <v>0.17742504409171075</v>
      </c>
      <c r="Z227" s="49">
        <f t="shared" si="28"/>
        <v>0.16476683937823836</v>
      </c>
      <c r="AA227" s="49">
        <f t="shared" si="24"/>
        <v>0.11933631142310147</v>
      </c>
      <c r="AB227" s="54">
        <f t="shared" si="29"/>
        <v>0.1903923541247485</v>
      </c>
    </row>
    <row r="228" spans="1:28" x14ac:dyDescent="0.25">
      <c r="A228" t="s">
        <v>338</v>
      </c>
      <c r="B228" s="1" t="s">
        <v>653</v>
      </c>
      <c r="C228" s="1" t="s">
        <v>669</v>
      </c>
      <c r="E228" s="31">
        <v>906</v>
      </c>
      <c r="F228" s="31">
        <v>358</v>
      </c>
      <c r="H228" s="31">
        <v>963</v>
      </c>
      <c r="I228" s="31">
        <v>307</v>
      </c>
      <c r="K228" s="31">
        <v>1564</v>
      </c>
      <c r="L228" s="1">
        <v>551</v>
      </c>
      <c r="N228" s="31">
        <v>1619</v>
      </c>
      <c r="O228" s="31">
        <v>590</v>
      </c>
      <c r="Q228" s="31">
        <v>1680</v>
      </c>
      <c r="R228" s="31">
        <v>556</v>
      </c>
      <c r="T228" s="31">
        <v>2079</v>
      </c>
      <c r="U228" s="31">
        <v>794</v>
      </c>
      <c r="W228" s="49">
        <f t="shared" si="25"/>
        <v>0.39514348785871967</v>
      </c>
      <c r="X228" s="49">
        <f t="shared" si="26"/>
        <v>0.31879543094496365</v>
      </c>
      <c r="Y228" s="49">
        <f t="shared" si="27"/>
        <v>0.35230179028132991</v>
      </c>
      <c r="Z228" s="49">
        <f t="shared" si="28"/>
        <v>0.36442248301420632</v>
      </c>
      <c r="AA228" s="49">
        <f t="shared" si="24"/>
        <v>0.33095238095238094</v>
      </c>
      <c r="AB228" s="54">
        <f t="shared" si="29"/>
        <v>0.38191438191438193</v>
      </c>
    </row>
    <row r="229" spans="1:28" x14ac:dyDescent="0.25">
      <c r="A229" t="s">
        <v>339</v>
      </c>
      <c r="B229" s="1" t="s">
        <v>654</v>
      </c>
      <c r="C229" s="1" t="s">
        <v>669</v>
      </c>
      <c r="E229" s="31">
        <v>1712</v>
      </c>
      <c r="F229" s="31">
        <v>339</v>
      </c>
      <c r="H229" s="31">
        <v>1792</v>
      </c>
      <c r="I229" s="31">
        <v>348</v>
      </c>
      <c r="K229" s="31">
        <v>2912</v>
      </c>
      <c r="L229" s="1">
        <v>502</v>
      </c>
      <c r="N229" s="31">
        <v>2943</v>
      </c>
      <c r="O229" s="31">
        <v>534</v>
      </c>
      <c r="Q229" s="31">
        <v>3117</v>
      </c>
      <c r="R229" s="31">
        <v>491</v>
      </c>
      <c r="T229" s="31">
        <v>3927</v>
      </c>
      <c r="U229" s="31">
        <v>699</v>
      </c>
      <c r="W229" s="49">
        <f t="shared" si="25"/>
        <v>0.19801401869158877</v>
      </c>
      <c r="X229" s="49">
        <f t="shared" si="26"/>
        <v>0.19419642857142858</v>
      </c>
      <c r="Y229" s="49">
        <f t="shared" si="27"/>
        <v>0.17239010989010989</v>
      </c>
      <c r="Z229" s="49">
        <f t="shared" si="28"/>
        <v>0.18144750254841999</v>
      </c>
      <c r="AA229" s="49">
        <f t="shared" si="24"/>
        <v>0.15752325954443375</v>
      </c>
      <c r="AB229" s="54">
        <f t="shared" si="29"/>
        <v>0.17799847211611919</v>
      </c>
    </row>
    <row r="230" spans="1:28" x14ac:dyDescent="0.25">
      <c r="A230" t="s">
        <v>340</v>
      </c>
      <c r="B230" s="1" t="s">
        <v>655</v>
      </c>
      <c r="C230" s="1" t="s">
        <v>669</v>
      </c>
      <c r="E230" s="31">
        <v>983</v>
      </c>
      <c r="F230" s="31">
        <v>356</v>
      </c>
      <c r="H230" s="31">
        <v>1058</v>
      </c>
      <c r="I230" s="31">
        <v>324</v>
      </c>
      <c r="K230" s="31">
        <v>1720</v>
      </c>
      <c r="L230" s="1">
        <v>504</v>
      </c>
      <c r="N230" s="31">
        <v>1819</v>
      </c>
      <c r="O230" s="31">
        <v>546</v>
      </c>
      <c r="Q230" s="31">
        <v>1924</v>
      </c>
      <c r="R230" s="31">
        <v>564</v>
      </c>
      <c r="T230" s="31">
        <v>2386</v>
      </c>
      <c r="U230" s="31">
        <v>711</v>
      </c>
      <c r="W230" s="49">
        <f t="shared" si="25"/>
        <v>0.36215666327568669</v>
      </c>
      <c r="X230" s="49">
        <f t="shared" si="26"/>
        <v>0.30623818525519847</v>
      </c>
      <c r="Y230" s="49">
        <f t="shared" si="27"/>
        <v>0.2930232558139535</v>
      </c>
      <c r="Z230" s="49">
        <f t="shared" si="28"/>
        <v>0.30016492578339748</v>
      </c>
      <c r="AA230" s="49">
        <f t="shared" si="24"/>
        <v>0.29313929313929316</v>
      </c>
      <c r="AB230" s="54">
        <f t="shared" si="29"/>
        <v>0.29798826487845764</v>
      </c>
    </row>
    <row r="231" spans="1:28" x14ac:dyDescent="0.25">
      <c r="A231" t="s">
        <v>341</v>
      </c>
      <c r="B231" s="1" t="s">
        <v>656</v>
      </c>
      <c r="C231" s="1" t="s">
        <v>669</v>
      </c>
      <c r="E231" s="31">
        <v>1800</v>
      </c>
      <c r="F231" s="31">
        <v>283</v>
      </c>
      <c r="H231" s="31">
        <v>2220</v>
      </c>
      <c r="I231" s="31">
        <v>356</v>
      </c>
      <c r="K231" s="31">
        <v>3607</v>
      </c>
      <c r="L231" s="1">
        <v>518</v>
      </c>
      <c r="N231" s="31">
        <v>3617</v>
      </c>
      <c r="O231" s="31">
        <v>538</v>
      </c>
      <c r="Q231" s="31">
        <v>3780</v>
      </c>
      <c r="R231" s="31">
        <v>495</v>
      </c>
      <c r="T231" s="31">
        <v>4708</v>
      </c>
      <c r="U231" s="31">
        <v>687</v>
      </c>
      <c r="W231" s="49">
        <f t="shared" si="25"/>
        <v>0.15722222222222224</v>
      </c>
      <c r="X231" s="49">
        <f t="shared" si="26"/>
        <v>0.16036036036036036</v>
      </c>
      <c r="Y231" s="49">
        <f t="shared" si="27"/>
        <v>0.1436096479068478</v>
      </c>
      <c r="Z231" s="49">
        <f t="shared" si="28"/>
        <v>0.1487420514238319</v>
      </c>
      <c r="AA231" s="49">
        <f t="shared" si="24"/>
        <v>0.13095238095238096</v>
      </c>
      <c r="AB231" s="54">
        <f t="shared" si="29"/>
        <v>0.14592183517417162</v>
      </c>
    </row>
    <row r="232" spans="1:28" x14ac:dyDescent="0.25">
      <c r="A232" t="s">
        <v>342</v>
      </c>
      <c r="B232" s="1" t="s">
        <v>657</v>
      </c>
      <c r="C232" s="1" t="s">
        <v>669</v>
      </c>
      <c r="E232" s="31">
        <v>1521</v>
      </c>
      <c r="F232" s="31">
        <v>343</v>
      </c>
      <c r="H232" s="31">
        <v>1624</v>
      </c>
      <c r="I232" s="31">
        <v>343</v>
      </c>
      <c r="K232" s="31">
        <v>2640</v>
      </c>
      <c r="L232" s="1">
        <v>446</v>
      </c>
      <c r="N232" s="31">
        <v>2770</v>
      </c>
      <c r="O232" s="31">
        <v>519</v>
      </c>
      <c r="Q232" s="31">
        <v>2961</v>
      </c>
      <c r="R232" s="31">
        <v>475</v>
      </c>
      <c r="T232" s="31">
        <v>3753</v>
      </c>
      <c r="U232" s="31">
        <v>711</v>
      </c>
      <c r="W232" s="49">
        <f t="shared" si="25"/>
        <v>0.22550953320184089</v>
      </c>
      <c r="X232" s="49">
        <f t="shared" si="26"/>
        <v>0.21120689655172414</v>
      </c>
      <c r="Y232" s="49">
        <f t="shared" si="27"/>
        <v>0.16893939393939394</v>
      </c>
      <c r="Z232" s="49">
        <f t="shared" si="28"/>
        <v>0.18736462093862816</v>
      </c>
      <c r="AA232" s="49">
        <f t="shared" si="24"/>
        <v>0.16041877744005403</v>
      </c>
      <c r="AB232" s="54">
        <f t="shared" si="29"/>
        <v>0.18944844124700239</v>
      </c>
    </row>
    <row r="233" spans="1:28" x14ac:dyDescent="0.25">
      <c r="A233" t="s">
        <v>343</v>
      </c>
      <c r="B233" s="1" t="s">
        <v>658</v>
      </c>
      <c r="C233" s="1" t="s">
        <v>669</v>
      </c>
      <c r="E233" s="31">
        <v>1308</v>
      </c>
      <c r="F233" s="31">
        <v>350</v>
      </c>
      <c r="H233" s="31">
        <v>1418</v>
      </c>
      <c r="I233" s="31">
        <v>326</v>
      </c>
      <c r="K233" s="31">
        <v>2306</v>
      </c>
      <c r="L233" s="1">
        <v>539</v>
      </c>
      <c r="N233" s="31">
        <v>2354</v>
      </c>
      <c r="O233" s="31">
        <v>562</v>
      </c>
      <c r="Q233" s="31">
        <v>2460</v>
      </c>
      <c r="R233" s="31">
        <v>594</v>
      </c>
      <c r="T233" s="31">
        <v>3090</v>
      </c>
      <c r="U233" s="31">
        <v>749</v>
      </c>
      <c r="W233" s="49">
        <f t="shared" si="25"/>
        <v>0.26758409785932724</v>
      </c>
      <c r="X233" s="49">
        <f t="shared" si="26"/>
        <v>0.22990126939351199</v>
      </c>
      <c r="Y233" s="49">
        <f t="shared" si="27"/>
        <v>0.23373807458803122</v>
      </c>
      <c r="Z233" s="49">
        <f t="shared" si="28"/>
        <v>0.23874256584536957</v>
      </c>
      <c r="AA233" s="49">
        <f t="shared" si="24"/>
        <v>0.24146341463414633</v>
      </c>
      <c r="AB233" s="54">
        <f t="shared" si="29"/>
        <v>0.2423948220064725</v>
      </c>
    </row>
    <row r="234" spans="1:28" x14ac:dyDescent="0.25">
      <c r="A234" t="s">
        <v>344</v>
      </c>
      <c r="B234" s="1" t="s">
        <v>659</v>
      </c>
      <c r="C234" s="1" t="s">
        <v>669</v>
      </c>
      <c r="E234" s="31">
        <v>1948</v>
      </c>
      <c r="F234" s="31">
        <v>314</v>
      </c>
      <c r="H234" s="31">
        <v>2220</v>
      </c>
      <c r="I234" s="31">
        <v>325</v>
      </c>
      <c r="K234" s="31">
        <v>3607</v>
      </c>
      <c r="L234" s="1">
        <v>505</v>
      </c>
      <c r="N234" s="31">
        <v>3618</v>
      </c>
      <c r="O234" s="31">
        <v>523</v>
      </c>
      <c r="Q234" s="31">
        <v>3780</v>
      </c>
      <c r="R234" s="31">
        <v>505</v>
      </c>
      <c r="T234" s="31">
        <v>4668</v>
      </c>
      <c r="U234" s="31">
        <v>825</v>
      </c>
      <c r="W234" s="49">
        <f t="shared" si="25"/>
        <v>0.16119096509240247</v>
      </c>
      <c r="X234" s="49">
        <f t="shared" si="26"/>
        <v>0.1463963963963964</v>
      </c>
      <c r="Y234" s="49">
        <f t="shared" si="27"/>
        <v>0.14000554477405044</v>
      </c>
      <c r="Z234" s="49">
        <f t="shared" si="28"/>
        <v>0.144555002763958</v>
      </c>
      <c r="AA234" s="49">
        <f t="shared" si="24"/>
        <v>0.1335978835978836</v>
      </c>
      <c r="AB234" s="54">
        <f t="shared" si="29"/>
        <v>0.17673521850899743</v>
      </c>
    </row>
    <row r="235" spans="1:28" x14ac:dyDescent="0.25">
      <c r="A235" t="s">
        <v>62</v>
      </c>
      <c r="B235" s="1" t="s">
        <v>377</v>
      </c>
      <c r="C235" s="1" t="s">
        <v>670</v>
      </c>
      <c r="E235" s="31">
        <v>978</v>
      </c>
      <c r="F235" s="31">
        <v>344</v>
      </c>
      <c r="H235" s="31">
        <v>1044</v>
      </c>
      <c r="I235" s="31">
        <v>339</v>
      </c>
      <c r="K235" s="31">
        <v>1698</v>
      </c>
      <c r="L235" s="1">
        <v>531</v>
      </c>
      <c r="N235" s="31">
        <v>1717</v>
      </c>
      <c r="O235" s="31">
        <v>513</v>
      </c>
      <c r="Q235" s="31">
        <v>1846</v>
      </c>
      <c r="R235" s="31">
        <v>501</v>
      </c>
      <c r="T235" s="31">
        <v>2327</v>
      </c>
      <c r="U235" s="31">
        <v>674</v>
      </c>
      <c r="W235" s="49">
        <f t="shared" si="25"/>
        <v>0.35173824130879344</v>
      </c>
      <c r="X235" s="49">
        <f t="shared" si="26"/>
        <v>0.32471264367816094</v>
      </c>
      <c r="Y235" s="49">
        <f t="shared" si="27"/>
        <v>0.3127208480565371</v>
      </c>
      <c r="Z235" s="49">
        <f t="shared" si="28"/>
        <v>0.29877693651718112</v>
      </c>
      <c r="AA235" s="49">
        <f t="shared" si="24"/>
        <v>0.271397616468039</v>
      </c>
      <c r="AB235" s="54">
        <f t="shared" si="29"/>
        <v>0.28964331757627848</v>
      </c>
    </row>
    <row r="236" spans="1:28" x14ac:dyDescent="0.25">
      <c r="A236" t="s">
        <v>63</v>
      </c>
      <c r="B236" s="1" t="s">
        <v>378</v>
      </c>
      <c r="C236" s="1" t="s">
        <v>670</v>
      </c>
      <c r="E236" s="31">
        <v>855</v>
      </c>
      <c r="F236" s="31">
        <v>356</v>
      </c>
      <c r="H236" s="31">
        <v>906</v>
      </c>
      <c r="I236" s="31">
        <v>339</v>
      </c>
      <c r="K236" s="31">
        <v>1474</v>
      </c>
      <c r="L236" s="1">
        <v>547</v>
      </c>
      <c r="N236" s="31">
        <v>1491</v>
      </c>
      <c r="O236" s="31">
        <v>550</v>
      </c>
      <c r="Q236" s="31">
        <v>1584</v>
      </c>
      <c r="R236" s="31">
        <v>572</v>
      </c>
      <c r="T236" s="31">
        <v>1905</v>
      </c>
      <c r="U236" s="31">
        <v>673</v>
      </c>
      <c r="W236" s="49">
        <f t="shared" si="25"/>
        <v>0.41637426900584795</v>
      </c>
      <c r="X236" s="49">
        <f t="shared" si="26"/>
        <v>0.3741721854304636</v>
      </c>
      <c r="Y236" s="49">
        <f t="shared" si="27"/>
        <v>0.37109905020352779</v>
      </c>
      <c r="Z236" s="49">
        <f t="shared" si="28"/>
        <v>0.36887994634473509</v>
      </c>
      <c r="AA236" s="49">
        <f t="shared" si="24"/>
        <v>0.3611111111111111</v>
      </c>
      <c r="AB236" s="54">
        <f t="shared" si="29"/>
        <v>0.35328083989501313</v>
      </c>
    </row>
    <row r="237" spans="1:28" x14ac:dyDescent="0.25">
      <c r="A237" t="s">
        <v>64</v>
      </c>
      <c r="B237" s="1" t="s">
        <v>379</v>
      </c>
      <c r="C237" s="1" t="s">
        <v>670</v>
      </c>
      <c r="E237" s="31">
        <v>805</v>
      </c>
      <c r="F237" s="31">
        <v>356</v>
      </c>
      <c r="H237" s="31">
        <v>864</v>
      </c>
      <c r="I237" s="31">
        <v>360</v>
      </c>
      <c r="K237" s="31">
        <v>1405</v>
      </c>
      <c r="L237" s="1">
        <v>550</v>
      </c>
      <c r="N237" s="31">
        <v>1416</v>
      </c>
      <c r="O237" s="31">
        <v>579</v>
      </c>
      <c r="Q237" s="31">
        <v>1491</v>
      </c>
      <c r="R237" s="31">
        <v>610</v>
      </c>
      <c r="T237" s="31">
        <v>1821</v>
      </c>
      <c r="U237" s="31">
        <v>754</v>
      </c>
      <c r="W237" s="49">
        <f t="shared" si="25"/>
        <v>0.44223602484472052</v>
      </c>
      <c r="X237" s="49">
        <f t="shared" si="26"/>
        <v>0.41666666666666669</v>
      </c>
      <c r="Y237" s="49">
        <f t="shared" si="27"/>
        <v>0.3914590747330961</v>
      </c>
      <c r="Z237" s="49">
        <f t="shared" si="28"/>
        <v>0.40889830508474578</v>
      </c>
      <c r="AA237" s="49">
        <f t="shared" si="24"/>
        <v>0.40912139503688799</v>
      </c>
      <c r="AB237" s="54">
        <f t="shared" si="29"/>
        <v>0.41405820977484897</v>
      </c>
    </row>
    <row r="238" spans="1:28" x14ac:dyDescent="0.25">
      <c r="A238" t="s">
        <v>65</v>
      </c>
      <c r="B238" s="1" t="s">
        <v>380</v>
      </c>
      <c r="C238" s="1" t="s">
        <v>670</v>
      </c>
      <c r="E238" s="31">
        <v>1227</v>
      </c>
      <c r="F238" s="31">
        <v>321</v>
      </c>
      <c r="H238" s="31">
        <v>1434</v>
      </c>
      <c r="I238" s="31">
        <v>359</v>
      </c>
      <c r="K238" s="31">
        <v>2330</v>
      </c>
      <c r="L238" s="1">
        <v>517</v>
      </c>
      <c r="N238" s="31">
        <v>2359</v>
      </c>
      <c r="O238" s="31">
        <v>588</v>
      </c>
      <c r="Q238" s="31">
        <v>2442</v>
      </c>
      <c r="R238" s="31">
        <v>545</v>
      </c>
      <c r="T238" s="31">
        <v>2857</v>
      </c>
      <c r="U238" s="31">
        <v>752</v>
      </c>
      <c r="W238" s="49">
        <f t="shared" si="25"/>
        <v>0.26161369193154033</v>
      </c>
      <c r="X238" s="49">
        <f t="shared" si="26"/>
        <v>0.25034867503486752</v>
      </c>
      <c r="Y238" s="49">
        <f t="shared" si="27"/>
        <v>0.22188841201716739</v>
      </c>
      <c r="Z238" s="49">
        <f t="shared" si="28"/>
        <v>0.24925816023738873</v>
      </c>
      <c r="AA238" s="49">
        <f t="shared" si="24"/>
        <v>0.22317772317772316</v>
      </c>
      <c r="AB238" s="54">
        <f t="shared" si="29"/>
        <v>0.26321316065803291</v>
      </c>
    </row>
    <row r="239" spans="1:28" x14ac:dyDescent="0.25">
      <c r="A239" t="s">
        <v>66</v>
      </c>
      <c r="B239" s="1" t="s">
        <v>381</v>
      </c>
      <c r="C239" s="1" t="s">
        <v>670</v>
      </c>
      <c r="E239" s="31">
        <v>1714</v>
      </c>
      <c r="F239" s="31">
        <v>309</v>
      </c>
      <c r="H239" s="31">
        <v>1981</v>
      </c>
      <c r="I239" s="31">
        <v>325</v>
      </c>
      <c r="K239" s="31">
        <v>3218</v>
      </c>
      <c r="L239" s="1">
        <v>453</v>
      </c>
      <c r="N239" s="31">
        <v>3403</v>
      </c>
      <c r="O239" s="31">
        <v>507</v>
      </c>
      <c r="Q239" s="31">
        <v>3614</v>
      </c>
      <c r="R239" s="31">
        <v>508</v>
      </c>
      <c r="T239" s="31">
        <v>4341</v>
      </c>
      <c r="U239" s="31">
        <v>637</v>
      </c>
      <c r="W239" s="49">
        <f t="shared" si="25"/>
        <v>0.18028004667444575</v>
      </c>
      <c r="X239" s="49">
        <f t="shared" si="26"/>
        <v>0.1640585562847047</v>
      </c>
      <c r="Y239" s="49">
        <f t="shared" si="27"/>
        <v>0.14077066500932256</v>
      </c>
      <c r="Z239" s="49">
        <f t="shared" si="28"/>
        <v>0.14898618865706728</v>
      </c>
      <c r="AA239" s="49">
        <f t="shared" si="24"/>
        <v>0.14056447149972329</v>
      </c>
      <c r="AB239" s="54">
        <f t="shared" si="29"/>
        <v>0.14674038240036857</v>
      </c>
    </row>
    <row r="240" spans="1:28" x14ac:dyDescent="0.25">
      <c r="A240" t="s">
        <v>67</v>
      </c>
      <c r="B240" s="1" t="s">
        <v>382</v>
      </c>
      <c r="C240" s="1" t="s">
        <v>670</v>
      </c>
      <c r="E240" s="31">
        <v>856</v>
      </c>
      <c r="F240" s="31">
        <v>343</v>
      </c>
      <c r="H240" s="31">
        <v>943</v>
      </c>
      <c r="I240" s="31">
        <v>346</v>
      </c>
      <c r="K240" s="31">
        <v>1533</v>
      </c>
      <c r="L240" s="1">
        <v>542</v>
      </c>
      <c r="N240" s="31">
        <v>1551</v>
      </c>
      <c r="O240" s="31">
        <v>552</v>
      </c>
      <c r="Q240" s="31">
        <v>1646</v>
      </c>
      <c r="R240" s="31">
        <v>562</v>
      </c>
      <c r="T240" s="31">
        <v>2019</v>
      </c>
      <c r="U240" s="31">
        <v>748</v>
      </c>
      <c r="W240" s="49">
        <f t="shared" si="25"/>
        <v>0.40070093457943923</v>
      </c>
      <c r="X240" s="49">
        <f t="shared" si="26"/>
        <v>0.36691410392364793</v>
      </c>
      <c r="Y240" s="49">
        <f t="shared" si="27"/>
        <v>0.35355512067840833</v>
      </c>
      <c r="Z240" s="49">
        <f t="shared" si="28"/>
        <v>0.35589941972920697</v>
      </c>
      <c r="AA240" s="49">
        <f t="shared" si="24"/>
        <v>0.34143377885783716</v>
      </c>
      <c r="AB240" s="54">
        <f t="shared" si="29"/>
        <v>0.37048043585933632</v>
      </c>
    </row>
    <row r="241" spans="1:28" x14ac:dyDescent="0.25">
      <c r="A241" t="s">
        <v>68</v>
      </c>
      <c r="B241" s="1" t="s">
        <v>383</v>
      </c>
      <c r="C241" s="1" t="s">
        <v>670</v>
      </c>
      <c r="E241" s="31">
        <v>787</v>
      </c>
      <c r="F241" s="31">
        <v>358</v>
      </c>
      <c r="H241" s="31">
        <v>876</v>
      </c>
      <c r="I241" s="31">
        <v>365</v>
      </c>
      <c r="K241" s="31">
        <v>1425</v>
      </c>
      <c r="L241" s="1">
        <v>579</v>
      </c>
      <c r="N241" s="31">
        <v>1401</v>
      </c>
      <c r="O241" s="31">
        <v>602</v>
      </c>
      <c r="Q241" s="31">
        <v>1462</v>
      </c>
      <c r="R241" s="31">
        <v>616</v>
      </c>
      <c r="T241" s="31">
        <v>1796</v>
      </c>
      <c r="U241" s="31">
        <v>768</v>
      </c>
      <c r="W241" s="49">
        <f t="shared" si="25"/>
        <v>0.45489199491740789</v>
      </c>
      <c r="X241" s="49">
        <f t="shared" si="26"/>
        <v>0.41666666666666669</v>
      </c>
      <c r="Y241" s="49">
        <f t="shared" si="27"/>
        <v>0.40631578947368419</v>
      </c>
      <c r="Z241" s="49">
        <f t="shared" si="28"/>
        <v>0.42969307637401855</v>
      </c>
      <c r="AA241" s="49">
        <f t="shared" si="24"/>
        <v>0.42134062927496579</v>
      </c>
      <c r="AB241" s="54">
        <f t="shared" si="29"/>
        <v>0.42761692650334077</v>
      </c>
    </row>
    <row r="242" spans="1:28" x14ac:dyDescent="0.25">
      <c r="A242" t="s">
        <v>69</v>
      </c>
      <c r="B242" s="1" t="s">
        <v>384</v>
      </c>
      <c r="C242" s="1" t="s">
        <v>670</v>
      </c>
      <c r="E242" s="31">
        <v>997</v>
      </c>
      <c r="F242" s="31">
        <v>340</v>
      </c>
      <c r="H242" s="31">
        <v>1087</v>
      </c>
      <c r="I242" s="31">
        <v>354</v>
      </c>
      <c r="K242" s="31">
        <v>1767</v>
      </c>
      <c r="L242" s="1">
        <v>533</v>
      </c>
      <c r="N242" s="31">
        <v>1773</v>
      </c>
      <c r="O242" s="31">
        <v>532</v>
      </c>
      <c r="Q242" s="31">
        <v>1904</v>
      </c>
      <c r="R242" s="31">
        <v>549</v>
      </c>
      <c r="T242" s="31">
        <v>2331</v>
      </c>
      <c r="U242" s="31">
        <v>787</v>
      </c>
      <c r="W242" s="49">
        <f t="shared" si="25"/>
        <v>0.34102306920762288</v>
      </c>
      <c r="X242" s="49">
        <f t="shared" si="26"/>
        <v>0.32566697332106714</v>
      </c>
      <c r="Y242" s="49">
        <f t="shared" si="27"/>
        <v>0.30164119977362763</v>
      </c>
      <c r="Z242" s="49">
        <f t="shared" si="28"/>
        <v>0.30005640157924424</v>
      </c>
      <c r="AA242" s="49">
        <f t="shared" si="24"/>
        <v>0.28834033613445376</v>
      </c>
      <c r="AB242" s="54">
        <f t="shared" si="29"/>
        <v>0.33762333762333763</v>
      </c>
    </row>
    <row r="243" spans="1:28" x14ac:dyDescent="0.25">
      <c r="A243" t="s">
        <v>70</v>
      </c>
      <c r="B243" s="1" t="s">
        <v>385</v>
      </c>
      <c r="C243" s="1" t="s">
        <v>670</v>
      </c>
      <c r="E243" s="31">
        <v>986</v>
      </c>
      <c r="F243" s="31">
        <v>319</v>
      </c>
      <c r="H243" s="31">
        <v>1149</v>
      </c>
      <c r="I243" s="31">
        <v>350</v>
      </c>
      <c r="K243" s="31">
        <v>1867</v>
      </c>
      <c r="L243" s="1">
        <v>523</v>
      </c>
      <c r="N243" s="31">
        <v>1882</v>
      </c>
      <c r="O243" s="31">
        <v>579</v>
      </c>
      <c r="Q243" s="31">
        <v>1960</v>
      </c>
      <c r="R243" s="31">
        <v>502</v>
      </c>
      <c r="T243" s="31">
        <v>2323</v>
      </c>
      <c r="U243" s="31">
        <v>728</v>
      </c>
      <c r="W243" s="49">
        <f t="shared" si="25"/>
        <v>0.3235294117647059</v>
      </c>
      <c r="X243" s="49">
        <f t="shared" si="26"/>
        <v>0.30461270670147955</v>
      </c>
      <c r="Y243" s="49">
        <f t="shared" si="27"/>
        <v>0.28012854847348689</v>
      </c>
      <c r="Z243" s="49">
        <f t="shared" si="28"/>
        <v>0.30765143464399575</v>
      </c>
      <c r="AA243" s="49">
        <f t="shared" si="24"/>
        <v>0.25612244897959185</v>
      </c>
      <c r="AB243" s="54">
        <f t="shared" si="29"/>
        <v>0.31338786052518297</v>
      </c>
    </row>
    <row r="244" spans="1:28" x14ac:dyDescent="0.25">
      <c r="A244" t="s">
        <v>71</v>
      </c>
      <c r="B244" s="1" t="s">
        <v>386</v>
      </c>
      <c r="C244" s="1" t="s">
        <v>670</v>
      </c>
      <c r="E244" s="31">
        <v>1201</v>
      </c>
      <c r="F244" s="31">
        <v>344</v>
      </c>
      <c r="H244" s="31">
        <v>1258</v>
      </c>
      <c r="I244" s="31">
        <v>330</v>
      </c>
      <c r="K244" s="31">
        <v>2016</v>
      </c>
      <c r="L244" s="1">
        <v>514</v>
      </c>
      <c r="N244" s="31">
        <v>2063</v>
      </c>
      <c r="O244" s="31">
        <v>523</v>
      </c>
      <c r="Q244" s="31">
        <v>2192</v>
      </c>
      <c r="R244" s="31">
        <v>549</v>
      </c>
      <c r="T244" s="31">
        <v>2561</v>
      </c>
      <c r="U244" s="31">
        <v>732</v>
      </c>
      <c r="W244" s="49">
        <f t="shared" si="25"/>
        <v>0.28642797668609493</v>
      </c>
      <c r="X244" s="49">
        <f t="shared" si="26"/>
        <v>0.26232114467408585</v>
      </c>
      <c r="Y244" s="49">
        <f t="shared" si="27"/>
        <v>0.25496031746031744</v>
      </c>
      <c r="Z244" s="49">
        <f t="shared" si="28"/>
        <v>0.25351429956374211</v>
      </c>
      <c r="AA244" s="49">
        <f t="shared" si="24"/>
        <v>0.25045620437956206</v>
      </c>
      <c r="AB244" s="54">
        <f t="shared" si="29"/>
        <v>0.28582584927762594</v>
      </c>
    </row>
    <row r="245" spans="1:28" x14ac:dyDescent="0.25">
      <c r="A245" t="s">
        <v>72</v>
      </c>
      <c r="B245" s="1" t="s">
        <v>387</v>
      </c>
      <c r="C245" s="1" t="s">
        <v>670</v>
      </c>
      <c r="E245" s="31">
        <v>1281</v>
      </c>
      <c r="F245" s="31">
        <v>327</v>
      </c>
      <c r="H245" s="31">
        <v>1468</v>
      </c>
      <c r="I245" s="31">
        <v>333</v>
      </c>
      <c r="K245" s="31">
        <v>2387</v>
      </c>
      <c r="L245" s="1">
        <v>554</v>
      </c>
      <c r="N245" s="31">
        <v>2393</v>
      </c>
      <c r="O245" s="31">
        <v>523</v>
      </c>
      <c r="Q245" s="31">
        <v>2573</v>
      </c>
      <c r="R245" s="31">
        <v>529</v>
      </c>
      <c r="T245" s="31">
        <v>2995</v>
      </c>
      <c r="U245" s="31">
        <v>727</v>
      </c>
      <c r="W245" s="49">
        <f t="shared" si="25"/>
        <v>0.25526932084309134</v>
      </c>
      <c r="X245" s="49">
        <f t="shared" si="26"/>
        <v>0.2268392370572207</v>
      </c>
      <c r="Y245" s="49">
        <f t="shared" si="27"/>
        <v>0.2320904901550063</v>
      </c>
      <c r="Z245" s="49">
        <f t="shared" si="28"/>
        <v>0.21855411617216883</v>
      </c>
      <c r="AA245" s="49">
        <f t="shared" si="24"/>
        <v>0.20559657986785854</v>
      </c>
      <c r="AB245" s="54">
        <f t="shared" si="29"/>
        <v>0.24273789649415692</v>
      </c>
    </row>
    <row r="246" spans="1:28" x14ac:dyDescent="0.25">
      <c r="A246" t="s">
        <v>73</v>
      </c>
      <c r="B246" s="1" t="s">
        <v>388</v>
      </c>
      <c r="C246" s="1" t="s">
        <v>670</v>
      </c>
      <c r="E246" s="31">
        <v>1014</v>
      </c>
      <c r="F246" s="31">
        <v>357</v>
      </c>
      <c r="H246" s="31">
        <v>1075</v>
      </c>
      <c r="I246" s="31">
        <v>375</v>
      </c>
      <c r="K246" s="31">
        <v>1747</v>
      </c>
      <c r="L246" s="1">
        <v>547</v>
      </c>
      <c r="N246" s="31">
        <v>1704</v>
      </c>
      <c r="O246" s="31">
        <v>540</v>
      </c>
      <c r="Q246" s="31">
        <v>1792</v>
      </c>
      <c r="R246" s="31">
        <v>565</v>
      </c>
      <c r="T246" s="31">
        <v>2162</v>
      </c>
      <c r="U246" s="31">
        <v>703</v>
      </c>
      <c r="W246" s="49">
        <f t="shared" si="25"/>
        <v>0.35207100591715978</v>
      </c>
      <c r="X246" s="49">
        <f t="shared" si="26"/>
        <v>0.34883720930232559</v>
      </c>
      <c r="Y246" s="49">
        <f t="shared" si="27"/>
        <v>0.31310818546078995</v>
      </c>
      <c r="Z246" s="49">
        <f t="shared" si="28"/>
        <v>0.31690140845070425</v>
      </c>
      <c r="AA246" s="49">
        <f t="shared" si="24"/>
        <v>0.31529017857142855</v>
      </c>
      <c r="AB246" s="54">
        <f t="shared" si="29"/>
        <v>0.3251618871415356</v>
      </c>
    </row>
    <row r="247" spans="1:28" x14ac:dyDescent="0.25">
      <c r="A247" t="s">
        <v>85</v>
      </c>
      <c r="B247" s="1" t="s">
        <v>400</v>
      </c>
      <c r="C247" s="1" t="s">
        <v>670</v>
      </c>
      <c r="E247" s="31">
        <v>838</v>
      </c>
      <c r="F247" s="31">
        <v>338</v>
      </c>
      <c r="H247" s="31">
        <v>925</v>
      </c>
      <c r="I247" s="31">
        <v>359</v>
      </c>
      <c r="K247" s="31">
        <v>1519</v>
      </c>
      <c r="L247" s="1">
        <v>585</v>
      </c>
      <c r="N247" s="31">
        <v>1490</v>
      </c>
      <c r="O247" s="31">
        <v>588</v>
      </c>
      <c r="Q247" s="31">
        <v>1558</v>
      </c>
      <c r="R247" s="31">
        <v>569</v>
      </c>
      <c r="T247" s="31">
        <v>1924</v>
      </c>
      <c r="U247" s="31">
        <v>797</v>
      </c>
      <c r="W247" s="49">
        <f t="shared" si="25"/>
        <v>0.40334128878281622</v>
      </c>
      <c r="X247" s="49">
        <f t="shared" si="26"/>
        <v>0.38810810810810809</v>
      </c>
      <c r="Y247" s="49">
        <f t="shared" si="27"/>
        <v>0.38512179065174457</v>
      </c>
      <c r="Z247" s="49">
        <f t="shared" si="28"/>
        <v>0.39463087248322148</v>
      </c>
      <c r="AA247" s="49">
        <f t="shared" si="24"/>
        <v>0.36521181001283698</v>
      </c>
      <c r="AB247" s="54">
        <f t="shared" si="29"/>
        <v>0.41424116424116425</v>
      </c>
    </row>
    <row r="248" spans="1:28" x14ac:dyDescent="0.25">
      <c r="A248" t="s">
        <v>86</v>
      </c>
      <c r="B248" s="1" t="s">
        <v>401</v>
      </c>
      <c r="C248" s="1" t="s">
        <v>670</v>
      </c>
      <c r="E248" s="31">
        <v>766</v>
      </c>
      <c r="F248" s="31">
        <v>363</v>
      </c>
      <c r="H248" s="31">
        <v>835</v>
      </c>
      <c r="I248" s="31">
        <v>370</v>
      </c>
      <c r="K248" s="31">
        <v>1358</v>
      </c>
      <c r="L248" s="1">
        <v>601</v>
      </c>
      <c r="N248" s="31">
        <v>1298</v>
      </c>
      <c r="O248" s="31">
        <v>588</v>
      </c>
      <c r="Q248" s="31">
        <v>1360</v>
      </c>
      <c r="R248" s="31">
        <v>579</v>
      </c>
      <c r="T248" s="31">
        <v>1695</v>
      </c>
      <c r="U248" s="31">
        <v>736</v>
      </c>
      <c r="W248" s="49">
        <f t="shared" si="25"/>
        <v>0.47389033942558745</v>
      </c>
      <c r="X248" s="49">
        <f t="shared" si="26"/>
        <v>0.44311377245508982</v>
      </c>
      <c r="Y248" s="49">
        <f t="shared" si="27"/>
        <v>0.44256259204712811</v>
      </c>
      <c r="Z248" s="49">
        <f t="shared" si="28"/>
        <v>0.45300462249614792</v>
      </c>
      <c r="AA248" s="49">
        <f t="shared" si="24"/>
        <v>0.42573529411764705</v>
      </c>
      <c r="AB248" s="54">
        <f t="shared" si="29"/>
        <v>0.43421828908554572</v>
      </c>
    </row>
    <row r="249" spans="1:28" x14ac:dyDescent="0.25">
      <c r="A249" t="s">
        <v>87</v>
      </c>
      <c r="B249" s="1" t="s">
        <v>402</v>
      </c>
      <c r="C249" s="1" t="s">
        <v>670</v>
      </c>
      <c r="E249" s="31">
        <v>812</v>
      </c>
      <c r="F249" s="31">
        <v>311</v>
      </c>
      <c r="H249" s="31">
        <v>984</v>
      </c>
      <c r="I249" s="31">
        <v>386</v>
      </c>
      <c r="K249" s="31">
        <v>1599</v>
      </c>
      <c r="L249" s="1">
        <v>563</v>
      </c>
      <c r="N249" s="31">
        <v>1537</v>
      </c>
      <c r="O249" s="31">
        <v>542</v>
      </c>
      <c r="Q249" s="31">
        <v>1636</v>
      </c>
      <c r="R249" s="31">
        <v>536</v>
      </c>
      <c r="T249" s="31">
        <v>2049</v>
      </c>
      <c r="U249" s="31">
        <v>665</v>
      </c>
      <c r="W249" s="49">
        <f t="shared" si="25"/>
        <v>0.38300492610837439</v>
      </c>
      <c r="X249" s="49">
        <f t="shared" si="26"/>
        <v>0.39227642276422764</v>
      </c>
      <c r="Y249" s="49">
        <f t="shared" si="27"/>
        <v>0.35209505941213259</v>
      </c>
      <c r="Z249" s="49">
        <f t="shared" si="28"/>
        <v>0.35263500325309044</v>
      </c>
      <c r="AA249" s="49">
        <f t="shared" si="24"/>
        <v>0.32762836185819072</v>
      </c>
      <c r="AB249" s="54">
        <f t="shared" si="29"/>
        <v>0.32454856027330403</v>
      </c>
    </row>
    <row r="250" spans="1:28" x14ac:dyDescent="0.25">
      <c r="A250" t="s">
        <v>88</v>
      </c>
      <c r="B250" s="1" t="s">
        <v>403</v>
      </c>
      <c r="C250" s="1" t="s">
        <v>670</v>
      </c>
      <c r="E250" s="31">
        <v>948</v>
      </c>
      <c r="F250" s="31">
        <v>372</v>
      </c>
      <c r="H250" s="31">
        <v>970</v>
      </c>
      <c r="I250" s="31">
        <v>360</v>
      </c>
      <c r="K250" s="31">
        <v>1578</v>
      </c>
      <c r="L250" s="1">
        <v>538</v>
      </c>
      <c r="N250" s="31">
        <v>1598</v>
      </c>
      <c r="O250" s="31">
        <v>582</v>
      </c>
      <c r="Q250" s="31">
        <v>1673</v>
      </c>
      <c r="R250" s="31">
        <v>577</v>
      </c>
      <c r="T250" s="31">
        <v>2024</v>
      </c>
      <c r="U250" s="31">
        <v>716</v>
      </c>
      <c r="W250" s="49">
        <f t="shared" si="25"/>
        <v>0.39240506329113922</v>
      </c>
      <c r="X250" s="49">
        <f t="shared" si="26"/>
        <v>0.37113402061855671</v>
      </c>
      <c r="Y250" s="49">
        <f t="shared" si="27"/>
        <v>0.34093789607097591</v>
      </c>
      <c r="Z250" s="49">
        <f t="shared" si="28"/>
        <v>0.3642052565707134</v>
      </c>
      <c r="AA250" s="49">
        <f t="shared" si="24"/>
        <v>0.34488942020322771</v>
      </c>
      <c r="AB250" s="54">
        <f t="shared" si="29"/>
        <v>0.35375494071146246</v>
      </c>
    </row>
    <row r="251" spans="1:28" x14ac:dyDescent="0.25">
      <c r="A251" t="s">
        <v>116</v>
      </c>
      <c r="B251" s="1" t="s">
        <v>431</v>
      </c>
      <c r="C251" s="1" t="s">
        <v>670</v>
      </c>
      <c r="E251" s="31">
        <v>993</v>
      </c>
      <c r="F251" s="31">
        <v>345</v>
      </c>
      <c r="H251" s="31">
        <v>1066</v>
      </c>
      <c r="I251" s="31">
        <v>324</v>
      </c>
      <c r="K251" s="31">
        <v>1732</v>
      </c>
      <c r="L251" s="1">
        <v>544</v>
      </c>
      <c r="N251" s="31">
        <v>1769</v>
      </c>
      <c r="O251" s="31">
        <v>524</v>
      </c>
      <c r="Q251" s="31">
        <v>1865</v>
      </c>
      <c r="R251" s="31">
        <v>571</v>
      </c>
      <c r="T251" s="31">
        <v>2292</v>
      </c>
      <c r="U251" s="31">
        <v>738</v>
      </c>
      <c r="W251" s="49">
        <f t="shared" si="25"/>
        <v>0.34743202416918428</v>
      </c>
      <c r="X251" s="49">
        <f t="shared" si="26"/>
        <v>0.30393996247654786</v>
      </c>
      <c r="Y251" s="49">
        <f t="shared" si="27"/>
        <v>0.31408775981524251</v>
      </c>
      <c r="Z251" s="49">
        <f t="shared" si="28"/>
        <v>0.29621254946297343</v>
      </c>
      <c r="AA251" s="49">
        <f t="shared" si="24"/>
        <v>0.30616621983914211</v>
      </c>
      <c r="AB251" s="54">
        <f t="shared" si="29"/>
        <v>0.3219895287958115</v>
      </c>
    </row>
    <row r="252" spans="1:28" x14ac:dyDescent="0.25">
      <c r="A252" t="s">
        <v>117</v>
      </c>
      <c r="B252" s="1" t="s">
        <v>432</v>
      </c>
      <c r="C252" s="1" t="s">
        <v>670</v>
      </c>
      <c r="E252" s="31">
        <v>1035</v>
      </c>
      <c r="F252" s="31">
        <v>358</v>
      </c>
      <c r="H252" s="31">
        <v>1089</v>
      </c>
      <c r="I252" s="31">
        <v>347</v>
      </c>
      <c r="K252" s="31">
        <v>1770</v>
      </c>
      <c r="L252" s="1">
        <v>491</v>
      </c>
      <c r="N252" s="31">
        <v>1829</v>
      </c>
      <c r="O252" s="31">
        <v>533</v>
      </c>
      <c r="Q252" s="31">
        <v>1951</v>
      </c>
      <c r="R252" s="31">
        <v>555</v>
      </c>
      <c r="T252" s="31">
        <v>2120</v>
      </c>
      <c r="U252" s="31">
        <v>594</v>
      </c>
      <c r="W252" s="49">
        <f t="shared" si="25"/>
        <v>0.34589371980676331</v>
      </c>
      <c r="X252" s="49">
        <f t="shared" si="26"/>
        <v>0.31864095500459139</v>
      </c>
      <c r="Y252" s="49">
        <f t="shared" si="27"/>
        <v>0.2774011299435028</v>
      </c>
      <c r="Z252" s="49">
        <f t="shared" si="28"/>
        <v>0.29141607435757244</v>
      </c>
      <c r="AA252" s="49">
        <f t="shared" si="24"/>
        <v>0.28446950281906713</v>
      </c>
      <c r="AB252" s="54">
        <f t="shared" si="29"/>
        <v>0.28018867924528301</v>
      </c>
    </row>
    <row r="253" spans="1:28" x14ac:dyDescent="0.25">
      <c r="A253" t="s">
        <v>118</v>
      </c>
      <c r="B253" s="1" t="s">
        <v>433</v>
      </c>
      <c r="C253" s="1" t="s">
        <v>670</v>
      </c>
      <c r="E253" s="31">
        <v>836</v>
      </c>
      <c r="F253" s="31">
        <v>343</v>
      </c>
      <c r="H253" s="31">
        <v>889</v>
      </c>
      <c r="I253" s="31">
        <v>363</v>
      </c>
      <c r="K253" s="31">
        <v>1309</v>
      </c>
      <c r="L253" s="1">
        <v>476</v>
      </c>
      <c r="N253" s="31">
        <v>1484</v>
      </c>
      <c r="O253" s="31">
        <v>602</v>
      </c>
      <c r="Q253" s="31">
        <v>1535</v>
      </c>
      <c r="R253" s="31">
        <v>605</v>
      </c>
      <c r="T253" s="31">
        <v>1899</v>
      </c>
      <c r="U253" s="31">
        <v>724</v>
      </c>
      <c r="W253" s="49">
        <f t="shared" si="25"/>
        <v>0.41028708133971292</v>
      </c>
      <c r="X253" s="49">
        <f t="shared" si="26"/>
        <v>0.40832395950506184</v>
      </c>
      <c r="Y253" s="49">
        <f t="shared" si="27"/>
        <v>0.36363636363636365</v>
      </c>
      <c r="Z253" s="49">
        <f t="shared" si="28"/>
        <v>0.40566037735849059</v>
      </c>
      <c r="AA253" s="49">
        <f t="shared" si="24"/>
        <v>0.39413680781758959</v>
      </c>
      <c r="AB253" s="54">
        <f t="shared" si="29"/>
        <v>0.38125329120589785</v>
      </c>
    </row>
    <row r="254" spans="1:28" x14ac:dyDescent="0.25">
      <c r="A254" t="s">
        <v>119</v>
      </c>
      <c r="B254" s="1" t="s">
        <v>434</v>
      </c>
      <c r="C254" s="1" t="s">
        <v>670</v>
      </c>
      <c r="E254" s="31">
        <v>873</v>
      </c>
      <c r="F254" s="31">
        <v>354</v>
      </c>
      <c r="H254" s="31">
        <v>925</v>
      </c>
      <c r="I254" s="31">
        <v>354</v>
      </c>
      <c r="K254" s="31">
        <v>1505</v>
      </c>
      <c r="L254" s="1">
        <v>560</v>
      </c>
      <c r="N254" s="31">
        <v>1474</v>
      </c>
      <c r="O254" s="31">
        <v>544</v>
      </c>
      <c r="Q254" s="31">
        <v>1564</v>
      </c>
      <c r="R254" s="31">
        <v>593</v>
      </c>
      <c r="T254" s="31">
        <v>1889</v>
      </c>
      <c r="U254" s="31">
        <v>730</v>
      </c>
      <c r="W254" s="49">
        <f t="shared" si="25"/>
        <v>0.40549828178694158</v>
      </c>
      <c r="X254" s="49">
        <f t="shared" si="26"/>
        <v>0.38270270270270268</v>
      </c>
      <c r="Y254" s="49">
        <f t="shared" si="27"/>
        <v>0.37209302325581395</v>
      </c>
      <c r="Z254" s="49">
        <f t="shared" si="28"/>
        <v>0.36906377204884666</v>
      </c>
      <c r="AA254" s="49">
        <f t="shared" si="24"/>
        <v>0.37915601023017903</v>
      </c>
      <c r="AB254" s="54">
        <f t="shared" si="29"/>
        <v>0.38644785600847009</v>
      </c>
    </row>
    <row r="255" spans="1:28" x14ac:dyDescent="0.25">
      <c r="A255" t="s">
        <v>120</v>
      </c>
      <c r="B255" s="1" t="s">
        <v>435</v>
      </c>
      <c r="C255" s="1" t="s">
        <v>670</v>
      </c>
      <c r="E255" s="31">
        <v>853</v>
      </c>
      <c r="F255" s="31">
        <v>387</v>
      </c>
      <c r="H255" s="31">
        <v>827</v>
      </c>
      <c r="I255" s="31">
        <v>361</v>
      </c>
      <c r="K255" s="31">
        <v>1345</v>
      </c>
      <c r="L255" s="1">
        <v>549</v>
      </c>
      <c r="N255" s="31">
        <v>1331</v>
      </c>
      <c r="O255" s="31">
        <v>540</v>
      </c>
      <c r="Q255" s="31">
        <v>1424</v>
      </c>
      <c r="R255" s="31">
        <v>598</v>
      </c>
      <c r="T255" s="31">
        <v>1750</v>
      </c>
      <c r="U255" s="31">
        <v>671</v>
      </c>
      <c r="W255" s="49">
        <f t="shared" si="25"/>
        <v>0.45369284876905042</v>
      </c>
      <c r="X255" s="49">
        <f t="shared" si="26"/>
        <v>0.43651753325272069</v>
      </c>
      <c r="Y255" s="49">
        <f t="shared" si="27"/>
        <v>0.40817843866171005</v>
      </c>
      <c r="Z255" s="49">
        <f t="shared" si="28"/>
        <v>0.40570999248685197</v>
      </c>
      <c r="AA255" s="49">
        <f t="shared" si="24"/>
        <v>0.4199438202247191</v>
      </c>
      <c r="AB255" s="54">
        <f t="shared" si="29"/>
        <v>0.38342857142857145</v>
      </c>
    </row>
    <row r="256" spans="1:28" x14ac:dyDescent="0.25">
      <c r="A256" t="s">
        <v>139</v>
      </c>
      <c r="B256" s="1" t="s">
        <v>454</v>
      </c>
      <c r="C256" s="1" t="s">
        <v>670</v>
      </c>
      <c r="E256" s="31">
        <v>821</v>
      </c>
      <c r="F256" s="31">
        <v>356</v>
      </c>
      <c r="H256" s="31">
        <v>902</v>
      </c>
      <c r="I256" s="31">
        <v>355</v>
      </c>
      <c r="K256" s="31">
        <v>1467</v>
      </c>
      <c r="L256" s="1">
        <v>508</v>
      </c>
      <c r="N256" s="31">
        <v>1498</v>
      </c>
      <c r="O256" s="31">
        <v>564</v>
      </c>
      <c r="Q256" s="31">
        <v>1586</v>
      </c>
      <c r="R256" s="31">
        <v>636</v>
      </c>
      <c r="T256" s="31">
        <v>1856</v>
      </c>
      <c r="U256" s="31">
        <v>757</v>
      </c>
      <c r="W256" s="49">
        <f t="shared" si="25"/>
        <v>0.4336175395858709</v>
      </c>
      <c r="X256" s="49">
        <f t="shared" si="26"/>
        <v>0.39356984478935697</v>
      </c>
      <c r="Y256" s="49">
        <f t="shared" si="27"/>
        <v>0.34628493524199044</v>
      </c>
      <c r="Z256" s="49">
        <f t="shared" si="28"/>
        <v>0.37650200267022699</v>
      </c>
      <c r="AA256" s="49">
        <f t="shared" si="24"/>
        <v>0.40100882723833542</v>
      </c>
      <c r="AB256" s="54">
        <f t="shared" si="29"/>
        <v>0.40786637931034481</v>
      </c>
    </row>
    <row r="257" spans="1:28" x14ac:dyDescent="0.25">
      <c r="A257" t="s">
        <v>140</v>
      </c>
      <c r="B257" s="1" t="s">
        <v>455</v>
      </c>
      <c r="C257" s="1" t="s">
        <v>670</v>
      </c>
      <c r="E257" s="31">
        <v>732</v>
      </c>
      <c r="F257" s="31">
        <v>367</v>
      </c>
      <c r="H257" s="31">
        <v>774</v>
      </c>
      <c r="I257" s="31">
        <v>361</v>
      </c>
      <c r="K257" s="31">
        <v>1258</v>
      </c>
      <c r="L257" s="1">
        <v>532</v>
      </c>
      <c r="N257" s="31">
        <v>1273</v>
      </c>
      <c r="O257" s="31">
        <v>543</v>
      </c>
      <c r="Q257" s="31">
        <v>1359</v>
      </c>
      <c r="R257" s="31">
        <v>575</v>
      </c>
      <c r="T257" s="31">
        <v>1690</v>
      </c>
      <c r="U257" s="31">
        <v>738</v>
      </c>
      <c r="W257" s="49">
        <f t="shared" si="25"/>
        <v>0.50136612021857918</v>
      </c>
      <c r="X257" s="49">
        <f t="shared" si="26"/>
        <v>0.46640826873385011</v>
      </c>
      <c r="Y257" s="49">
        <f t="shared" si="27"/>
        <v>0.42289348171701113</v>
      </c>
      <c r="Z257" s="49">
        <f t="shared" si="28"/>
        <v>0.4265514532600157</v>
      </c>
      <c r="AA257" s="49">
        <f t="shared" si="24"/>
        <v>0.42310522442972776</v>
      </c>
      <c r="AB257" s="54">
        <f t="shared" si="29"/>
        <v>0.43668639053254438</v>
      </c>
    </row>
    <row r="258" spans="1:28" x14ac:dyDescent="0.25">
      <c r="A258" t="s">
        <v>141</v>
      </c>
      <c r="B258" s="1" t="s">
        <v>456</v>
      </c>
      <c r="C258" s="1" t="s">
        <v>670</v>
      </c>
      <c r="E258" s="31">
        <v>839</v>
      </c>
      <c r="F258" s="31">
        <v>346</v>
      </c>
      <c r="H258" s="31">
        <v>917</v>
      </c>
      <c r="I258" s="31">
        <v>386</v>
      </c>
      <c r="K258" s="31">
        <v>1491</v>
      </c>
      <c r="L258" s="1">
        <v>599</v>
      </c>
      <c r="N258" s="31">
        <v>1412</v>
      </c>
      <c r="O258" s="31">
        <v>595</v>
      </c>
      <c r="Q258" s="31">
        <v>1467</v>
      </c>
      <c r="R258" s="31">
        <v>574</v>
      </c>
      <c r="T258" s="31">
        <v>1876</v>
      </c>
      <c r="U258" s="31">
        <v>723</v>
      </c>
      <c r="W258" s="49">
        <f t="shared" si="25"/>
        <v>0.41239570917759238</v>
      </c>
      <c r="X258" s="49">
        <f t="shared" si="26"/>
        <v>0.42093784078516905</v>
      </c>
      <c r="Y258" s="49">
        <f t="shared" si="27"/>
        <v>0.40174379610999328</v>
      </c>
      <c r="Z258" s="49">
        <f t="shared" si="28"/>
        <v>0.42138810198300281</v>
      </c>
      <c r="AA258" s="49">
        <f t="shared" si="24"/>
        <v>0.39127471029311522</v>
      </c>
      <c r="AB258" s="54">
        <f t="shared" si="29"/>
        <v>0.3853944562899787</v>
      </c>
    </row>
    <row r="259" spans="1:28" x14ac:dyDescent="0.25">
      <c r="A259" t="s">
        <v>142</v>
      </c>
      <c r="B259" s="1" t="s">
        <v>457</v>
      </c>
      <c r="C259" s="1" t="s">
        <v>670</v>
      </c>
      <c r="E259" s="31">
        <v>798</v>
      </c>
      <c r="F259" s="31">
        <v>419</v>
      </c>
      <c r="H259" s="31">
        <v>750</v>
      </c>
      <c r="I259" s="31">
        <v>361</v>
      </c>
      <c r="K259" s="31">
        <v>1220</v>
      </c>
      <c r="L259" s="1">
        <v>489</v>
      </c>
      <c r="N259" s="31">
        <v>1270</v>
      </c>
      <c r="O259" s="31">
        <v>561</v>
      </c>
      <c r="Q259" s="31">
        <v>1353</v>
      </c>
      <c r="R259" s="31">
        <v>595</v>
      </c>
      <c r="T259" s="31">
        <v>1651</v>
      </c>
      <c r="U259" s="31">
        <v>711</v>
      </c>
      <c r="W259" s="49">
        <f t="shared" si="25"/>
        <v>0.52506265664160401</v>
      </c>
      <c r="X259" s="49">
        <f t="shared" si="26"/>
        <v>0.48133333333333334</v>
      </c>
      <c r="Y259" s="49">
        <f t="shared" si="27"/>
        <v>0.40081967213114755</v>
      </c>
      <c r="Z259" s="49">
        <f t="shared" si="28"/>
        <v>0.44173228346456694</v>
      </c>
      <c r="AA259" s="49">
        <f t="shared" si="24"/>
        <v>0.43976348854397634</v>
      </c>
      <c r="AB259" s="54">
        <f t="shared" si="29"/>
        <v>0.43064809206541488</v>
      </c>
    </row>
    <row r="260" spans="1:28" x14ac:dyDescent="0.25">
      <c r="A260" t="s">
        <v>143</v>
      </c>
      <c r="B260" s="1" t="s">
        <v>458</v>
      </c>
      <c r="C260" s="1" t="s">
        <v>670</v>
      </c>
      <c r="E260" s="31">
        <v>837</v>
      </c>
      <c r="F260" s="31">
        <v>329</v>
      </c>
      <c r="H260" s="31">
        <v>992</v>
      </c>
      <c r="I260" s="31">
        <v>363</v>
      </c>
      <c r="K260" s="31">
        <v>1613</v>
      </c>
      <c r="L260" s="1">
        <v>518</v>
      </c>
      <c r="N260" s="31">
        <v>1635</v>
      </c>
      <c r="O260" s="31">
        <v>597</v>
      </c>
      <c r="Q260" s="31">
        <v>1695</v>
      </c>
      <c r="R260" s="31">
        <v>568</v>
      </c>
      <c r="T260" s="31">
        <v>2096</v>
      </c>
      <c r="U260" s="31">
        <v>732</v>
      </c>
      <c r="W260" s="49">
        <f t="shared" si="25"/>
        <v>0.3930704898446834</v>
      </c>
      <c r="X260" s="49">
        <f t="shared" si="26"/>
        <v>0.36592741935483869</v>
      </c>
      <c r="Y260" s="49">
        <f t="shared" si="27"/>
        <v>0.32114073155610662</v>
      </c>
      <c r="Z260" s="49">
        <f t="shared" si="28"/>
        <v>0.3651376146788991</v>
      </c>
      <c r="AA260" s="49">
        <f t="shared" si="24"/>
        <v>0.33510324483775811</v>
      </c>
      <c r="AB260" s="54">
        <f t="shared" si="29"/>
        <v>0.34923664122137404</v>
      </c>
    </row>
    <row r="261" spans="1:28" x14ac:dyDescent="0.25">
      <c r="A261" t="s">
        <v>144</v>
      </c>
      <c r="B261" s="1" t="s">
        <v>459</v>
      </c>
      <c r="C261" s="1" t="s">
        <v>670</v>
      </c>
      <c r="E261" s="31">
        <v>747</v>
      </c>
      <c r="F261" s="31">
        <v>389</v>
      </c>
      <c r="H261" s="31">
        <v>754</v>
      </c>
      <c r="I261" s="31">
        <v>365</v>
      </c>
      <c r="K261" s="31">
        <v>1226</v>
      </c>
      <c r="L261" s="1">
        <v>532</v>
      </c>
      <c r="N261" s="31">
        <v>1261</v>
      </c>
      <c r="O261" s="31">
        <v>559</v>
      </c>
      <c r="Q261" s="31">
        <v>1340</v>
      </c>
      <c r="R261" s="31">
        <v>611</v>
      </c>
      <c r="T261" s="31">
        <v>1694</v>
      </c>
      <c r="U261" s="31">
        <v>754</v>
      </c>
      <c r="W261" s="49">
        <f t="shared" si="25"/>
        <v>0.52074966532797862</v>
      </c>
      <c r="X261" s="49">
        <f t="shared" si="26"/>
        <v>0.48408488063660476</v>
      </c>
      <c r="Y261" s="49">
        <f t="shared" si="27"/>
        <v>0.43393148450244701</v>
      </c>
      <c r="Z261" s="49">
        <f t="shared" si="28"/>
        <v>0.44329896907216493</v>
      </c>
      <c r="AA261" s="49">
        <f t="shared" si="24"/>
        <v>0.45597014925373136</v>
      </c>
      <c r="AB261" s="54">
        <f t="shared" si="29"/>
        <v>0.44510035419126326</v>
      </c>
    </row>
    <row r="262" spans="1:28" x14ac:dyDescent="0.25">
      <c r="A262" t="s">
        <v>145</v>
      </c>
      <c r="B262" s="1" t="s">
        <v>460</v>
      </c>
      <c r="C262" s="1" t="s">
        <v>670</v>
      </c>
      <c r="E262" s="31">
        <v>842</v>
      </c>
      <c r="F262" s="31">
        <v>357</v>
      </c>
      <c r="H262" s="31">
        <v>911</v>
      </c>
      <c r="I262" s="31">
        <v>367</v>
      </c>
      <c r="K262" s="31">
        <v>1481</v>
      </c>
      <c r="L262" s="1">
        <v>524</v>
      </c>
      <c r="N262" s="31">
        <v>1492</v>
      </c>
      <c r="O262" s="31">
        <v>530</v>
      </c>
      <c r="Q262" s="31">
        <v>1602</v>
      </c>
      <c r="R262" s="31">
        <v>540</v>
      </c>
      <c r="T262" s="31">
        <v>2036</v>
      </c>
      <c r="U262" s="31">
        <v>677</v>
      </c>
      <c r="W262" s="49">
        <f t="shared" si="25"/>
        <v>0.42399049881235157</v>
      </c>
      <c r="X262" s="49">
        <f t="shared" si="26"/>
        <v>0.40285400658616904</v>
      </c>
      <c r="Y262" s="49">
        <f t="shared" si="27"/>
        <v>0.35381498987170829</v>
      </c>
      <c r="Z262" s="49">
        <f t="shared" si="28"/>
        <v>0.35522788203753353</v>
      </c>
      <c r="AA262" s="49">
        <f t="shared" si="24"/>
        <v>0.33707865168539325</v>
      </c>
      <c r="AB262" s="54">
        <f t="shared" si="29"/>
        <v>0.33251473477406679</v>
      </c>
    </row>
    <row r="263" spans="1:28" x14ac:dyDescent="0.25">
      <c r="A263" t="s">
        <v>146</v>
      </c>
      <c r="B263" s="1" t="s">
        <v>461</v>
      </c>
      <c r="C263" s="1" t="s">
        <v>670</v>
      </c>
      <c r="E263" s="31">
        <v>778</v>
      </c>
      <c r="F263" s="31">
        <v>369</v>
      </c>
      <c r="H263" s="31">
        <v>827</v>
      </c>
      <c r="I263" s="31">
        <v>341</v>
      </c>
      <c r="K263" s="31">
        <v>1348</v>
      </c>
      <c r="L263" s="1">
        <v>553</v>
      </c>
      <c r="N263" s="31">
        <v>1363</v>
      </c>
      <c r="O263" s="31">
        <v>555</v>
      </c>
      <c r="Q263" s="31">
        <v>1451</v>
      </c>
      <c r="R263" s="31">
        <v>555</v>
      </c>
      <c r="T263" s="31">
        <v>1860</v>
      </c>
      <c r="U263" s="31">
        <v>782</v>
      </c>
      <c r="W263" s="49">
        <f t="shared" si="25"/>
        <v>0.47429305912596403</v>
      </c>
      <c r="X263" s="49">
        <f t="shared" si="26"/>
        <v>0.41233373639661425</v>
      </c>
      <c r="Y263" s="49">
        <f t="shared" si="27"/>
        <v>0.41023738872403559</v>
      </c>
      <c r="Z263" s="49">
        <f t="shared" si="28"/>
        <v>0.40719002201027144</v>
      </c>
      <c r="AA263" s="49">
        <f t="shared" si="24"/>
        <v>0.38249483115093041</v>
      </c>
      <c r="AB263" s="54">
        <f t="shared" si="29"/>
        <v>0.4204301075268817</v>
      </c>
    </row>
    <row r="264" spans="1:28" x14ac:dyDescent="0.25">
      <c r="A264" t="s">
        <v>147</v>
      </c>
      <c r="B264" s="1" t="s">
        <v>462</v>
      </c>
      <c r="C264" s="1" t="s">
        <v>670</v>
      </c>
      <c r="E264" s="31">
        <v>968</v>
      </c>
      <c r="F264" s="31">
        <v>343</v>
      </c>
      <c r="H264" s="31">
        <v>1074</v>
      </c>
      <c r="I264" s="31">
        <v>352</v>
      </c>
      <c r="K264" s="31">
        <v>1747</v>
      </c>
      <c r="L264" s="1">
        <v>575</v>
      </c>
      <c r="N264" s="31">
        <v>1707</v>
      </c>
      <c r="O264" s="31">
        <v>536</v>
      </c>
      <c r="Q264" s="31">
        <v>1826</v>
      </c>
      <c r="R264" s="31">
        <v>586</v>
      </c>
      <c r="T264" s="31">
        <v>2296</v>
      </c>
      <c r="U264" s="31">
        <v>666</v>
      </c>
      <c r="W264" s="49">
        <f t="shared" si="25"/>
        <v>0.35433884297520662</v>
      </c>
      <c r="X264" s="49">
        <f t="shared" si="26"/>
        <v>0.32774674115456237</v>
      </c>
      <c r="Y264" s="49">
        <f t="shared" si="27"/>
        <v>0.3291356611333715</v>
      </c>
      <c r="Z264" s="49">
        <f t="shared" si="28"/>
        <v>0.31400117164616287</v>
      </c>
      <c r="AA264" s="49">
        <f t="shared" si="24"/>
        <v>0.3209200438116101</v>
      </c>
      <c r="AB264" s="54">
        <f t="shared" si="29"/>
        <v>0.29006968641114983</v>
      </c>
    </row>
    <row r="265" spans="1:28" x14ac:dyDescent="0.25">
      <c r="A265" t="s">
        <v>148</v>
      </c>
      <c r="B265" s="1" t="s">
        <v>463</v>
      </c>
      <c r="C265" s="1" t="s">
        <v>670</v>
      </c>
      <c r="E265" s="31">
        <v>819</v>
      </c>
      <c r="F265" s="31">
        <v>385</v>
      </c>
      <c r="H265" s="31">
        <v>813</v>
      </c>
      <c r="I265" s="31">
        <v>342</v>
      </c>
      <c r="K265" s="31">
        <v>1322</v>
      </c>
      <c r="L265" s="1">
        <v>520</v>
      </c>
      <c r="N265" s="31">
        <v>1393</v>
      </c>
      <c r="O265" s="31">
        <v>551</v>
      </c>
      <c r="Q265" s="31">
        <v>1480</v>
      </c>
      <c r="R265" s="31">
        <v>612</v>
      </c>
      <c r="T265" s="31">
        <v>1790</v>
      </c>
      <c r="U265" s="31">
        <v>744</v>
      </c>
      <c r="W265" s="49">
        <f t="shared" si="25"/>
        <v>0.47008547008547008</v>
      </c>
      <c r="X265" s="49">
        <f t="shared" si="26"/>
        <v>0.42066420664206644</v>
      </c>
      <c r="Y265" s="49">
        <f t="shared" si="27"/>
        <v>0.39334341906202724</v>
      </c>
      <c r="Z265" s="49">
        <f t="shared" si="28"/>
        <v>0.39554917444364679</v>
      </c>
      <c r="AA265" s="49">
        <f t="shared" si="24"/>
        <v>0.41351351351351351</v>
      </c>
      <c r="AB265" s="54">
        <f t="shared" si="29"/>
        <v>0.41564245810055866</v>
      </c>
    </row>
    <row r="266" spans="1:28" x14ac:dyDescent="0.25">
      <c r="A266" t="s">
        <v>149</v>
      </c>
      <c r="B266" s="1" t="s">
        <v>464</v>
      </c>
      <c r="C266" s="1" t="s">
        <v>670</v>
      </c>
      <c r="E266" s="31">
        <v>862</v>
      </c>
      <c r="F266" s="31">
        <v>420</v>
      </c>
      <c r="H266" s="31">
        <v>821</v>
      </c>
      <c r="I266" s="31">
        <v>352</v>
      </c>
      <c r="K266" s="31">
        <v>1335</v>
      </c>
      <c r="L266" s="1">
        <v>557</v>
      </c>
      <c r="N266" s="31">
        <v>1368</v>
      </c>
      <c r="O266" s="31">
        <v>552</v>
      </c>
      <c r="Q266" s="31">
        <v>1465</v>
      </c>
      <c r="R266" s="31">
        <v>602</v>
      </c>
      <c r="T266" s="31">
        <v>1744</v>
      </c>
      <c r="U266" s="31">
        <v>747</v>
      </c>
      <c r="W266" s="49">
        <f t="shared" si="25"/>
        <v>0.48723897911832947</v>
      </c>
      <c r="X266" s="49">
        <f t="shared" si="26"/>
        <v>0.42874543239951279</v>
      </c>
      <c r="Y266" s="49">
        <f t="shared" si="27"/>
        <v>0.41722846441947564</v>
      </c>
      <c r="Z266" s="49">
        <f t="shared" si="28"/>
        <v>0.40350877192982454</v>
      </c>
      <c r="AA266" s="49">
        <f t="shared" si="24"/>
        <v>0.41092150170648462</v>
      </c>
      <c r="AB266" s="54">
        <f t="shared" si="29"/>
        <v>0.42832568807339449</v>
      </c>
    </row>
    <row r="267" spans="1:28" x14ac:dyDescent="0.25">
      <c r="A267" t="s">
        <v>156</v>
      </c>
      <c r="B267" s="1" t="s">
        <v>471</v>
      </c>
      <c r="C267" s="1" t="s">
        <v>670</v>
      </c>
      <c r="E267" s="31">
        <v>881</v>
      </c>
      <c r="F267" s="31">
        <v>365</v>
      </c>
      <c r="H267" s="31">
        <v>898</v>
      </c>
      <c r="I267" s="31">
        <v>351</v>
      </c>
      <c r="K267" s="31">
        <v>1460</v>
      </c>
      <c r="L267" s="1">
        <v>514</v>
      </c>
      <c r="N267" s="31">
        <v>1517</v>
      </c>
      <c r="O267" s="31">
        <v>534</v>
      </c>
      <c r="Q267" s="31">
        <v>1638</v>
      </c>
      <c r="R267" s="31">
        <v>540</v>
      </c>
      <c r="T267" s="31">
        <v>2076</v>
      </c>
      <c r="U267" s="31">
        <v>703</v>
      </c>
      <c r="W267" s="49">
        <f t="shared" si="25"/>
        <v>0.41430192962542567</v>
      </c>
      <c r="X267" s="49">
        <f t="shared" si="26"/>
        <v>0.39086859688195991</v>
      </c>
      <c r="Y267" s="49">
        <f t="shared" si="27"/>
        <v>0.35205479452054794</v>
      </c>
      <c r="Z267" s="49">
        <f t="shared" si="28"/>
        <v>0.35201054713249835</v>
      </c>
      <c r="AA267" s="49">
        <f t="shared" si="24"/>
        <v>0.32967032967032966</v>
      </c>
      <c r="AB267" s="54">
        <f t="shared" si="29"/>
        <v>0.33863198458574179</v>
      </c>
    </row>
    <row r="268" spans="1:28" x14ac:dyDescent="0.25">
      <c r="A268" t="s">
        <v>157</v>
      </c>
      <c r="B268" s="1" t="s">
        <v>472</v>
      </c>
      <c r="C268" s="1" t="s">
        <v>670</v>
      </c>
      <c r="E268" s="31">
        <v>1056</v>
      </c>
      <c r="F268" s="31">
        <v>374</v>
      </c>
      <c r="H268" s="31">
        <v>1073</v>
      </c>
      <c r="I268" s="31">
        <v>366</v>
      </c>
      <c r="K268" s="31">
        <v>1745</v>
      </c>
      <c r="L268" s="1">
        <v>556</v>
      </c>
      <c r="N268" s="31">
        <v>1713</v>
      </c>
      <c r="O268" s="31">
        <v>540</v>
      </c>
      <c r="Q268" s="31">
        <v>1812</v>
      </c>
      <c r="R268" s="31">
        <v>484</v>
      </c>
      <c r="T268" s="31">
        <v>2195</v>
      </c>
      <c r="U268" s="31">
        <v>703</v>
      </c>
      <c r="W268" s="49">
        <f t="shared" si="25"/>
        <v>0.35416666666666669</v>
      </c>
      <c r="X268" s="49">
        <f t="shared" si="26"/>
        <v>0.34109972041006525</v>
      </c>
      <c r="Y268" s="49">
        <f t="shared" si="27"/>
        <v>0.3186246418338109</v>
      </c>
      <c r="Z268" s="49">
        <f t="shared" si="28"/>
        <v>0.31523642732049034</v>
      </c>
      <c r="AA268" s="49">
        <f t="shared" si="24"/>
        <v>0.2671081677704194</v>
      </c>
      <c r="AB268" s="54">
        <f t="shared" si="29"/>
        <v>0.32027334851936218</v>
      </c>
    </row>
    <row r="269" spans="1:28" x14ac:dyDescent="0.25">
      <c r="A269" t="s">
        <v>158</v>
      </c>
      <c r="B269" s="1" t="s">
        <v>473</v>
      </c>
      <c r="C269" s="1" t="s">
        <v>670</v>
      </c>
      <c r="E269" s="31">
        <v>984</v>
      </c>
      <c r="F269" s="31">
        <v>358</v>
      </c>
      <c r="H269" s="31">
        <v>1037</v>
      </c>
      <c r="I269" s="31">
        <v>358</v>
      </c>
      <c r="K269" s="31">
        <v>1703</v>
      </c>
      <c r="L269" s="1">
        <v>507</v>
      </c>
      <c r="N269" s="31">
        <v>1700</v>
      </c>
      <c r="O269" s="31">
        <v>518</v>
      </c>
      <c r="Q269" s="31">
        <v>1834</v>
      </c>
      <c r="R269" s="31">
        <v>527</v>
      </c>
      <c r="T269" s="31">
        <v>2351</v>
      </c>
      <c r="U269" s="31">
        <v>685</v>
      </c>
      <c r="W269" s="49">
        <f t="shared" si="25"/>
        <v>0.36382113821138212</v>
      </c>
      <c r="X269" s="49">
        <f t="shared" si="26"/>
        <v>0.34522661523625842</v>
      </c>
      <c r="Y269" s="49">
        <f t="shared" si="27"/>
        <v>0.29770992366412213</v>
      </c>
      <c r="Z269" s="49">
        <f t="shared" si="28"/>
        <v>0.30470588235294116</v>
      </c>
      <c r="AA269" s="49">
        <f t="shared" si="24"/>
        <v>0.28735005452562706</v>
      </c>
      <c r="AB269" s="54">
        <f t="shared" si="29"/>
        <v>0.29136537643555932</v>
      </c>
    </row>
    <row r="270" spans="1:28" x14ac:dyDescent="0.25">
      <c r="A270" t="s">
        <v>159</v>
      </c>
      <c r="B270" s="1" t="s">
        <v>474</v>
      </c>
      <c r="C270" s="1" t="s">
        <v>670</v>
      </c>
      <c r="E270" s="31">
        <v>872</v>
      </c>
      <c r="F270" s="31">
        <v>336</v>
      </c>
      <c r="H270" s="31">
        <v>986</v>
      </c>
      <c r="I270" s="31">
        <v>343</v>
      </c>
      <c r="K270" s="31">
        <v>1604</v>
      </c>
      <c r="L270" s="1">
        <v>570</v>
      </c>
      <c r="N270" s="31">
        <v>1562</v>
      </c>
      <c r="O270" s="31">
        <v>525</v>
      </c>
      <c r="Q270" s="31">
        <v>1664</v>
      </c>
      <c r="R270" s="31">
        <v>576</v>
      </c>
      <c r="T270" s="31">
        <v>2048</v>
      </c>
      <c r="U270" s="31">
        <v>716</v>
      </c>
      <c r="W270" s="49">
        <f t="shared" si="25"/>
        <v>0.38532110091743121</v>
      </c>
      <c r="X270" s="49">
        <f t="shared" si="26"/>
        <v>0.34787018255578095</v>
      </c>
      <c r="Y270" s="49">
        <f t="shared" si="27"/>
        <v>0.35536159600997508</v>
      </c>
      <c r="Z270" s="49">
        <f t="shared" si="28"/>
        <v>0.33610755441741358</v>
      </c>
      <c r="AA270" s="49">
        <f t="shared" si="24"/>
        <v>0.34615384615384615</v>
      </c>
      <c r="AB270" s="54">
        <f t="shared" si="29"/>
        <v>0.349609375</v>
      </c>
    </row>
    <row r="271" spans="1:28" x14ac:dyDescent="0.25">
      <c r="A271" t="s">
        <v>160</v>
      </c>
      <c r="B271" s="1" t="s">
        <v>475</v>
      </c>
      <c r="C271" s="1" t="s">
        <v>670</v>
      </c>
      <c r="E271" s="31">
        <v>1023</v>
      </c>
      <c r="F271" s="31">
        <v>299</v>
      </c>
      <c r="H271" s="31">
        <v>1258</v>
      </c>
      <c r="I271" s="31">
        <v>403</v>
      </c>
      <c r="K271" s="31">
        <v>2045</v>
      </c>
      <c r="L271" s="1">
        <v>600</v>
      </c>
      <c r="N271" s="31">
        <v>1888</v>
      </c>
      <c r="O271" s="31">
        <v>506</v>
      </c>
      <c r="Q271" s="31">
        <v>2031</v>
      </c>
      <c r="R271" s="31">
        <v>503</v>
      </c>
      <c r="T271" s="31">
        <v>2465</v>
      </c>
      <c r="U271" s="31">
        <v>622</v>
      </c>
      <c r="W271" s="49">
        <f t="shared" si="25"/>
        <v>0.29227761485826004</v>
      </c>
      <c r="X271" s="49">
        <f t="shared" si="26"/>
        <v>0.32034976152623212</v>
      </c>
      <c r="Y271" s="49">
        <f t="shared" si="27"/>
        <v>0.29339853300733498</v>
      </c>
      <c r="Z271" s="49">
        <f t="shared" si="28"/>
        <v>0.26800847457627119</v>
      </c>
      <c r="AA271" s="49">
        <f t="shared" si="24"/>
        <v>0.24766125061546038</v>
      </c>
      <c r="AB271" s="54">
        <f t="shared" si="29"/>
        <v>0.25233265720081138</v>
      </c>
    </row>
    <row r="272" spans="1:28" x14ac:dyDescent="0.25">
      <c r="A272" t="s">
        <v>161</v>
      </c>
      <c r="B272" s="1" t="s">
        <v>476</v>
      </c>
      <c r="C272" s="1" t="s">
        <v>670</v>
      </c>
      <c r="E272" s="31">
        <v>826</v>
      </c>
      <c r="F272" s="31">
        <v>322</v>
      </c>
      <c r="H272" s="31">
        <v>947</v>
      </c>
      <c r="I272" s="31">
        <v>349</v>
      </c>
      <c r="K272" s="31">
        <v>1540</v>
      </c>
      <c r="L272" s="1">
        <v>559</v>
      </c>
      <c r="N272" s="31">
        <v>1534</v>
      </c>
      <c r="O272" s="31">
        <v>544</v>
      </c>
      <c r="Q272" s="31">
        <v>1640</v>
      </c>
      <c r="R272" s="31">
        <v>551</v>
      </c>
      <c r="T272" s="31">
        <v>2006</v>
      </c>
      <c r="U272" s="31">
        <v>736</v>
      </c>
      <c r="W272" s="49">
        <f t="shared" si="25"/>
        <v>0.38983050847457629</v>
      </c>
      <c r="X272" s="49">
        <f t="shared" si="26"/>
        <v>0.368532206969377</v>
      </c>
      <c r="Y272" s="49">
        <f t="shared" si="27"/>
        <v>0.36298701298701297</v>
      </c>
      <c r="Z272" s="49">
        <f t="shared" si="28"/>
        <v>0.35462842242503262</v>
      </c>
      <c r="AA272" s="49">
        <f t="shared" ref="AA272:AB331" si="30">R272/Q272</f>
        <v>0.33597560975609758</v>
      </c>
      <c r="AB272" s="54">
        <f t="shared" si="29"/>
        <v>0.36689930209371885</v>
      </c>
    </row>
    <row r="273" spans="1:28" x14ac:dyDescent="0.25">
      <c r="A273" t="s">
        <v>162</v>
      </c>
      <c r="B273" s="1" t="s">
        <v>477</v>
      </c>
      <c r="C273" s="1" t="s">
        <v>670</v>
      </c>
      <c r="E273" s="31">
        <v>785</v>
      </c>
      <c r="F273" s="31">
        <v>349</v>
      </c>
      <c r="H273" s="31">
        <v>830</v>
      </c>
      <c r="I273" s="31">
        <v>320</v>
      </c>
      <c r="K273" s="31">
        <v>1350</v>
      </c>
      <c r="L273" s="1">
        <v>523</v>
      </c>
      <c r="N273" s="31">
        <v>1398</v>
      </c>
      <c r="O273" s="31">
        <v>565</v>
      </c>
      <c r="Q273" s="31">
        <v>1471</v>
      </c>
      <c r="R273" s="31">
        <v>579</v>
      </c>
      <c r="T273" s="31">
        <v>1827</v>
      </c>
      <c r="U273" s="31">
        <v>733</v>
      </c>
      <c r="W273" s="49">
        <f t="shared" ref="W273:W331" si="31">F273/E273</f>
        <v>0.44458598726114651</v>
      </c>
      <c r="X273" s="49">
        <f t="shared" ref="X273:X331" si="32">I273/H273</f>
        <v>0.38554216867469882</v>
      </c>
      <c r="Y273" s="49">
        <f t="shared" ref="Y273:Y331" si="33">L273/K273</f>
        <v>0.38740740740740742</v>
      </c>
      <c r="Z273" s="49">
        <f t="shared" ref="Z273:Z331" si="34">O273/N273</f>
        <v>0.40414878397711018</v>
      </c>
      <c r="AA273" s="49">
        <f t="shared" si="30"/>
        <v>0.39360978925900747</v>
      </c>
      <c r="AB273" s="54">
        <f t="shared" ref="AB273:AB330" si="35">U273/T273</f>
        <v>0.40120415982484947</v>
      </c>
    </row>
    <row r="274" spans="1:28" x14ac:dyDescent="0.25">
      <c r="A274" t="s">
        <v>163</v>
      </c>
      <c r="B274" s="1" t="s">
        <v>478</v>
      </c>
      <c r="C274" s="1" t="s">
        <v>670</v>
      </c>
      <c r="E274" s="31">
        <v>906</v>
      </c>
      <c r="F274" s="31">
        <v>341</v>
      </c>
      <c r="H274" s="31">
        <v>1006</v>
      </c>
      <c r="I274" s="31">
        <v>357</v>
      </c>
      <c r="K274" s="31">
        <v>1635</v>
      </c>
      <c r="L274" s="1">
        <v>571</v>
      </c>
      <c r="N274" s="31">
        <v>1567</v>
      </c>
      <c r="O274" s="31">
        <v>560</v>
      </c>
      <c r="Q274" s="31">
        <v>1651</v>
      </c>
      <c r="R274" s="31">
        <v>543</v>
      </c>
      <c r="T274" s="31">
        <v>2065</v>
      </c>
      <c r="U274" s="31">
        <v>689</v>
      </c>
      <c r="W274" s="49">
        <f t="shared" si="31"/>
        <v>0.37637969094922735</v>
      </c>
      <c r="X274" s="49">
        <f t="shared" si="32"/>
        <v>0.3548707753479125</v>
      </c>
      <c r="Y274" s="49">
        <f t="shared" si="33"/>
        <v>0.34923547400611621</v>
      </c>
      <c r="Z274" s="49">
        <f t="shared" si="34"/>
        <v>0.35737077217613272</v>
      </c>
      <c r="AA274" s="49">
        <f t="shared" si="30"/>
        <v>0.3288915808600848</v>
      </c>
      <c r="AB274" s="54">
        <f t="shared" si="35"/>
        <v>0.33365617433414041</v>
      </c>
    </row>
    <row r="275" spans="1:28" x14ac:dyDescent="0.25">
      <c r="A275" t="s">
        <v>164</v>
      </c>
      <c r="B275" s="1" t="s">
        <v>479</v>
      </c>
      <c r="C275" s="1" t="s">
        <v>670</v>
      </c>
      <c r="E275" s="31">
        <v>920</v>
      </c>
      <c r="F275" s="31">
        <v>349</v>
      </c>
      <c r="H275" s="31">
        <v>997</v>
      </c>
      <c r="I275" s="31">
        <v>347</v>
      </c>
      <c r="K275" s="31">
        <v>1621</v>
      </c>
      <c r="L275" s="1">
        <v>533</v>
      </c>
      <c r="N275" s="31">
        <v>1625</v>
      </c>
      <c r="O275" s="31">
        <v>535</v>
      </c>
      <c r="Q275" s="31">
        <v>1726</v>
      </c>
      <c r="R275" s="31">
        <v>517</v>
      </c>
      <c r="T275" s="31">
        <v>2193</v>
      </c>
      <c r="U275" s="31">
        <v>675</v>
      </c>
      <c r="W275" s="49">
        <f t="shared" si="31"/>
        <v>0.3793478260869565</v>
      </c>
      <c r="X275" s="49">
        <f t="shared" si="32"/>
        <v>0.34804413239719156</v>
      </c>
      <c r="Y275" s="49">
        <f t="shared" si="33"/>
        <v>0.32880937692782231</v>
      </c>
      <c r="Z275" s="49">
        <f t="shared" si="34"/>
        <v>0.32923076923076922</v>
      </c>
      <c r="AA275" s="49">
        <f t="shared" si="30"/>
        <v>0.29953650057937425</v>
      </c>
      <c r="AB275" s="54">
        <f t="shared" si="35"/>
        <v>0.30779753761969902</v>
      </c>
    </row>
    <row r="276" spans="1:28" x14ac:dyDescent="0.25">
      <c r="A276" t="s">
        <v>165</v>
      </c>
      <c r="B276" s="1" t="s">
        <v>480</v>
      </c>
      <c r="C276" s="1" t="s">
        <v>670</v>
      </c>
      <c r="E276" s="31">
        <v>889</v>
      </c>
      <c r="F276" s="31">
        <v>353</v>
      </c>
      <c r="H276" s="31">
        <v>949</v>
      </c>
      <c r="I276" s="31">
        <v>322</v>
      </c>
      <c r="K276" s="31">
        <v>1544</v>
      </c>
      <c r="L276" s="1">
        <v>453</v>
      </c>
      <c r="N276" s="31">
        <v>1665</v>
      </c>
      <c r="O276" s="31">
        <v>508</v>
      </c>
      <c r="Q276" s="31">
        <v>1783</v>
      </c>
      <c r="R276" s="31">
        <v>514</v>
      </c>
      <c r="T276" s="31">
        <v>2209</v>
      </c>
      <c r="U276" s="31">
        <v>714</v>
      </c>
      <c r="W276" s="49">
        <f t="shared" si="31"/>
        <v>0.39707536557930256</v>
      </c>
      <c r="X276" s="49">
        <f t="shared" si="32"/>
        <v>0.33930453108535302</v>
      </c>
      <c r="Y276" s="49">
        <f t="shared" si="33"/>
        <v>0.29339378238341968</v>
      </c>
      <c r="Z276" s="49">
        <f t="shared" si="34"/>
        <v>0.30510510510510508</v>
      </c>
      <c r="AA276" s="49">
        <f t="shared" si="30"/>
        <v>0.28827818283791362</v>
      </c>
      <c r="AB276" s="54">
        <f t="shared" si="35"/>
        <v>0.32322317790855593</v>
      </c>
    </row>
    <row r="277" spans="1:28" x14ac:dyDescent="0.25">
      <c r="A277" t="s">
        <v>166</v>
      </c>
      <c r="B277" s="1" t="s">
        <v>481</v>
      </c>
      <c r="C277" s="1" t="s">
        <v>670</v>
      </c>
      <c r="E277" s="31">
        <v>775</v>
      </c>
      <c r="F277" s="31">
        <v>360</v>
      </c>
      <c r="H277" s="31">
        <v>815</v>
      </c>
      <c r="I277" s="31">
        <v>362</v>
      </c>
      <c r="K277" s="31">
        <v>1326</v>
      </c>
      <c r="L277" s="1">
        <v>538</v>
      </c>
      <c r="N277" s="31">
        <v>1335</v>
      </c>
      <c r="O277" s="31">
        <v>523</v>
      </c>
      <c r="Q277" s="31">
        <v>1432</v>
      </c>
      <c r="R277" s="31">
        <v>597</v>
      </c>
      <c r="T277" s="31">
        <v>1781</v>
      </c>
      <c r="U277" s="31">
        <v>660</v>
      </c>
      <c r="W277" s="49">
        <f t="shared" si="31"/>
        <v>0.46451612903225808</v>
      </c>
      <c r="X277" s="49">
        <f t="shared" si="32"/>
        <v>0.44417177914110428</v>
      </c>
      <c r="Y277" s="49">
        <f t="shared" si="33"/>
        <v>0.4057315233785822</v>
      </c>
      <c r="Z277" s="49">
        <f t="shared" si="34"/>
        <v>0.39176029962546816</v>
      </c>
      <c r="AA277" s="49">
        <f t="shared" si="30"/>
        <v>0.41689944134078211</v>
      </c>
      <c r="AB277" s="54">
        <f t="shared" si="35"/>
        <v>0.37057832678270636</v>
      </c>
    </row>
    <row r="278" spans="1:28" x14ac:dyDescent="0.25">
      <c r="A278" t="s">
        <v>167</v>
      </c>
      <c r="B278" s="1" t="s">
        <v>482</v>
      </c>
      <c r="C278" s="1" t="s">
        <v>670</v>
      </c>
      <c r="E278" s="31">
        <v>808</v>
      </c>
      <c r="F278" s="31">
        <v>356</v>
      </c>
      <c r="H278" s="31">
        <v>883</v>
      </c>
      <c r="I278" s="31">
        <v>379</v>
      </c>
      <c r="K278" s="31">
        <v>1436</v>
      </c>
      <c r="L278" s="1">
        <v>611</v>
      </c>
      <c r="N278" s="31">
        <v>1349</v>
      </c>
      <c r="O278" s="31">
        <v>543</v>
      </c>
      <c r="Q278" s="31">
        <v>1436</v>
      </c>
      <c r="R278" s="31">
        <v>517</v>
      </c>
      <c r="T278" s="31">
        <v>1813</v>
      </c>
      <c r="U278" s="31">
        <v>717</v>
      </c>
      <c r="W278" s="49">
        <f t="shared" si="31"/>
        <v>0.4405940594059406</v>
      </c>
      <c r="X278" s="49">
        <f t="shared" si="32"/>
        <v>0.42921857304643263</v>
      </c>
      <c r="Y278" s="49">
        <f t="shared" si="33"/>
        <v>0.42548746518105851</v>
      </c>
      <c r="Z278" s="49">
        <f t="shared" si="34"/>
        <v>0.40252038547071906</v>
      </c>
      <c r="AA278" s="49">
        <f t="shared" si="30"/>
        <v>0.36002785515320335</v>
      </c>
      <c r="AB278" s="54">
        <f t="shared" si="35"/>
        <v>0.39547710976282408</v>
      </c>
    </row>
    <row r="279" spans="1:28" x14ac:dyDescent="0.25">
      <c r="A279" t="s">
        <v>222</v>
      </c>
      <c r="B279" s="1" t="s">
        <v>537</v>
      </c>
      <c r="C279" s="1" t="s">
        <v>670</v>
      </c>
      <c r="E279" s="31">
        <v>927</v>
      </c>
      <c r="F279" s="31">
        <v>348</v>
      </c>
      <c r="H279" s="31">
        <v>981</v>
      </c>
      <c r="I279" s="31">
        <v>321</v>
      </c>
      <c r="K279" s="31">
        <v>1637</v>
      </c>
      <c r="L279" s="1">
        <v>523</v>
      </c>
      <c r="N279" s="31">
        <v>1726</v>
      </c>
      <c r="O279" s="31">
        <v>572</v>
      </c>
      <c r="Q279" s="31">
        <v>1825</v>
      </c>
      <c r="R279" s="31">
        <v>611</v>
      </c>
      <c r="T279" s="31">
        <v>2236</v>
      </c>
      <c r="U279" s="31">
        <v>778</v>
      </c>
      <c r="W279" s="49">
        <f t="shared" si="31"/>
        <v>0.37540453074433655</v>
      </c>
      <c r="X279" s="49">
        <f t="shared" si="32"/>
        <v>0.327217125382263</v>
      </c>
      <c r="Y279" s="49">
        <f t="shared" si="33"/>
        <v>0.31948686621869271</v>
      </c>
      <c r="Z279" s="49">
        <f t="shared" si="34"/>
        <v>0.33140208574739283</v>
      </c>
      <c r="AA279" s="49">
        <f t="shared" si="30"/>
        <v>0.33479452054794523</v>
      </c>
      <c r="AB279" s="54">
        <f t="shared" si="35"/>
        <v>0.34794275491949911</v>
      </c>
    </row>
    <row r="280" spans="1:28" x14ac:dyDescent="0.25">
      <c r="A280" t="s">
        <v>223</v>
      </c>
      <c r="B280" s="1" t="s">
        <v>538</v>
      </c>
      <c r="C280" s="1" t="s">
        <v>670</v>
      </c>
      <c r="E280" s="31">
        <v>1684</v>
      </c>
      <c r="F280" s="31">
        <v>350</v>
      </c>
      <c r="H280" s="31">
        <v>1821</v>
      </c>
      <c r="I280" s="31">
        <v>348</v>
      </c>
      <c r="K280" s="31">
        <v>2960</v>
      </c>
      <c r="L280" s="1">
        <v>544</v>
      </c>
      <c r="N280" s="31">
        <v>3006</v>
      </c>
      <c r="O280" s="31">
        <v>575</v>
      </c>
      <c r="Q280" s="31">
        <v>3154</v>
      </c>
      <c r="R280" s="31">
        <v>460</v>
      </c>
      <c r="T280" s="31">
        <v>3514</v>
      </c>
      <c r="U280" s="31">
        <v>878</v>
      </c>
      <c r="W280" s="49">
        <f t="shared" si="31"/>
        <v>0.20783847980997625</v>
      </c>
      <c r="X280" s="49">
        <f t="shared" si="32"/>
        <v>0.19110378912685339</v>
      </c>
      <c r="Y280" s="49">
        <f t="shared" si="33"/>
        <v>0.18378378378378379</v>
      </c>
      <c r="Z280" s="49">
        <f t="shared" si="34"/>
        <v>0.19128409846972722</v>
      </c>
      <c r="AA280" s="49">
        <f t="shared" si="30"/>
        <v>0.14584654407102093</v>
      </c>
      <c r="AB280" s="54">
        <f t="shared" si="35"/>
        <v>0.24985771200910642</v>
      </c>
    </row>
    <row r="281" spans="1:28" x14ac:dyDescent="0.25">
      <c r="A281" t="s">
        <v>224</v>
      </c>
      <c r="B281" s="1" t="s">
        <v>539</v>
      </c>
      <c r="C281" s="1" t="s">
        <v>670</v>
      </c>
      <c r="E281" s="31">
        <v>844</v>
      </c>
      <c r="F281" s="31">
        <v>363</v>
      </c>
      <c r="H281" s="31">
        <v>925</v>
      </c>
      <c r="I281" s="31">
        <v>380</v>
      </c>
      <c r="K281" s="31">
        <v>1504</v>
      </c>
      <c r="L281" s="1">
        <v>594</v>
      </c>
      <c r="N281" s="31">
        <v>1437</v>
      </c>
      <c r="O281" s="31">
        <v>590</v>
      </c>
      <c r="Q281" s="31">
        <v>1491</v>
      </c>
      <c r="R281" s="31">
        <v>598</v>
      </c>
      <c r="T281" s="31">
        <v>1897</v>
      </c>
      <c r="U281" s="31">
        <v>783</v>
      </c>
      <c r="W281" s="49">
        <f t="shared" si="31"/>
        <v>0.43009478672985785</v>
      </c>
      <c r="X281" s="49">
        <f t="shared" si="32"/>
        <v>0.41081081081081083</v>
      </c>
      <c r="Y281" s="49">
        <f t="shared" si="33"/>
        <v>0.39494680851063829</v>
      </c>
      <c r="Z281" s="49">
        <f t="shared" si="34"/>
        <v>0.41057759220598466</v>
      </c>
      <c r="AA281" s="49">
        <f t="shared" si="30"/>
        <v>0.40107310529845741</v>
      </c>
      <c r="AB281" s="54">
        <f t="shared" si="35"/>
        <v>0.41275698471270428</v>
      </c>
    </row>
    <row r="282" spans="1:28" x14ac:dyDescent="0.25">
      <c r="A282" t="s">
        <v>225</v>
      </c>
      <c r="B282" s="1" t="s">
        <v>540</v>
      </c>
      <c r="C282" s="1" t="s">
        <v>670</v>
      </c>
      <c r="E282" s="31">
        <v>844</v>
      </c>
      <c r="F282" s="31">
        <v>350</v>
      </c>
      <c r="H282" s="31">
        <v>922</v>
      </c>
      <c r="I282" s="31">
        <v>393</v>
      </c>
      <c r="K282" s="31">
        <v>1500</v>
      </c>
      <c r="L282" s="1">
        <v>579</v>
      </c>
      <c r="N282" s="31">
        <v>1465</v>
      </c>
      <c r="O282" s="31">
        <v>571</v>
      </c>
      <c r="Q282" s="31">
        <v>1541</v>
      </c>
      <c r="R282" s="31">
        <v>587</v>
      </c>
      <c r="T282" s="31">
        <v>1980</v>
      </c>
      <c r="U282" s="31">
        <v>826</v>
      </c>
      <c r="W282" s="49">
        <f t="shared" si="31"/>
        <v>0.41469194312796209</v>
      </c>
      <c r="X282" s="49">
        <f t="shared" si="32"/>
        <v>0.42624728850325377</v>
      </c>
      <c r="Y282" s="49">
        <f t="shared" si="33"/>
        <v>0.38600000000000001</v>
      </c>
      <c r="Z282" s="49">
        <f t="shared" si="34"/>
        <v>0.38976109215017063</v>
      </c>
      <c r="AA282" s="49">
        <f t="shared" si="30"/>
        <v>0.38092147955872807</v>
      </c>
      <c r="AB282" s="54">
        <f t="shared" si="35"/>
        <v>0.41717171717171719</v>
      </c>
    </row>
    <row r="283" spans="1:28" x14ac:dyDescent="0.25">
      <c r="A283" t="s">
        <v>226</v>
      </c>
      <c r="B283" s="1" t="s">
        <v>541</v>
      </c>
      <c r="C283" s="1" t="s">
        <v>670</v>
      </c>
      <c r="E283" s="31">
        <v>899</v>
      </c>
      <c r="F283" s="31">
        <v>399</v>
      </c>
      <c r="H283" s="31">
        <v>866</v>
      </c>
      <c r="I283" s="31">
        <v>363</v>
      </c>
      <c r="K283" s="31">
        <v>1408</v>
      </c>
      <c r="L283" s="1">
        <v>529</v>
      </c>
      <c r="N283" s="31">
        <v>1429</v>
      </c>
      <c r="O283" s="31">
        <v>554</v>
      </c>
      <c r="Q283" s="31">
        <v>1528</v>
      </c>
      <c r="R283" s="31">
        <v>569</v>
      </c>
      <c r="T283" s="31">
        <v>1863</v>
      </c>
      <c r="U283" s="31">
        <v>721</v>
      </c>
      <c r="W283" s="49">
        <f t="shared" si="31"/>
        <v>0.44382647385984425</v>
      </c>
      <c r="X283" s="49">
        <f t="shared" si="32"/>
        <v>0.41916859122401845</v>
      </c>
      <c r="Y283" s="49">
        <f t="shared" si="33"/>
        <v>0.37571022727272729</v>
      </c>
      <c r="Z283" s="49">
        <f t="shared" si="34"/>
        <v>0.38768369489153254</v>
      </c>
      <c r="AA283" s="49">
        <f t="shared" si="30"/>
        <v>0.37238219895287961</v>
      </c>
      <c r="AB283" s="54">
        <f t="shared" si="35"/>
        <v>0.3870101986044015</v>
      </c>
    </row>
    <row r="284" spans="1:28" x14ac:dyDescent="0.25">
      <c r="A284" t="s">
        <v>241</v>
      </c>
      <c r="B284" s="1" t="s">
        <v>556</v>
      </c>
      <c r="C284" s="1" t="s">
        <v>670</v>
      </c>
      <c r="E284" s="31">
        <v>801</v>
      </c>
      <c r="F284" s="31">
        <v>368</v>
      </c>
      <c r="H284" s="31">
        <v>822</v>
      </c>
      <c r="I284" s="31">
        <v>299</v>
      </c>
      <c r="K284" s="31">
        <v>1337</v>
      </c>
      <c r="L284" s="1">
        <v>525</v>
      </c>
      <c r="N284" s="31">
        <v>1406</v>
      </c>
      <c r="O284" s="31">
        <v>547</v>
      </c>
      <c r="Q284" s="31">
        <v>1499</v>
      </c>
      <c r="R284" s="31">
        <v>573</v>
      </c>
      <c r="T284" s="31">
        <v>1848</v>
      </c>
      <c r="U284" s="31">
        <v>708</v>
      </c>
      <c r="W284" s="49">
        <f t="shared" si="31"/>
        <v>0.45942571785268416</v>
      </c>
      <c r="X284" s="49">
        <f t="shared" si="32"/>
        <v>0.36374695863746959</v>
      </c>
      <c r="Y284" s="49">
        <f t="shared" si="33"/>
        <v>0.39267015706806285</v>
      </c>
      <c r="Z284" s="49">
        <f t="shared" si="34"/>
        <v>0.38904694167852061</v>
      </c>
      <c r="AA284" s="49">
        <f t="shared" si="30"/>
        <v>0.38225483655770515</v>
      </c>
      <c r="AB284" s="54">
        <f t="shared" si="35"/>
        <v>0.38311688311688313</v>
      </c>
    </row>
    <row r="285" spans="1:28" x14ac:dyDescent="0.25">
      <c r="A285" t="s">
        <v>242</v>
      </c>
      <c r="B285" s="1" t="s">
        <v>557</v>
      </c>
      <c r="C285" s="1" t="s">
        <v>670</v>
      </c>
      <c r="E285" s="31">
        <v>846</v>
      </c>
      <c r="F285" s="31">
        <v>369</v>
      </c>
      <c r="H285" s="31">
        <v>872</v>
      </c>
      <c r="I285" s="31">
        <v>344</v>
      </c>
      <c r="K285" s="31">
        <v>1419</v>
      </c>
      <c r="L285" s="1">
        <v>515</v>
      </c>
      <c r="N285" s="31">
        <v>1468</v>
      </c>
      <c r="O285" s="31">
        <v>557</v>
      </c>
      <c r="Q285" s="31">
        <v>1565</v>
      </c>
      <c r="R285" s="31">
        <v>557</v>
      </c>
      <c r="T285" s="31">
        <v>2011</v>
      </c>
      <c r="U285" s="31">
        <v>721</v>
      </c>
      <c r="W285" s="49">
        <f t="shared" si="31"/>
        <v>0.43617021276595747</v>
      </c>
      <c r="X285" s="49">
        <f t="shared" si="32"/>
        <v>0.39449541284403672</v>
      </c>
      <c r="Y285" s="49">
        <f t="shared" si="33"/>
        <v>0.36293164200140943</v>
      </c>
      <c r="Z285" s="49">
        <f t="shared" si="34"/>
        <v>0.37942779291553136</v>
      </c>
      <c r="AA285" s="49">
        <f t="shared" si="30"/>
        <v>0.35591054313099041</v>
      </c>
      <c r="AB285" s="54">
        <f t="shared" si="35"/>
        <v>0.35852809547488812</v>
      </c>
    </row>
    <row r="286" spans="1:28" x14ac:dyDescent="0.25">
      <c r="A286" t="s">
        <v>243</v>
      </c>
      <c r="B286" s="1" t="s">
        <v>558</v>
      </c>
      <c r="C286" s="1" t="s">
        <v>670</v>
      </c>
      <c r="E286" s="31">
        <v>894</v>
      </c>
      <c r="F286" s="31">
        <v>387</v>
      </c>
      <c r="H286" s="31">
        <v>902</v>
      </c>
      <c r="I286" s="31">
        <v>347</v>
      </c>
      <c r="K286" s="31">
        <v>1467</v>
      </c>
      <c r="L286" s="1">
        <v>543</v>
      </c>
      <c r="N286" s="31">
        <v>1502</v>
      </c>
      <c r="O286" s="31">
        <v>573</v>
      </c>
      <c r="Q286" s="31">
        <v>1593</v>
      </c>
      <c r="R286" s="31">
        <v>577</v>
      </c>
      <c r="T286" s="31">
        <v>1898</v>
      </c>
      <c r="U286" s="31">
        <v>738</v>
      </c>
      <c r="W286" s="49">
        <f t="shared" si="31"/>
        <v>0.43288590604026844</v>
      </c>
      <c r="X286" s="49">
        <f t="shared" si="32"/>
        <v>0.38470066518847007</v>
      </c>
      <c r="Y286" s="49">
        <f t="shared" si="33"/>
        <v>0.37014314928425357</v>
      </c>
      <c r="Z286" s="49">
        <f t="shared" si="34"/>
        <v>0.381491344873502</v>
      </c>
      <c r="AA286" s="49">
        <f t="shared" si="30"/>
        <v>0.36220966729441306</v>
      </c>
      <c r="AB286" s="54">
        <f t="shared" si="35"/>
        <v>0.38883034773445735</v>
      </c>
    </row>
    <row r="287" spans="1:28" x14ac:dyDescent="0.25">
      <c r="A287" t="s">
        <v>244</v>
      </c>
      <c r="B287" s="1" t="s">
        <v>559</v>
      </c>
      <c r="C287" s="1" t="s">
        <v>670</v>
      </c>
      <c r="E287" s="31">
        <v>817</v>
      </c>
      <c r="F287" s="31">
        <v>377</v>
      </c>
      <c r="H287" s="31">
        <v>851</v>
      </c>
      <c r="I287" s="31">
        <v>382</v>
      </c>
      <c r="K287" s="31">
        <v>1384</v>
      </c>
      <c r="L287" s="1">
        <v>558</v>
      </c>
      <c r="N287" s="31">
        <v>1351</v>
      </c>
      <c r="O287" s="31">
        <v>540</v>
      </c>
      <c r="Q287" s="31">
        <v>1456</v>
      </c>
      <c r="R287" s="31">
        <v>604</v>
      </c>
      <c r="T287" s="31">
        <v>1792</v>
      </c>
      <c r="U287" s="31">
        <v>738</v>
      </c>
      <c r="W287" s="49">
        <f t="shared" si="31"/>
        <v>0.46144430844553241</v>
      </c>
      <c r="X287" s="49">
        <f t="shared" si="32"/>
        <v>0.44888366627497062</v>
      </c>
      <c r="Y287" s="49">
        <f t="shared" si="33"/>
        <v>0.40317919075144509</v>
      </c>
      <c r="Z287" s="49">
        <f t="shared" si="34"/>
        <v>0.3997039230199852</v>
      </c>
      <c r="AA287" s="49">
        <f t="shared" si="30"/>
        <v>0.41483516483516486</v>
      </c>
      <c r="AB287" s="54">
        <f t="shared" si="35"/>
        <v>0.41183035714285715</v>
      </c>
    </row>
    <row r="288" spans="1:28" x14ac:dyDescent="0.25">
      <c r="A288" t="s">
        <v>245</v>
      </c>
      <c r="B288" s="1" t="s">
        <v>560</v>
      </c>
      <c r="C288" s="1" t="s">
        <v>670</v>
      </c>
      <c r="E288" s="31">
        <v>839</v>
      </c>
      <c r="F288" s="31">
        <v>379</v>
      </c>
      <c r="H288" s="31">
        <v>851</v>
      </c>
      <c r="I288" s="31">
        <v>314</v>
      </c>
      <c r="K288" s="31">
        <v>1384</v>
      </c>
      <c r="L288" s="1">
        <v>539</v>
      </c>
      <c r="N288" s="31">
        <v>1457</v>
      </c>
      <c r="O288" s="31">
        <v>532</v>
      </c>
      <c r="Q288" s="31">
        <v>1569</v>
      </c>
      <c r="R288" s="31">
        <v>603</v>
      </c>
      <c r="T288" s="31">
        <v>1972</v>
      </c>
      <c r="U288" s="31">
        <v>742</v>
      </c>
      <c r="W288" s="49">
        <f t="shared" si="31"/>
        <v>0.45172824791418353</v>
      </c>
      <c r="X288" s="49">
        <f t="shared" si="32"/>
        <v>0.36897767332549941</v>
      </c>
      <c r="Y288" s="49">
        <f t="shared" si="33"/>
        <v>0.38945086705202314</v>
      </c>
      <c r="Z288" s="49">
        <f t="shared" si="34"/>
        <v>0.36513383665065202</v>
      </c>
      <c r="AA288" s="49">
        <f t="shared" si="30"/>
        <v>0.384321223709369</v>
      </c>
      <c r="AB288" s="54">
        <f t="shared" si="35"/>
        <v>0.37626774847870181</v>
      </c>
    </row>
    <row r="289" spans="1:28" x14ac:dyDescent="0.25">
      <c r="A289" t="s">
        <v>246</v>
      </c>
      <c r="B289" s="1" t="s">
        <v>561</v>
      </c>
      <c r="C289" s="1" t="s">
        <v>670</v>
      </c>
      <c r="E289" s="31">
        <v>1034</v>
      </c>
      <c r="F289" s="31">
        <v>351</v>
      </c>
      <c r="H289" s="31">
        <v>1124</v>
      </c>
      <c r="I289" s="31">
        <v>363</v>
      </c>
      <c r="K289" s="31">
        <v>1817</v>
      </c>
      <c r="L289" s="1">
        <v>573</v>
      </c>
      <c r="N289" s="31">
        <v>1783</v>
      </c>
      <c r="O289" s="31">
        <v>557</v>
      </c>
      <c r="Q289" s="31">
        <v>1864</v>
      </c>
      <c r="R289" s="31">
        <v>558</v>
      </c>
      <c r="T289" s="31">
        <v>2288</v>
      </c>
      <c r="U289" s="31">
        <v>757</v>
      </c>
      <c r="W289" s="49">
        <f t="shared" si="31"/>
        <v>0.33945841392649906</v>
      </c>
      <c r="X289" s="49">
        <f t="shared" si="32"/>
        <v>0.32295373665480426</v>
      </c>
      <c r="Y289" s="49">
        <f t="shared" si="33"/>
        <v>0.31535498073747936</v>
      </c>
      <c r="Z289" s="49">
        <f t="shared" si="34"/>
        <v>0.31239484015703872</v>
      </c>
      <c r="AA289" s="49">
        <f t="shared" si="30"/>
        <v>0.29935622317596566</v>
      </c>
      <c r="AB289" s="54">
        <f t="shared" si="35"/>
        <v>0.33085664335664333</v>
      </c>
    </row>
    <row r="290" spans="1:28" x14ac:dyDescent="0.25">
      <c r="A290" t="s">
        <v>247</v>
      </c>
      <c r="B290" s="1" t="s">
        <v>562</v>
      </c>
      <c r="C290" s="1" t="s">
        <v>670</v>
      </c>
      <c r="E290" s="31">
        <v>937</v>
      </c>
      <c r="F290" s="31">
        <v>324</v>
      </c>
      <c r="H290" s="31">
        <v>1083</v>
      </c>
      <c r="I290" s="31">
        <v>385</v>
      </c>
      <c r="K290" s="31">
        <v>1761</v>
      </c>
      <c r="L290" s="1">
        <v>605</v>
      </c>
      <c r="N290" s="31">
        <v>1649</v>
      </c>
      <c r="O290" s="31">
        <v>522</v>
      </c>
      <c r="Q290" s="31">
        <v>1761</v>
      </c>
      <c r="R290" s="31">
        <v>561</v>
      </c>
      <c r="T290" s="31">
        <v>2143</v>
      </c>
      <c r="U290" s="31">
        <v>664</v>
      </c>
      <c r="W290" s="49">
        <f t="shared" si="31"/>
        <v>0.34578441835645679</v>
      </c>
      <c r="X290" s="49">
        <f t="shared" si="32"/>
        <v>0.35549399815327792</v>
      </c>
      <c r="Y290" s="49">
        <f t="shared" si="33"/>
        <v>0.34355479840999431</v>
      </c>
      <c r="Z290" s="49">
        <f t="shared" si="34"/>
        <v>0.31655548817465129</v>
      </c>
      <c r="AA290" s="49">
        <f t="shared" si="30"/>
        <v>0.31856899488926749</v>
      </c>
      <c r="AB290" s="54">
        <f t="shared" si="35"/>
        <v>0.30984601026598224</v>
      </c>
    </row>
    <row r="291" spans="1:28" x14ac:dyDescent="0.25">
      <c r="A291" t="s">
        <v>248</v>
      </c>
      <c r="B291" s="1" t="s">
        <v>563</v>
      </c>
      <c r="C291" s="1" t="s">
        <v>670</v>
      </c>
      <c r="E291" s="31">
        <v>840</v>
      </c>
      <c r="F291" s="31">
        <v>391</v>
      </c>
      <c r="H291" s="31">
        <v>836</v>
      </c>
      <c r="I291" s="31">
        <v>363</v>
      </c>
      <c r="K291" s="31">
        <v>1359</v>
      </c>
      <c r="L291" s="1">
        <v>519</v>
      </c>
      <c r="N291" s="31">
        <v>1403</v>
      </c>
      <c r="O291" s="31">
        <v>583</v>
      </c>
      <c r="Q291" s="31">
        <v>1469</v>
      </c>
      <c r="R291" s="31">
        <v>562</v>
      </c>
      <c r="T291" s="31">
        <v>1794</v>
      </c>
      <c r="U291" s="31">
        <v>712</v>
      </c>
      <c r="W291" s="49">
        <f t="shared" si="31"/>
        <v>0.46547619047619049</v>
      </c>
      <c r="X291" s="49">
        <f t="shared" si="32"/>
        <v>0.43421052631578949</v>
      </c>
      <c r="Y291" s="49">
        <f t="shared" si="33"/>
        <v>0.38189845474613687</v>
      </c>
      <c r="Z291" s="49">
        <f t="shared" si="34"/>
        <v>0.41553813257305772</v>
      </c>
      <c r="AA291" s="49">
        <f t="shared" si="30"/>
        <v>0.38257317903335603</v>
      </c>
      <c r="AB291" s="54">
        <f t="shared" si="35"/>
        <v>0.39687848383500557</v>
      </c>
    </row>
    <row r="292" spans="1:28" x14ac:dyDescent="0.25">
      <c r="A292" t="s">
        <v>249</v>
      </c>
      <c r="B292" s="1" t="s">
        <v>564</v>
      </c>
      <c r="C292" s="1" t="s">
        <v>670</v>
      </c>
      <c r="E292" s="31">
        <v>856</v>
      </c>
      <c r="F292" s="31">
        <v>390</v>
      </c>
      <c r="H292" s="31">
        <v>851</v>
      </c>
      <c r="I292" s="31">
        <v>353</v>
      </c>
      <c r="K292" s="31">
        <v>1384</v>
      </c>
      <c r="L292" s="1">
        <v>535</v>
      </c>
      <c r="N292" s="31">
        <v>1393</v>
      </c>
      <c r="O292" s="31">
        <v>592</v>
      </c>
      <c r="Q292" s="31">
        <v>1457</v>
      </c>
      <c r="R292" s="31">
        <v>510</v>
      </c>
      <c r="T292" s="31">
        <v>1861</v>
      </c>
      <c r="U292" s="31">
        <v>696</v>
      </c>
      <c r="W292" s="49">
        <f t="shared" si="31"/>
        <v>0.45560747663551404</v>
      </c>
      <c r="X292" s="49">
        <f t="shared" si="32"/>
        <v>0.41480611045828436</v>
      </c>
      <c r="Y292" s="49">
        <f t="shared" si="33"/>
        <v>0.38656069364161849</v>
      </c>
      <c r="Z292" s="49">
        <f t="shared" si="34"/>
        <v>0.42498205312275666</v>
      </c>
      <c r="AA292" s="49">
        <f t="shared" si="30"/>
        <v>0.35003431708991078</v>
      </c>
      <c r="AB292" s="54">
        <f t="shared" si="35"/>
        <v>0.3739924771628157</v>
      </c>
    </row>
    <row r="293" spans="1:28" x14ac:dyDescent="0.25">
      <c r="A293" t="s">
        <v>250</v>
      </c>
      <c r="B293" s="1" t="s">
        <v>565</v>
      </c>
      <c r="C293" s="1" t="s">
        <v>670</v>
      </c>
      <c r="E293" s="31">
        <v>785</v>
      </c>
      <c r="F293" s="31">
        <v>368</v>
      </c>
      <c r="H293" s="31">
        <v>851</v>
      </c>
      <c r="I293" s="31">
        <v>367</v>
      </c>
      <c r="K293" s="31">
        <v>1384</v>
      </c>
      <c r="L293" s="1">
        <v>581</v>
      </c>
      <c r="N293" s="31">
        <v>1360</v>
      </c>
      <c r="O293" s="31">
        <v>576</v>
      </c>
      <c r="Q293" s="31">
        <v>1435</v>
      </c>
      <c r="R293" s="31">
        <v>624</v>
      </c>
      <c r="T293" s="31">
        <v>1754</v>
      </c>
      <c r="U293" s="31">
        <v>748</v>
      </c>
      <c r="W293" s="49">
        <f t="shared" si="31"/>
        <v>0.46878980891719746</v>
      </c>
      <c r="X293" s="49">
        <f t="shared" si="32"/>
        <v>0.43125734430082258</v>
      </c>
      <c r="Y293" s="49">
        <f t="shared" si="33"/>
        <v>0.4197976878612717</v>
      </c>
      <c r="Z293" s="49">
        <f t="shared" si="34"/>
        <v>0.42352941176470588</v>
      </c>
      <c r="AA293" s="49">
        <f>R293/Q293</f>
        <v>0.43484320557491291</v>
      </c>
      <c r="AB293" s="54">
        <f t="shared" si="35"/>
        <v>0.4264538198403649</v>
      </c>
    </row>
    <row r="294" spans="1:28" x14ac:dyDescent="0.25">
      <c r="A294" t="s">
        <v>251</v>
      </c>
      <c r="B294" s="1" t="s">
        <v>566</v>
      </c>
      <c r="C294" s="1" t="s">
        <v>670</v>
      </c>
      <c r="E294" s="31">
        <v>925</v>
      </c>
      <c r="F294" s="31">
        <v>384</v>
      </c>
      <c r="H294" s="31">
        <v>922</v>
      </c>
      <c r="I294" s="31">
        <v>339</v>
      </c>
      <c r="K294" s="31">
        <v>1500</v>
      </c>
      <c r="L294" s="1">
        <v>547</v>
      </c>
      <c r="N294" s="31">
        <v>1528</v>
      </c>
      <c r="O294" s="31">
        <v>549</v>
      </c>
      <c r="Q294" s="31">
        <v>1635</v>
      </c>
      <c r="R294" s="31">
        <v>582</v>
      </c>
      <c r="T294" s="31">
        <v>2066</v>
      </c>
      <c r="U294" s="31">
        <v>760</v>
      </c>
      <c r="W294" s="49">
        <f t="shared" si="31"/>
        <v>0.41513513513513511</v>
      </c>
      <c r="X294" s="49">
        <f t="shared" si="32"/>
        <v>0.36767895878524948</v>
      </c>
      <c r="Y294" s="49">
        <f t="shared" si="33"/>
        <v>0.36466666666666664</v>
      </c>
      <c r="Z294" s="49">
        <f t="shared" si="34"/>
        <v>0.35929319371727747</v>
      </c>
      <c r="AA294" s="49">
        <f t="shared" si="30"/>
        <v>0.3559633027522936</v>
      </c>
      <c r="AB294" s="54">
        <f t="shared" si="35"/>
        <v>0.36786060019361083</v>
      </c>
    </row>
    <row r="295" spans="1:28" x14ac:dyDescent="0.25">
      <c r="A295" t="s">
        <v>257</v>
      </c>
      <c r="B295" s="1" t="s">
        <v>572</v>
      </c>
      <c r="C295" s="1" t="s">
        <v>670</v>
      </c>
      <c r="E295" s="31">
        <v>818</v>
      </c>
      <c r="F295" s="31">
        <v>322</v>
      </c>
      <c r="H295" s="31">
        <v>948</v>
      </c>
      <c r="I295" s="31">
        <v>368</v>
      </c>
      <c r="K295" s="31">
        <v>1541</v>
      </c>
      <c r="L295" s="1">
        <v>559</v>
      </c>
      <c r="N295" s="31">
        <v>1482</v>
      </c>
      <c r="O295" s="31">
        <v>527</v>
      </c>
      <c r="Q295" s="31">
        <v>1233</v>
      </c>
      <c r="R295" s="31">
        <v>431</v>
      </c>
      <c r="T295" s="31">
        <v>2031</v>
      </c>
      <c r="U295" s="31">
        <v>717</v>
      </c>
      <c r="W295" s="49">
        <f t="shared" si="31"/>
        <v>0.39364303178484106</v>
      </c>
      <c r="X295" s="49">
        <f t="shared" si="32"/>
        <v>0.3881856540084388</v>
      </c>
      <c r="Y295" s="49">
        <f t="shared" si="33"/>
        <v>0.36275146009085008</v>
      </c>
      <c r="Z295" s="49">
        <f t="shared" si="34"/>
        <v>0.35560053981106615</v>
      </c>
      <c r="AA295" s="49">
        <f t="shared" si="30"/>
        <v>0.34955393349553932</v>
      </c>
      <c r="AB295" s="54">
        <f t="shared" si="35"/>
        <v>0.35302806499261447</v>
      </c>
    </row>
    <row r="296" spans="1:28" x14ac:dyDescent="0.25">
      <c r="A296" t="s">
        <v>258</v>
      </c>
      <c r="B296" s="1" t="s">
        <v>573</v>
      </c>
      <c r="C296" s="1" t="s">
        <v>670</v>
      </c>
      <c r="E296" s="31">
        <v>965</v>
      </c>
      <c r="F296" s="31">
        <v>377</v>
      </c>
      <c r="H296" s="31">
        <v>955</v>
      </c>
      <c r="I296" s="31">
        <v>347</v>
      </c>
      <c r="K296" s="31">
        <v>1554</v>
      </c>
      <c r="L296" s="1">
        <v>523</v>
      </c>
      <c r="N296" s="31">
        <v>1580</v>
      </c>
      <c r="O296" s="31">
        <v>551</v>
      </c>
      <c r="Q296" s="31">
        <v>1683</v>
      </c>
      <c r="R296" s="31">
        <v>568</v>
      </c>
      <c r="T296" s="31">
        <v>2044</v>
      </c>
      <c r="U296" s="31">
        <v>731</v>
      </c>
      <c r="W296" s="49">
        <f t="shared" si="31"/>
        <v>0.39067357512953366</v>
      </c>
      <c r="X296" s="49">
        <f t="shared" si="32"/>
        <v>0.36335078534031412</v>
      </c>
      <c r="Y296" s="49">
        <f t="shared" si="33"/>
        <v>0.33655083655083656</v>
      </c>
      <c r="Z296" s="49">
        <f t="shared" si="34"/>
        <v>0.3487341772151899</v>
      </c>
      <c r="AA296" s="49">
        <f t="shared" si="30"/>
        <v>0.33749257278669043</v>
      </c>
      <c r="AB296" s="54">
        <f t="shared" si="35"/>
        <v>0.35763209393346379</v>
      </c>
    </row>
    <row r="297" spans="1:28" x14ac:dyDescent="0.25">
      <c r="A297" t="s">
        <v>259</v>
      </c>
      <c r="B297" s="1" t="s">
        <v>574</v>
      </c>
      <c r="C297" s="1" t="s">
        <v>670</v>
      </c>
      <c r="E297" s="31">
        <v>849</v>
      </c>
      <c r="F297" s="31">
        <v>381</v>
      </c>
      <c r="H297" s="31">
        <v>880</v>
      </c>
      <c r="I297" s="31">
        <v>351</v>
      </c>
      <c r="K297" s="31">
        <v>1431</v>
      </c>
      <c r="L297" s="1">
        <v>524</v>
      </c>
      <c r="N297" s="31">
        <v>1484</v>
      </c>
      <c r="O297" s="31">
        <v>584</v>
      </c>
      <c r="Q297" s="31">
        <v>1554</v>
      </c>
      <c r="R297" s="31">
        <v>531</v>
      </c>
      <c r="T297" s="31">
        <v>1956</v>
      </c>
      <c r="U297" s="31">
        <v>715</v>
      </c>
      <c r="W297" s="49">
        <f t="shared" si="31"/>
        <v>0.44876325088339225</v>
      </c>
      <c r="X297" s="49">
        <f t="shared" si="32"/>
        <v>0.39886363636363636</v>
      </c>
      <c r="Y297" s="49">
        <f t="shared" si="33"/>
        <v>0.36617749825296997</v>
      </c>
      <c r="Z297" s="49">
        <f t="shared" si="34"/>
        <v>0.39353099730458219</v>
      </c>
      <c r="AA297" s="49">
        <f t="shared" si="30"/>
        <v>0.34169884169884168</v>
      </c>
      <c r="AB297" s="54">
        <f t="shared" si="35"/>
        <v>0.36554192229038857</v>
      </c>
    </row>
    <row r="298" spans="1:28" x14ac:dyDescent="0.25">
      <c r="A298" t="s">
        <v>260</v>
      </c>
      <c r="B298" s="1" t="s">
        <v>575</v>
      </c>
      <c r="C298" s="1" t="s">
        <v>670</v>
      </c>
      <c r="E298" s="31">
        <v>1084</v>
      </c>
      <c r="F298" s="31">
        <v>368</v>
      </c>
      <c r="H298" s="31">
        <v>1137</v>
      </c>
      <c r="I298" s="31">
        <v>340</v>
      </c>
      <c r="K298" s="31">
        <v>1849</v>
      </c>
      <c r="L298" s="1">
        <v>520</v>
      </c>
      <c r="N298" s="31">
        <v>1884</v>
      </c>
      <c r="O298" s="31">
        <v>465</v>
      </c>
      <c r="Q298" s="31">
        <v>2078</v>
      </c>
      <c r="R298" s="31">
        <v>571</v>
      </c>
      <c r="T298" s="31">
        <v>2523</v>
      </c>
      <c r="U298" s="31">
        <v>702</v>
      </c>
      <c r="W298" s="49">
        <f t="shared" si="31"/>
        <v>0.33948339483394835</v>
      </c>
      <c r="X298" s="49">
        <f t="shared" si="32"/>
        <v>0.2990325417766051</v>
      </c>
      <c r="Y298" s="49">
        <f t="shared" si="33"/>
        <v>0.28123309897241755</v>
      </c>
      <c r="Z298" s="49">
        <f t="shared" si="34"/>
        <v>0.24681528662420382</v>
      </c>
      <c r="AA298" s="49">
        <f t="shared" si="30"/>
        <v>0.27478344562078921</v>
      </c>
      <c r="AB298" s="54">
        <f t="shared" si="35"/>
        <v>0.27824019024970276</v>
      </c>
    </row>
    <row r="299" spans="1:28" x14ac:dyDescent="0.25">
      <c r="A299" t="s">
        <v>261</v>
      </c>
      <c r="B299" s="1" t="s">
        <v>576</v>
      </c>
      <c r="C299" s="1" t="s">
        <v>670</v>
      </c>
      <c r="E299" s="31">
        <v>789</v>
      </c>
      <c r="F299" s="31">
        <v>402</v>
      </c>
      <c r="H299" s="31">
        <v>769</v>
      </c>
      <c r="I299" s="31">
        <v>357</v>
      </c>
      <c r="K299" s="31">
        <v>1250</v>
      </c>
      <c r="L299" s="1">
        <v>567</v>
      </c>
      <c r="N299" s="31">
        <v>1242</v>
      </c>
      <c r="O299" s="31">
        <v>568</v>
      </c>
      <c r="Q299" s="31">
        <v>1309</v>
      </c>
      <c r="R299" s="31">
        <v>564</v>
      </c>
      <c r="T299" s="31">
        <v>1658</v>
      </c>
      <c r="U299" s="31">
        <v>729</v>
      </c>
      <c r="W299" s="49">
        <f t="shared" si="31"/>
        <v>0.50950570342205326</v>
      </c>
      <c r="X299" s="49">
        <f t="shared" si="32"/>
        <v>0.46423927178153446</v>
      </c>
      <c r="Y299" s="49">
        <f t="shared" si="33"/>
        <v>0.4536</v>
      </c>
      <c r="Z299" s="49">
        <f t="shared" si="34"/>
        <v>0.45732689210950078</v>
      </c>
      <c r="AA299" s="49">
        <f t="shared" si="30"/>
        <v>0.43086325439266615</v>
      </c>
      <c r="AB299" s="54">
        <f t="shared" si="35"/>
        <v>0.43968636911942099</v>
      </c>
    </row>
    <row r="300" spans="1:28" x14ac:dyDescent="0.25">
      <c r="A300" t="s">
        <v>262</v>
      </c>
      <c r="B300" s="1" t="s">
        <v>577</v>
      </c>
      <c r="C300" s="1" t="s">
        <v>670</v>
      </c>
      <c r="E300" s="31">
        <v>773</v>
      </c>
      <c r="F300" s="31">
        <v>400</v>
      </c>
      <c r="H300" s="31">
        <v>748</v>
      </c>
      <c r="I300" s="31">
        <v>345</v>
      </c>
      <c r="K300" s="31">
        <v>1217</v>
      </c>
      <c r="L300" s="1">
        <v>535</v>
      </c>
      <c r="N300" s="31">
        <v>1266</v>
      </c>
      <c r="O300" s="31">
        <v>531</v>
      </c>
      <c r="Q300" s="31">
        <v>1359</v>
      </c>
      <c r="R300" s="31">
        <v>550</v>
      </c>
      <c r="T300" s="31">
        <v>1731</v>
      </c>
      <c r="U300" s="31">
        <v>728</v>
      </c>
      <c r="W300" s="49">
        <f t="shared" si="31"/>
        <v>0.51746442432082795</v>
      </c>
      <c r="X300" s="49">
        <f t="shared" si="32"/>
        <v>0.46122994652406418</v>
      </c>
      <c r="Y300" s="49">
        <f t="shared" si="33"/>
        <v>0.43960558751027118</v>
      </c>
      <c r="Z300" s="49">
        <f t="shared" si="34"/>
        <v>0.41943127962085308</v>
      </c>
      <c r="AA300" s="49">
        <f t="shared" si="30"/>
        <v>0.40470934510669609</v>
      </c>
      <c r="AB300" s="54">
        <f t="shared" si="35"/>
        <v>0.42056614673599074</v>
      </c>
    </row>
    <row r="301" spans="1:28" x14ac:dyDescent="0.25">
      <c r="A301" t="s">
        <v>263</v>
      </c>
      <c r="B301" s="1" t="s">
        <v>578</v>
      </c>
      <c r="C301" s="1" t="s">
        <v>670</v>
      </c>
      <c r="E301" s="31">
        <v>842</v>
      </c>
      <c r="F301" s="31">
        <v>364</v>
      </c>
      <c r="H301" s="31">
        <v>888</v>
      </c>
      <c r="I301" s="31">
        <v>332</v>
      </c>
      <c r="K301" s="31">
        <v>1442</v>
      </c>
      <c r="L301" s="1">
        <v>536</v>
      </c>
      <c r="N301" s="31">
        <v>1481</v>
      </c>
      <c r="O301" s="31">
        <v>513</v>
      </c>
      <c r="Q301" s="31">
        <v>1600</v>
      </c>
      <c r="R301" s="31">
        <v>563</v>
      </c>
      <c r="T301" s="31">
        <v>2013</v>
      </c>
      <c r="U301" s="31">
        <v>760</v>
      </c>
      <c r="W301" s="49">
        <f t="shared" si="31"/>
        <v>0.43230403800475059</v>
      </c>
      <c r="X301" s="49">
        <f t="shared" si="32"/>
        <v>0.37387387387387389</v>
      </c>
      <c r="Y301" s="49">
        <f t="shared" si="33"/>
        <v>0.37170596393897365</v>
      </c>
      <c r="Z301" s="49">
        <f t="shared" si="34"/>
        <v>0.34638757596218772</v>
      </c>
      <c r="AA301" s="49">
        <f t="shared" si="30"/>
        <v>0.35187499999999999</v>
      </c>
      <c r="AB301" s="54">
        <f t="shared" si="35"/>
        <v>0.37754595131644314</v>
      </c>
    </row>
    <row r="302" spans="1:28" x14ac:dyDescent="0.25">
      <c r="A302" t="s">
        <v>51</v>
      </c>
      <c r="B302" s="1" t="s">
        <v>366</v>
      </c>
      <c r="C302" s="1" t="s">
        <v>671</v>
      </c>
      <c r="E302" s="31">
        <v>916</v>
      </c>
      <c r="F302" s="31">
        <v>370</v>
      </c>
      <c r="H302" s="31">
        <v>966</v>
      </c>
      <c r="I302" s="31">
        <v>331</v>
      </c>
      <c r="K302" s="31">
        <v>1571</v>
      </c>
      <c r="L302" s="1">
        <v>541</v>
      </c>
      <c r="N302" s="31">
        <v>1613</v>
      </c>
      <c r="O302" s="31">
        <v>577</v>
      </c>
      <c r="Q302" s="31">
        <v>1690</v>
      </c>
      <c r="R302" s="31">
        <v>641</v>
      </c>
      <c r="T302" s="31">
        <v>1975</v>
      </c>
      <c r="U302" s="31">
        <v>737</v>
      </c>
      <c r="W302" s="49">
        <f t="shared" si="31"/>
        <v>0.40393013100436681</v>
      </c>
      <c r="X302" s="49">
        <f t="shared" si="32"/>
        <v>0.34265010351966874</v>
      </c>
      <c r="Y302" s="49">
        <f t="shared" si="33"/>
        <v>0.34436664544875878</v>
      </c>
      <c r="Z302" s="49">
        <f t="shared" si="34"/>
        <v>0.35771853688778671</v>
      </c>
      <c r="AA302" s="49">
        <f t="shared" si="30"/>
        <v>0.37928994082840239</v>
      </c>
      <c r="AB302" s="54">
        <f t="shared" si="35"/>
        <v>0.37316455696202533</v>
      </c>
    </row>
    <row r="303" spans="1:28" x14ac:dyDescent="0.25">
      <c r="A303" t="s">
        <v>52</v>
      </c>
      <c r="B303" s="1" t="s">
        <v>367</v>
      </c>
      <c r="C303" s="1" t="s">
        <v>671</v>
      </c>
      <c r="E303" s="31">
        <v>1128</v>
      </c>
      <c r="F303" s="31">
        <v>352</v>
      </c>
      <c r="H303" s="31">
        <v>1201</v>
      </c>
      <c r="I303" s="31">
        <v>355</v>
      </c>
      <c r="K303" s="31">
        <v>1952</v>
      </c>
      <c r="L303" s="1">
        <v>534</v>
      </c>
      <c r="N303" s="31">
        <v>1962</v>
      </c>
      <c r="O303" s="31">
        <v>524</v>
      </c>
      <c r="Q303" s="31">
        <v>2118</v>
      </c>
      <c r="R303" s="31">
        <v>562</v>
      </c>
      <c r="T303" s="31">
        <v>2661</v>
      </c>
      <c r="U303" s="31">
        <v>794</v>
      </c>
      <c r="W303" s="49">
        <f t="shared" si="31"/>
        <v>0.31205673758865249</v>
      </c>
      <c r="X303" s="49">
        <f t="shared" si="32"/>
        <v>0.29558701082431305</v>
      </c>
      <c r="Y303" s="49">
        <f t="shared" si="33"/>
        <v>0.27356557377049179</v>
      </c>
      <c r="Z303" s="49">
        <f t="shared" si="34"/>
        <v>0.26707441386340469</v>
      </c>
      <c r="AA303" s="49">
        <f t="shared" si="30"/>
        <v>0.26534466477809254</v>
      </c>
      <c r="AB303" s="54">
        <f t="shared" si="35"/>
        <v>0.29838406614054869</v>
      </c>
    </row>
    <row r="304" spans="1:28" x14ac:dyDescent="0.25">
      <c r="A304" t="s">
        <v>53</v>
      </c>
      <c r="B304" s="1" t="s">
        <v>368</v>
      </c>
      <c r="C304" s="1" t="s">
        <v>671</v>
      </c>
      <c r="E304" s="31">
        <v>878</v>
      </c>
      <c r="F304" s="31">
        <v>366</v>
      </c>
      <c r="H304" s="31">
        <v>903</v>
      </c>
      <c r="I304" s="31">
        <v>374</v>
      </c>
      <c r="K304" s="31">
        <v>1469</v>
      </c>
      <c r="L304" s="1">
        <v>551</v>
      </c>
      <c r="N304" s="31">
        <v>1463</v>
      </c>
      <c r="O304" s="31">
        <v>575</v>
      </c>
      <c r="Q304" s="31">
        <v>1541</v>
      </c>
      <c r="R304" s="31">
        <v>551</v>
      </c>
      <c r="T304" s="31">
        <v>1909</v>
      </c>
      <c r="U304" s="31">
        <v>720</v>
      </c>
      <c r="W304" s="49">
        <f t="shared" si="31"/>
        <v>0.41685649202733488</v>
      </c>
      <c r="X304" s="49">
        <f t="shared" si="32"/>
        <v>0.41417497231450717</v>
      </c>
      <c r="Y304" s="49">
        <f t="shared" si="33"/>
        <v>0.37508509189925121</v>
      </c>
      <c r="Z304" s="49">
        <f t="shared" si="34"/>
        <v>0.39302802460697195</v>
      </c>
      <c r="AA304" s="49">
        <f t="shared" si="30"/>
        <v>0.35756002595717068</v>
      </c>
      <c r="AB304" s="54">
        <f t="shared" si="35"/>
        <v>0.37716081718177058</v>
      </c>
    </row>
    <row r="305" spans="1:28" x14ac:dyDescent="0.25">
      <c r="A305" t="s">
        <v>54</v>
      </c>
      <c r="B305" s="1" t="s">
        <v>369</v>
      </c>
      <c r="C305" s="1" t="s">
        <v>671</v>
      </c>
      <c r="E305" s="31">
        <v>839</v>
      </c>
      <c r="F305" s="31">
        <v>340</v>
      </c>
      <c r="H305" s="31">
        <v>929</v>
      </c>
      <c r="I305" s="31">
        <v>352</v>
      </c>
      <c r="K305" s="31">
        <v>1511</v>
      </c>
      <c r="L305" s="1">
        <v>519</v>
      </c>
      <c r="N305" s="31">
        <v>1570</v>
      </c>
      <c r="O305" s="31">
        <v>613</v>
      </c>
      <c r="Q305" s="31">
        <v>1616</v>
      </c>
      <c r="R305" s="31">
        <v>614</v>
      </c>
      <c r="T305" s="31">
        <v>1971</v>
      </c>
      <c r="U305" s="31">
        <v>736</v>
      </c>
      <c r="W305" s="49">
        <f t="shared" si="31"/>
        <v>0.40524433849821218</v>
      </c>
      <c r="X305" s="49">
        <f t="shared" si="32"/>
        <v>0.37890204520990312</v>
      </c>
      <c r="Y305" s="49">
        <f t="shared" si="33"/>
        <v>0.34348113831899402</v>
      </c>
      <c r="Z305" s="49">
        <f t="shared" si="34"/>
        <v>0.39044585987261149</v>
      </c>
      <c r="AA305" s="49">
        <f t="shared" si="30"/>
        <v>0.37995049504950495</v>
      </c>
      <c r="AB305" s="54">
        <f t="shared" si="35"/>
        <v>0.37341451040081175</v>
      </c>
    </row>
    <row r="306" spans="1:28" x14ac:dyDescent="0.25">
      <c r="A306" t="s">
        <v>55</v>
      </c>
      <c r="B306" s="1" t="s">
        <v>370</v>
      </c>
      <c r="C306" s="1" t="s">
        <v>671</v>
      </c>
      <c r="E306" s="31">
        <v>1095</v>
      </c>
      <c r="F306" s="31">
        <v>363</v>
      </c>
      <c r="H306" s="31">
        <v>1118</v>
      </c>
      <c r="I306" s="31">
        <v>346</v>
      </c>
      <c r="K306" s="31">
        <v>1818</v>
      </c>
      <c r="L306" s="1">
        <v>534</v>
      </c>
      <c r="N306" s="31">
        <v>1841</v>
      </c>
      <c r="O306" s="31">
        <v>516</v>
      </c>
      <c r="Q306" s="31">
        <v>1983</v>
      </c>
      <c r="R306" s="31">
        <v>595</v>
      </c>
      <c r="T306" s="31">
        <v>2337</v>
      </c>
      <c r="U306" s="31">
        <v>703</v>
      </c>
      <c r="W306" s="49">
        <f t="shared" si="31"/>
        <v>0.33150684931506852</v>
      </c>
      <c r="X306" s="49">
        <f t="shared" si="32"/>
        <v>0.30948121645796062</v>
      </c>
      <c r="Y306" s="49">
        <f t="shared" si="33"/>
        <v>0.29372937293729373</v>
      </c>
      <c r="Z306" s="49">
        <f t="shared" si="34"/>
        <v>0.28028245518739814</v>
      </c>
      <c r="AA306" s="49">
        <f t="shared" si="30"/>
        <v>0.30005042864346948</v>
      </c>
      <c r="AB306" s="54">
        <f t="shared" si="35"/>
        <v>0.30081300813008133</v>
      </c>
    </row>
    <row r="307" spans="1:28" x14ac:dyDescent="0.25">
      <c r="A307" t="s">
        <v>56</v>
      </c>
      <c r="B307" s="1" t="s">
        <v>371</v>
      </c>
      <c r="C307" s="1" t="s">
        <v>671</v>
      </c>
      <c r="E307" s="31">
        <v>995</v>
      </c>
      <c r="F307" s="31">
        <v>360</v>
      </c>
      <c r="H307" s="31">
        <v>1068</v>
      </c>
      <c r="I307" s="31">
        <v>366</v>
      </c>
      <c r="K307" s="31">
        <v>1736</v>
      </c>
      <c r="L307" s="1">
        <v>543</v>
      </c>
      <c r="N307" s="31">
        <v>1710</v>
      </c>
      <c r="O307" s="31">
        <v>542</v>
      </c>
      <c r="Q307" s="31">
        <v>1808</v>
      </c>
      <c r="R307" s="31">
        <v>541</v>
      </c>
      <c r="T307" s="31">
        <v>2209</v>
      </c>
      <c r="U307" s="31">
        <v>733</v>
      </c>
      <c r="W307" s="49">
        <f t="shared" si="31"/>
        <v>0.36180904522613067</v>
      </c>
      <c r="X307" s="49">
        <f t="shared" si="32"/>
        <v>0.34269662921348315</v>
      </c>
      <c r="Y307" s="49">
        <f t="shared" si="33"/>
        <v>0.31278801843317972</v>
      </c>
      <c r="Z307" s="49">
        <f t="shared" si="34"/>
        <v>0.31695906432748538</v>
      </c>
      <c r="AA307" s="49">
        <f t="shared" si="30"/>
        <v>0.29922566371681414</v>
      </c>
      <c r="AB307" s="54">
        <f t="shared" si="35"/>
        <v>0.33182435491172474</v>
      </c>
    </row>
    <row r="308" spans="1:28" x14ac:dyDescent="0.25">
      <c r="A308" t="s">
        <v>57</v>
      </c>
      <c r="B308" s="1" t="s">
        <v>372</v>
      </c>
      <c r="C308" s="1" t="s">
        <v>671</v>
      </c>
      <c r="E308" s="31">
        <v>962</v>
      </c>
      <c r="F308" s="31">
        <v>343</v>
      </c>
      <c r="H308" s="31">
        <v>1035</v>
      </c>
      <c r="I308" s="31">
        <v>347</v>
      </c>
      <c r="K308" s="31">
        <v>1683</v>
      </c>
      <c r="L308" s="1">
        <v>530</v>
      </c>
      <c r="N308" s="31">
        <v>1699</v>
      </c>
      <c r="O308" s="31">
        <v>564</v>
      </c>
      <c r="Q308" s="31">
        <v>1798</v>
      </c>
      <c r="R308" s="31">
        <v>588</v>
      </c>
      <c r="T308" s="31">
        <v>2181</v>
      </c>
      <c r="U308" s="31">
        <v>706</v>
      </c>
      <c r="W308" s="49">
        <f t="shared" si="31"/>
        <v>0.35654885654885654</v>
      </c>
      <c r="X308" s="49">
        <f t="shared" si="32"/>
        <v>0.33526570048309179</v>
      </c>
      <c r="Y308" s="49">
        <f t="shared" si="33"/>
        <v>0.31491384432560904</v>
      </c>
      <c r="Z308" s="49">
        <f t="shared" si="34"/>
        <v>0.33195997645673925</v>
      </c>
      <c r="AA308" s="49">
        <f t="shared" si="30"/>
        <v>0.32703003337041159</v>
      </c>
      <c r="AB308" s="54">
        <f t="shared" si="35"/>
        <v>0.32370472260430994</v>
      </c>
    </row>
    <row r="309" spans="1:28" x14ac:dyDescent="0.25">
      <c r="A309" t="s">
        <v>78</v>
      </c>
      <c r="B309" s="1" t="s">
        <v>393</v>
      </c>
      <c r="C309" s="1" t="s">
        <v>671</v>
      </c>
      <c r="E309" s="31">
        <v>886</v>
      </c>
      <c r="F309" s="31">
        <v>341</v>
      </c>
      <c r="H309" s="31">
        <v>996</v>
      </c>
      <c r="I309" s="31">
        <v>367</v>
      </c>
      <c r="K309" s="31">
        <v>1621</v>
      </c>
      <c r="L309" s="1">
        <v>544</v>
      </c>
      <c r="N309" s="31">
        <v>1614</v>
      </c>
      <c r="O309" s="31">
        <v>536</v>
      </c>
      <c r="Q309" s="31">
        <v>1730</v>
      </c>
      <c r="R309" s="31">
        <v>613</v>
      </c>
      <c r="T309" s="31">
        <v>2093</v>
      </c>
      <c r="U309" s="31">
        <v>739</v>
      </c>
      <c r="W309" s="49">
        <f t="shared" si="31"/>
        <v>0.38487584650112866</v>
      </c>
      <c r="X309" s="49">
        <f t="shared" si="32"/>
        <v>0.36847389558232929</v>
      </c>
      <c r="Y309" s="49">
        <f t="shared" si="33"/>
        <v>0.33559531153608885</v>
      </c>
      <c r="Z309" s="49">
        <f t="shared" si="34"/>
        <v>0.33209417596034696</v>
      </c>
      <c r="AA309" s="49">
        <f t="shared" si="30"/>
        <v>0.35433526011560695</v>
      </c>
      <c r="AB309" s="54">
        <f t="shared" si="35"/>
        <v>0.35308170090778784</v>
      </c>
    </row>
    <row r="310" spans="1:28" x14ac:dyDescent="0.25">
      <c r="A310" t="s">
        <v>79</v>
      </c>
      <c r="B310" s="1" t="s">
        <v>394</v>
      </c>
      <c r="C310" s="1" t="s">
        <v>671</v>
      </c>
      <c r="E310" s="31">
        <v>795</v>
      </c>
      <c r="F310" s="31">
        <v>365</v>
      </c>
      <c r="H310" s="31">
        <v>864</v>
      </c>
      <c r="I310" s="31">
        <v>392</v>
      </c>
      <c r="K310" s="31">
        <v>1406</v>
      </c>
      <c r="L310" s="1">
        <v>564</v>
      </c>
      <c r="N310" s="31">
        <v>1374</v>
      </c>
      <c r="O310" s="31">
        <v>584</v>
      </c>
      <c r="Q310" s="31">
        <v>1443</v>
      </c>
      <c r="R310" s="31">
        <v>567</v>
      </c>
      <c r="T310" s="31">
        <v>1805</v>
      </c>
      <c r="U310" s="31">
        <v>754</v>
      </c>
      <c r="W310" s="49">
        <f t="shared" si="31"/>
        <v>0.45911949685534592</v>
      </c>
      <c r="X310" s="49">
        <f t="shared" si="32"/>
        <v>0.45370370370370372</v>
      </c>
      <c r="Y310" s="49">
        <f t="shared" si="33"/>
        <v>0.40113798008534851</v>
      </c>
      <c r="Z310" s="49">
        <f t="shared" si="34"/>
        <v>0.42503639010189226</v>
      </c>
      <c r="AA310" s="49">
        <f t="shared" si="30"/>
        <v>0.39293139293139295</v>
      </c>
      <c r="AB310" s="54">
        <f t="shared" si="35"/>
        <v>0.41772853185595565</v>
      </c>
    </row>
    <row r="311" spans="1:28" x14ac:dyDescent="0.25">
      <c r="A311" t="s">
        <v>83</v>
      </c>
      <c r="B311" s="1" t="s">
        <v>398</v>
      </c>
      <c r="C311" s="1" t="s">
        <v>671</v>
      </c>
      <c r="E311" s="31">
        <v>1017</v>
      </c>
      <c r="F311" s="31">
        <v>359</v>
      </c>
      <c r="H311" s="31">
        <v>1089</v>
      </c>
      <c r="I311" s="31">
        <v>375</v>
      </c>
      <c r="K311" s="31">
        <v>1770</v>
      </c>
      <c r="L311" s="1">
        <v>560</v>
      </c>
      <c r="N311" s="31">
        <v>1746</v>
      </c>
      <c r="O311" s="31">
        <v>556</v>
      </c>
      <c r="Q311" s="31">
        <v>1840</v>
      </c>
      <c r="R311" s="31">
        <v>579</v>
      </c>
      <c r="T311" s="31">
        <v>2158</v>
      </c>
      <c r="U311" s="31">
        <v>716</v>
      </c>
      <c r="W311" s="49">
        <f t="shared" si="31"/>
        <v>0.35299901671583089</v>
      </c>
      <c r="X311" s="49">
        <f t="shared" si="32"/>
        <v>0.34435261707988979</v>
      </c>
      <c r="Y311" s="49">
        <f t="shared" si="33"/>
        <v>0.31638418079096048</v>
      </c>
      <c r="Z311" s="49">
        <f t="shared" si="34"/>
        <v>0.31844215349369986</v>
      </c>
      <c r="AA311" s="49">
        <f t="shared" si="30"/>
        <v>0.31467391304347825</v>
      </c>
      <c r="AB311" s="54">
        <f t="shared" si="35"/>
        <v>0.33178869323447635</v>
      </c>
    </row>
    <row r="312" spans="1:28" x14ac:dyDescent="0.25">
      <c r="A312" t="s">
        <v>84</v>
      </c>
      <c r="B312" s="1" t="s">
        <v>399</v>
      </c>
      <c r="C312" s="1" t="s">
        <v>671</v>
      </c>
      <c r="E312" s="31">
        <v>872</v>
      </c>
      <c r="F312" s="31">
        <v>387</v>
      </c>
      <c r="H312" s="31">
        <v>855</v>
      </c>
      <c r="I312" s="31">
        <v>329</v>
      </c>
      <c r="K312" s="31">
        <v>1391</v>
      </c>
      <c r="L312" s="1">
        <v>542</v>
      </c>
      <c r="N312" s="31">
        <v>1440</v>
      </c>
      <c r="O312" s="31">
        <v>625</v>
      </c>
      <c r="Q312" s="31">
        <v>1476</v>
      </c>
      <c r="R312" s="31">
        <v>610</v>
      </c>
      <c r="T312" s="31">
        <v>1734</v>
      </c>
      <c r="U312" s="31">
        <v>647</v>
      </c>
      <c r="W312" s="49">
        <f t="shared" si="31"/>
        <v>0.44380733944954126</v>
      </c>
      <c r="X312" s="49">
        <f t="shared" si="32"/>
        <v>0.38479532163742691</v>
      </c>
      <c r="Y312" s="49">
        <f t="shared" si="33"/>
        <v>0.38964773544212794</v>
      </c>
      <c r="Z312" s="49">
        <f t="shared" si="34"/>
        <v>0.43402777777777779</v>
      </c>
      <c r="AA312" s="49">
        <f t="shared" si="30"/>
        <v>0.41327913279132789</v>
      </c>
      <c r="AB312" s="54">
        <f t="shared" si="35"/>
        <v>0.37312572087658591</v>
      </c>
    </row>
    <row r="313" spans="1:28" x14ac:dyDescent="0.25">
      <c r="A313" t="s">
        <v>108</v>
      </c>
      <c r="B313" s="1" t="s">
        <v>423</v>
      </c>
      <c r="C313" s="1" t="s">
        <v>671</v>
      </c>
      <c r="E313" s="31">
        <v>810</v>
      </c>
      <c r="F313" s="31">
        <v>352</v>
      </c>
      <c r="H313" s="31">
        <v>894</v>
      </c>
      <c r="I313" s="31">
        <v>387</v>
      </c>
      <c r="K313" s="31">
        <v>1455</v>
      </c>
      <c r="L313" s="1">
        <v>580</v>
      </c>
      <c r="N313" s="31">
        <v>1407</v>
      </c>
      <c r="O313" s="31">
        <v>557</v>
      </c>
      <c r="Q313" s="31">
        <v>1488</v>
      </c>
      <c r="R313" s="31">
        <v>626</v>
      </c>
      <c r="T313" s="31">
        <v>1819</v>
      </c>
      <c r="U313" s="31">
        <v>785</v>
      </c>
      <c r="W313" s="49">
        <f t="shared" si="31"/>
        <v>0.4345679012345679</v>
      </c>
      <c r="X313" s="49">
        <f t="shared" si="32"/>
        <v>0.43288590604026844</v>
      </c>
      <c r="Y313" s="49">
        <f t="shared" si="33"/>
        <v>0.39862542955326463</v>
      </c>
      <c r="Z313" s="49">
        <f t="shared" si="34"/>
        <v>0.39587775408670933</v>
      </c>
      <c r="AA313" s="49">
        <f t="shared" si="30"/>
        <v>0.42069892473118281</v>
      </c>
      <c r="AB313" s="54">
        <f t="shared" si="35"/>
        <v>0.4315557998900495</v>
      </c>
    </row>
    <row r="314" spans="1:28" x14ac:dyDescent="0.25">
      <c r="A314" t="s">
        <v>109</v>
      </c>
      <c r="B314" s="1" t="s">
        <v>424</v>
      </c>
      <c r="C314" s="1" t="s">
        <v>671</v>
      </c>
      <c r="E314" s="31">
        <v>1087</v>
      </c>
      <c r="F314" s="31">
        <v>358</v>
      </c>
      <c r="H314" s="31">
        <v>1164</v>
      </c>
      <c r="I314" s="31">
        <v>355</v>
      </c>
      <c r="K314" s="31">
        <v>1891</v>
      </c>
      <c r="L314" s="1">
        <v>516</v>
      </c>
      <c r="N314" s="31">
        <v>1953</v>
      </c>
      <c r="O314" s="31">
        <v>597</v>
      </c>
      <c r="Q314" s="31">
        <v>2013</v>
      </c>
      <c r="R314" s="31">
        <v>564</v>
      </c>
      <c r="T314" s="31">
        <v>2358</v>
      </c>
      <c r="U314" s="31">
        <v>764</v>
      </c>
      <c r="W314" s="49">
        <f t="shared" si="31"/>
        <v>0.32934682612695493</v>
      </c>
      <c r="X314" s="49">
        <f t="shared" si="32"/>
        <v>0.30498281786941583</v>
      </c>
      <c r="Y314" s="49">
        <f t="shared" si="33"/>
        <v>0.27287149656266524</v>
      </c>
      <c r="Z314" s="49">
        <f t="shared" si="34"/>
        <v>0.30568356374807987</v>
      </c>
      <c r="AA314" s="49">
        <f t="shared" si="30"/>
        <v>0.28017883755588674</v>
      </c>
      <c r="AB314" s="54">
        <f t="shared" si="35"/>
        <v>0.32400339270568279</v>
      </c>
    </row>
    <row r="315" spans="1:28" x14ac:dyDescent="0.25">
      <c r="A315" t="s">
        <v>110</v>
      </c>
      <c r="B315" s="1" t="s">
        <v>425</v>
      </c>
      <c r="C315" s="1" t="s">
        <v>671</v>
      </c>
      <c r="E315" s="31">
        <v>858</v>
      </c>
      <c r="F315" s="31">
        <v>357</v>
      </c>
      <c r="H315" s="31">
        <v>918</v>
      </c>
      <c r="I315" s="31">
        <v>374</v>
      </c>
      <c r="K315" s="31">
        <v>1494</v>
      </c>
      <c r="L315" s="1">
        <v>563</v>
      </c>
      <c r="N315" s="31">
        <v>1462</v>
      </c>
      <c r="O315" s="31">
        <v>582</v>
      </c>
      <c r="Q315" s="31">
        <v>1534</v>
      </c>
      <c r="R315" s="31">
        <v>612</v>
      </c>
      <c r="T315" s="31">
        <v>1892</v>
      </c>
      <c r="U315" s="31">
        <v>694</v>
      </c>
      <c r="W315" s="49">
        <f t="shared" si="31"/>
        <v>0.41608391608391609</v>
      </c>
      <c r="X315" s="49">
        <f t="shared" si="32"/>
        <v>0.40740740740740738</v>
      </c>
      <c r="Y315" s="49">
        <f t="shared" si="33"/>
        <v>0.37684069611780457</v>
      </c>
      <c r="Z315" s="49">
        <f t="shared" si="34"/>
        <v>0.39808481532147744</v>
      </c>
      <c r="AA315" s="49">
        <f t="shared" si="30"/>
        <v>0.39895697522816165</v>
      </c>
      <c r="AB315" s="54">
        <f t="shared" si="35"/>
        <v>0.3668076109936575</v>
      </c>
    </row>
    <row r="316" spans="1:28" x14ac:dyDescent="0.25">
      <c r="A316" t="s">
        <v>111</v>
      </c>
      <c r="B316" s="1" t="s">
        <v>426</v>
      </c>
      <c r="C316" s="1" t="s">
        <v>671</v>
      </c>
      <c r="E316" s="31">
        <v>878</v>
      </c>
      <c r="F316" s="31">
        <v>375</v>
      </c>
      <c r="H316" s="31">
        <v>910</v>
      </c>
      <c r="I316" s="31">
        <v>349</v>
      </c>
      <c r="K316" s="31">
        <v>1480</v>
      </c>
      <c r="L316" s="1">
        <v>507</v>
      </c>
      <c r="N316" s="31">
        <v>1536</v>
      </c>
      <c r="O316" s="31">
        <v>533</v>
      </c>
      <c r="Q316" s="31">
        <v>1652</v>
      </c>
      <c r="R316" s="31">
        <v>590</v>
      </c>
      <c r="T316" s="31">
        <v>2002</v>
      </c>
      <c r="U316" s="31">
        <v>703</v>
      </c>
      <c r="W316" s="49">
        <f t="shared" si="31"/>
        <v>0.42710706150341687</v>
      </c>
      <c r="X316" s="49">
        <f t="shared" si="32"/>
        <v>0.38351648351648354</v>
      </c>
      <c r="Y316" s="49">
        <f t="shared" si="33"/>
        <v>0.34256756756756757</v>
      </c>
      <c r="Z316" s="49">
        <f t="shared" si="34"/>
        <v>0.34700520833333331</v>
      </c>
      <c r="AA316" s="49">
        <f t="shared" si="30"/>
        <v>0.35714285714285715</v>
      </c>
      <c r="AB316" s="54">
        <f t="shared" si="35"/>
        <v>0.35114885114885114</v>
      </c>
    </row>
    <row r="317" spans="1:28" x14ac:dyDescent="0.25">
      <c r="A317" t="s">
        <v>112</v>
      </c>
      <c r="B317" s="1" t="s">
        <v>427</v>
      </c>
      <c r="C317" s="1" t="s">
        <v>671</v>
      </c>
      <c r="E317" s="31">
        <v>802</v>
      </c>
      <c r="F317" s="31">
        <v>353</v>
      </c>
      <c r="H317" s="31">
        <v>883</v>
      </c>
      <c r="I317" s="31">
        <v>411</v>
      </c>
      <c r="K317" s="31">
        <v>1437</v>
      </c>
      <c r="L317" s="1">
        <v>613</v>
      </c>
      <c r="N317" s="31">
        <v>1333</v>
      </c>
      <c r="O317" s="31">
        <v>554</v>
      </c>
      <c r="Q317" s="31">
        <v>1428</v>
      </c>
      <c r="R317" s="31">
        <v>603</v>
      </c>
      <c r="T317" s="31">
        <v>1755</v>
      </c>
      <c r="U317" s="31">
        <v>732</v>
      </c>
      <c r="W317" s="49">
        <f t="shared" si="31"/>
        <v>0.4401496259351621</v>
      </c>
      <c r="X317" s="49">
        <f t="shared" si="32"/>
        <v>0.46545866364665911</v>
      </c>
      <c r="Y317" s="49">
        <f t="shared" si="33"/>
        <v>0.42658315935977731</v>
      </c>
      <c r="Z317" s="49">
        <f t="shared" si="34"/>
        <v>0.4156039009752438</v>
      </c>
      <c r="AA317" s="49">
        <f t="shared" si="30"/>
        <v>0.42226890756302521</v>
      </c>
      <c r="AB317" s="54">
        <f t="shared" si="35"/>
        <v>0.41709401709401711</v>
      </c>
    </row>
    <row r="318" spans="1:28" x14ac:dyDescent="0.25">
      <c r="A318" t="s">
        <v>113</v>
      </c>
      <c r="B318" s="1" t="s">
        <v>428</v>
      </c>
      <c r="C318" s="1" t="s">
        <v>671</v>
      </c>
      <c r="E318" s="31">
        <v>825</v>
      </c>
      <c r="F318" s="31">
        <v>356</v>
      </c>
      <c r="H318" s="31">
        <v>868</v>
      </c>
      <c r="I318" s="31">
        <v>380</v>
      </c>
      <c r="K318" s="31">
        <v>1413</v>
      </c>
      <c r="L318" s="1">
        <v>545</v>
      </c>
      <c r="N318" s="31">
        <v>1408</v>
      </c>
      <c r="O318" s="31">
        <v>526</v>
      </c>
      <c r="Q318" s="31">
        <v>1514</v>
      </c>
      <c r="R318" s="31">
        <v>582</v>
      </c>
      <c r="T318" s="31">
        <v>1889</v>
      </c>
      <c r="U318" s="31">
        <v>766</v>
      </c>
      <c r="W318" s="49">
        <f t="shared" si="31"/>
        <v>0.43151515151515152</v>
      </c>
      <c r="X318" s="49">
        <f t="shared" si="32"/>
        <v>0.43778801843317972</v>
      </c>
      <c r="Y318" s="49">
        <f t="shared" si="33"/>
        <v>0.38570417551309272</v>
      </c>
      <c r="Z318" s="49">
        <f t="shared" si="34"/>
        <v>0.37357954545454547</v>
      </c>
      <c r="AA318" s="49">
        <f t="shared" si="30"/>
        <v>0.38441215323645972</v>
      </c>
      <c r="AB318" s="54">
        <f t="shared" si="35"/>
        <v>0.405505558496559</v>
      </c>
    </row>
    <row r="319" spans="1:28" x14ac:dyDescent="0.25">
      <c r="A319" t="s">
        <v>114</v>
      </c>
      <c r="B319" s="1" t="s">
        <v>429</v>
      </c>
      <c r="C319" s="1" t="s">
        <v>671</v>
      </c>
      <c r="E319" s="31">
        <v>832</v>
      </c>
      <c r="F319" s="31">
        <v>351</v>
      </c>
      <c r="H319" s="31">
        <v>893</v>
      </c>
      <c r="I319" s="31">
        <v>359</v>
      </c>
      <c r="K319" s="31">
        <v>1452</v>
      </c>
      <c r="L319" s="1">
        <v>499</v>
      </c>
      <c r="N319" s="31">
        <v>1483</v>
      </c>
      <c r="O319" s="31">
        <v>525</v>
      </c>
      <c r="Q319" s="31">
        <v>1600</v>
      </c>
      <c r="R319" s="31">
        <v>576</v>
      </c>
      <c r="T319" s="31">
        <v>1937</v>
      </c>
      <c r="U319" s="31">
        <v>656</v>
      </c>
      <c r="W319" s="49">
        <f t="shared" si="31"/>
        <v>0.421875</v>
      </c>
      <c r="X319" s="49">
        <f t="shared" si="32"/>
        <v>0.40201567749160133</v>
      </c>
      <c r="Y319" s="49">
        <f t="shared" si="33"/>
        <v>0.34366391184573003</v>
      </c>
      <c r="Z319" s="49">
        <f t="shared" si="34"/>
        <v>0.35401213755900202</v>
      </c>
      <c r="AA319" s="49">
        <f t="shared" si="30"/>
        <v>0.36</v>
      </c>
      <c r="AB319" s="54">
        <f t="shared" si="35"/>
        <v>0.33866804336602996</v>
      </c>
    </row>
    <row r="320" spans="1:28" x14ac:dyDescent="0.25">
      <c r="A320" t="s">
        <v>115</v>
      </c>
      <c r="B320" s="1" t="s">
        <v>430</v>
      </c>
      <c r="C320" s="1" t="s">
        <v>671</v>
      </c>
      <c r="E320" s="31">
        <v>818</v>
      </c>
      <c r="F320" s="31">
        <v>368</v>
      </c>
      <c r="H320" s="31">
        <v>835</v>
      </c>
      <c r="I320" s="31">
        <v>344</v>
      </c>
      <c r="K320" s="31">
        <v>1359</v>
      </c>
      <c r="L320" s="1">
        <v>531</v>
      </c>
      <c r="N320" s="31">
        <v>1393</v>
      </c>
      <c r="O320" s="31">
        <v>558</v>
      </c>
      <c r="Q320" s="31">
        <v>1491</v>
      </c>
      <c r="R320" s="31">
        <v>588</v>
      </c>
      <c r="T320" s="31">
        <v>1826</v>
      </c>
      <c r="U320" s="31">
        <v>779</v>
      </c>
      <c r="W320" s="49">
        <f t="shared" si="31"/>
        <v>0.44987775061124696</v>
      </c>
      <c r="X320" s="49">
        <f t="shared" si="32"/>
        <v>0.41197604790419162</v>
      </c>
      <c r="Y320" s="49">
        <f t="shared" si="33"/>
        <v>0.39072847682119205</v>
      </c>
      <c r="Z320" s="49">
        <f t="shared" si="34"/>
        <v>0.40057430007178751</v>
      </c>
      <c r="AA320" s="49">
        <f t="shared" si="30"/>
        <v>0.39436619718309857</v>
      </c>
      <c r="AB320" s="54">
        <f t="shared" si="35"/>
        <v>0.42661555312157723</v>
      </c>
    </row>
    <row r="321" spans="1:28" x14ac:dyDescent="0.25">
      <c r="A321" t="s">
        <v>133</v>
      </c>
      <c r="B321" s="1" t="s">
        <v>448</v>
      </c>
      <c r="C321" s="1" t="s">
        <v>671</v>
      </c>
      <c r="E321" s="31">
        <v>859</v>
      </c>
      <c r="F321" s="31">
        <v>352</v>
      </c>
      <c r="H321" s="31">
        <v>941</v>
      </c>
      <c r="I321" s="31">
        <v>337</v>
      </c>
      <c r="K321" s="31">
        <v>1530</v>
      </c>
      <c r="L321" s="1">
        <v>544</v>
      </c>
      <c r="N321" s="31">
        <v>1549</v>
      </c>
      <c r="O321" s="31">
        <v>616</v>
      </c>
      <c r="Q321" s="31">
        <v>1609</v>
      </c>
      <c r="R321" s="31">
        <v>596</v>
      </c>
      <c r="T321" s="31">
        <v>1993</v>
      </c>
      <c r="U321" s="31">
        <v>758</v>
      </c>
      <c r="W321" s="49">
        <f t="shared" si="31"/>
        <v>0.409778812572759</v>
      </c>
      <c r="X321" s="49">
        <f t="shared" si="32"/>
        <v>0.35812964930924546</v>
      </c>
      <c r="Y321" s="49">
        <f t="shared" si="33"/>
        <v>0.35555555555555557</v>
      </c>
      <c r="Z321" s="49">
        <f t="shared" si="34"/>
        <v>0.39767591994835377</v>
      </c>
      <c r="AA321" s="49">
        <f t="shared" si="30"/>
        <v>0.37041640770665007</v>
      </c>
      <c r="AB321" s="54">
        <f t="shared" si="35"/>
        <v>0.38033115905669845</v>
      </c>
    </row>
    <row r="322" spans="1:28" x14ac:dyDescent="0.25">
      <c r="A322" t="s">
        <v>134</v>
      </c>
      <c r="B322" s="1" t="s">
        <v>449</v>
      </c>
      <c r="C322" s="1" t="s">
        <v>671</v>
      </c>
      <c r="E322" s="31">
        <v>755</v>
      </c>
      <c r="F322" s="31">
        <v>358</v>
      </c>
      <c r="H322" s="31">
        <v>834</v>
      </c>
      <c r="I322" s="31">
        <v>372</v>
      </c>
      <c r="K322" s="31">
        <v>1356</v>
      </c>
      <c r="L322" s="1">
        <v>582</v>
      </c>
      <c r="N322" s="31">
        <v>1315</v>
      </c>
      <c r="O322" s="31">
        <v>569</v>
      </c>
      <c r="Q322" s="31">
        <v>1383</v>
      </c>
      <c r="R322" s="31">
        <v>617</v>
      </c>
      <c r="T322" s="31">
        <v>1720</v>
      </c>
      <c r="U322" s="31">
        <v>727</v>
      </c>
      <c r="W322" s="49">
        <f t="shared" si="31"/>
        <v>0.47417218543046358</v>
      </c>
      <c r="X322" s="49">
        <f t="shared" si="32"/>
        <v>0.4460431654676259</v>
      </c>
      <c r="Y322" s="49">
        <f t="shared" si="33"/>
        <v>0.42920353982300885</v>
      </c>
      <c r="Z322" s="49">
        <f t="shared" si="34"/>
        <v>0.43269961977186311</v>
      </c>
      <c r="AA322" s="49">
        <f t="shared" si="30"/>
        <v>0.44613159797541574</v>
      </c>
      <c r="AB322" s="54">
        <f t="shared" si="35"/>
        <v>0.42267441860465116</v>
      </c>
    </row>
    <row r="323" spans="1:28" x14ac:dyDescent="0.25">
      <c r="A323" t="s">
        <v>135</v>
      </c>
      <c r="B323" s="1" t="s">
        <v>450</v>
      </c>
      <c r="C323" s="1" t="s">
        <v>671</v>
      </c>
      <c r="E323" s="31">
        <v>813</v>
      </c>
      <c r="F323" s="31">
        <v>353</v>
      </c>
      <c r="H323" s="31">
        <v>877</v>
      </c>
      <c r="I323" s="31">
        <v>357</v>
      </c>
      <c r="K323" s="31">
        <v>1426</v>
      </c>
      <c r="L323" s="1">
        <v>546</v>
      </c>
      <c r="N323" s="31">
        <v>1423</v>
      </c>
      <c r="O323" s="31">
        <v>503</v>
      </c>
      <c r="Q323" s="31">
        <v>1542</v>
      </c>
      <c r="R323" s="31">
        <v>570</v>
      </c>
      <c r="T323" s="31">
        <v>1958</v>
      </c>
      <c r="U323" s="31">
        <v>677</v>
      </c>
      <c r="W323" s="49">
        <f t="shared" si="31"/>
        <v>0.43419434194341944</v>
      </c>
      <c r="X323" s="49">
        <f t="shared" si="32"/>
        <v>0.40706955530216649</v>
      </c>
      <c r="Y323" s="49">
        <f t="shared" si="33"/>
        <v>0.38288920056100983</v>
      </c>
      <c r="Z323" s="49">
        <f t="shared" si="34"/>
        <v>0.35347856640899505</v>
      </c>
      <c r="AA323" s="49">
        <f t="shared" si="30"/>
        <v>0.36964980544747084</v>
      </c>
      <c r="AB323" s="54">
        <f t="shared" si="35"/>
        <v>0.34576098059244126</v>
      </c>
    </row>
    <row r="324" spans="1:28" x14ac:dyDescent="0.25">
      <c r="A324" t="s">
        <v>136</v>
      </c>
      <c r="B324" s="1" t="s">
        <v>451</v>
      </c>
      <c r="C324" s="1" t="s">
        <v>671</v>
      </c>
      <c r="E324" s="31">
        <v>964</v>
      </c>
      <c r="F324" s="31">
        <v>337</v>
      </c>
      <c r="H324" s="31">
        <v>1084</v>
      </c>
      <c r="I324" s="31">
        <v>346</v>
      </c>
      <c r="K324" s="31">
        <v>1763</v>
      </c>
      <c r="L324" s="1">
        <v>534</v>
      </c>
      <c r="N324" s="31">
        <v>1788</v>
      </c>
      <c r="O324" s="31">
        <v>563</v>
      </c>
      <c r="Q324" s="31">
        <v>1879</v>
      </c>
      <c r="R324" s="31">
        <v>581</v>
      </c>
      <c r="T324" s="31">
        <v>2274</v>
      </c>
      <c r="U324" s="31">
        <v>731</v>
      </c>
      <c r="W324" s="49">
        <f t="shared" si="31"/>
        <v>0.34958506224066388</v>
      </c>
      <c r="X324" s="49">
        <f t="shared" si="32"/>
        <v>0.31918819188191883</v>
      </c>
      <c r="Y324" s="49">
        <f t="shared" si="33"/>
        <v>0.30289279636982419</v>
      </c>
      <c r="Z324" s="49">
        <f t="shared" si="34"/>
        <v>0.31487695749440714</v>
      </c>
      <c r="AA324" s="49">
        <f t="shared" si="30"/>
        <v>0.30920702501330494</v>
      </c>
      <c r="AB324" s="54">
        <f t="shared" si="35"/>
        <v>0.32145998240985046</v>
      </c>
    </row>
    <row r="325" spans="1:28" x14ac:dyDescent="0.25">
      <c r="A325" t="s">
        <v>137</v>
      </c>
      <c r="B325" s="1" t="s">
        <v>452</v>
      </c>
      <c r="C325" s="1" t="s">
        <v>671</v>
      </c>
      <c r="E325" s="31">
        <v>793</v>
      </c>
      <c r="F325" s="31">
        <v>391</v>
      </c>
      <c r="H325" s="31">
        <v>781</v>
      </c>
      <c r="I325" s="31">
        <v>347</v>
      </c>
      <c r="K325" s="31">
        <v>1271</v>
      </c>
      <c r="L325" s="1">
        <v>535</v>
      </c>
      <c r="N325" s="31">
        <v>1305</v>
      </c>
      <c r="O325" s="31">
        <v>567</v>
      </c>
      <c r="Q325" s="31">
        <v>1396</v>
      </c>
      <c r="R325" s="31">
        <v>567</v>
      </c>
      <c r="T325" s="31">
        <v>1777</v>
      </c>
      <c r="U325" s="31">
        <v>713</v>
      </c>
      <c r="W325" s="49">
        <f t="shared" si="31"/>
        <v>0.49306431273644391</v>
      </c>
      <c r="X325" s="49">
        <f t="shared" si="32"/>
        <v>0.44430217669654287</v>
      </c>
      <c r="Y325" s="49">
        <f t="shared" si="33"/>
        <v>0.42092840283241539</v>
      </c>
      <c r="Z325" s="49">
        <f t="shared" si="34"/>
        <v>0.43448275862068964</v>
      </c>
      <c r="AA325" s="49">
        <f t="shared" si="30"/>
        <v>0.40616045845272208</v>
      </c>
      <c r="AB325" s="54">
        <f t="shared" si="35"/>
        <v>0.40123804164321891</v>
      </c>
    </row>
    <row r="326" spans="1:28" x14ac:dyDescent="0.25">
      <c r="A326" t="s">
        <v>138</v>
      </c>
      <c r="B326" s="1" t="s">
        <v>453</v>
      </c>
      <c r="C326" s="1" t="s">
        <v>671</v>
      </c>
      <c r="E326" s="31">
        <v>755</v>
      </c>
      <c r="F326" s="31">
        <v>366</v>
      </c>
      <c r="H326" s="31">
        <v>804</v>
      </c>
      <c r="I326" s="31">
        <v>362</v>
      </c>
      <c r="K326" s="31">
        <v>1308</v>
      </c>
      <c r="L326" s="1">
        <v>540</v>
      </c>
      <c r="N326" s="31">
        <v>1326</v>
      </c>
      <c r="O326" s="31">
        <v>601</v>
      </c>
      <c r="Q326" s="31">
        <v>1381</v>
      </c>
      <c r="R326" s="31">
        <v>565</v>
      </c>
      <c r="T326" s="31">
        <v>1781</v>
      </c>
      <c r="U326" s="31">
        <v>737</v>
      </c>
      <c r="W326" s="49">
        <f t="shared" si="31"/>
        <v>0.48476821192052982</v>
      </c>
      <c r="X326" s="49">
        <f t="shared" si="32"/>
        <v>0.45024875621890548</v>
      </c>
      <c r="Y326" s="49">
        <f t="shared" si="33"/>
        <v>0.41284403669724773</v>
      </c>
      <c r="Z326" s="49">
        <f t="shared" si="34"/>
        <v>0.45324283559577677</v>
      </c>
      <c r="AA326" s="49">
        <f t="shared" si="30"/>
        <v>0.40912382331643737</v>
      </c>
      <c r="AB326" s="54">
        <f t="shared" si="35"/>
        <v>0.4138124649073554</v>
      </c>
    </row>
    <row r="327" spans="1:28" x14ac:dyDescent="0.25">
      <c r="A327" t="s">
        <v>227</v>
      </c>
      <c r="B327" s="1" t="s">
        <v>542</v>
      </c>
      <c r="C327" s="1" t="s">
        <v>671</v>
      </c>
      <c r="E327" s="31">
        <v>894</v>
      </c>
      <c r="F327" s="31">
        <v>376</v>
      </c>
      <c r="H327" s="31">
        <v>891</v>
      </c>
      <c r="I327" s="31">
        <v>342</v>
      </c>
      <c r="K327" s="31">
        <v>1450</v>
      </c>
      <c r="L327" s="1">
        <v>553</v>
      </c>
      <c r="N327" s="31">
        <v>1456</v>
      </c>
      <c r="O327" s="31">
        <v>540</v>
      </c>
      <c r="Q327" s="31">
        <v>1557</v>
      </c>
      <c r="R327" s="31">
        <v>596</v>
      </c>
      <c r="T327" s="31">
        <v>1951</v>
      </c>
      <c r="U327" s="31">
        <v>715</v>
      </c>
      <c r="W327" s="49">
        <f t="shared" si="31"/>
        <v>0.42058165548098436</v>
      </c>
      <c r="X327" s="49">
        <f t="shared" si="32"/>
        <v>0.38383838383838381</v>
      </c>
      <c r="Y327" s="49">
        <f t="shared" si="33"/>
        <v>0.38137931034482758</v>
      </c>
      <c r="Z327" s="49">
        <f t="shared" si="34"/>
        <v>0.37087912087912089</v>
      </c>
      <c r="AA327" s="49">
        <f t="shared" si="30"/>
        <v>0.38278741168914582</v>
      </c>
      <c r="AB327" s="54">
        <f t="shared" si="35"/>
        <v>0.36647872885699639</v>
      </c>
    </row>
    <row r="328" spans="1:28" x14ac:dyDescent="0.25">
      <c r="A328" t="s">
        <v>228</v>
      </c>
      <c r="B328" s="1" t="s">
        <v>543</v>
      </c>
      <c r="C328" s="1" t="s">
        <v>671</v>
      </c>
      <c r="E328" s="31">
        <v>887</v>
      </c>
      <c r="F328" s="31">
        <v>326</v>
      </c>
      <c r="H328" s="31">
        <v>1000</v>
      </c>
      <c r="I328" s="31">
        <v>349</v>
      </c>
      <c r="K328" s="31">
        <v>1627</v>
      </c>
      <c r="L328" s="1">
        <v>559</v>
      </c>
      <c r="N328" s="31">
        <v>1596</v>
      </c>
      <c r="O328" s="31">
        <v>512</v>
      </c>
      <c r="Q328" s="31">
        <v>1711</v>
      </c>
      <c r="R328" s="31">
        <v>640</v>
      </c>
      <c r="T328" s="31">
        <v>2047</v>
      </c>
      <c r="U328" s="31">
        <v>741</v>
      </c>
      <c r="W328" s="49">
        <f t="shared" si="31"/>
        <v>0.36753100338218714</v>
      </c>
      <c r="X328" s="49">
        <f t="shared" si="32"/>
        <v>0.34899999999999998</v>
      </c>
      <c r="Y328" s="49">
        <f t="shared" si="33"/>
        <v>0.34357713583282112</v>
      </c>
      <c r="Z328" s="49">
        <f t="shared" si="34"/>
        <v>0.32080200501253131</v>
      </c>
      <c r="AA328" s="49">
        <f t="shared" si="30"/>
        <v>0.37405026300409117</v>
      </c>
      <c r="AB328" s="54">
        <f t="shared" si="35"/>
        <v>0.3619931607230093</v>
      </c>
    </row>
    <row r="329" spans="1:28" x14ac:dyDescent="0.25">
      <c r="A329" t="s">
        <v>229</v>
      </c>
      <c r="B329" s="1" t="s">
        <v>544</v>
      </c>
      <c r="C329" s="1" t="s">
        <v>671</v>
      </c>
      <c r="E329" s="31">
        <v>881</v>
      </c>
      <c r="F329" s="31">
        <v>371</v>
      </c>
      <c r="H329" s="31">
        <v>904</v>
      </c>
      <c r="I329" s="31">
        <v>347</v>
      </c>
      <c r="K329" s="31">
        <v>1470</v>
      </c>
      <c r="L329" s="1">
        <v>555</v>
      </c>
      <c r="N329" s="31">
        <v>1485</v>
      </c>
      <c r="O329" s="31">
        <v>575</v>
      </c>
      <c r="Q329" s="31">
        <v>1564</v>
      </c>
      <c r="R329" s="31">
        <v>585</v>
      </c>
      <c r="T329" s="31">
        <v>1915</v>
      </c>
      <c r="U329" s="31">
        <v>781</v>
      </c>
      <c r="W329" s="49">
        <f t="shared" si="31"/>
        <v>0.42111237230419979</v>
      </c>
      <c r="X329" s="49">
        <f t="shared" si="32"/>
        <v>0.38384955752212391</v>
      </c>
      <c r="Y329" s="49">
        <f t="shared" si="33"/>
        <v>0.37755102040816324</v>
      </c>
      <c r="Z329" s="49">
        <f t="shared" si="34"/>
        <v>0.38720538720538722</v>
      </c>
      <c r="AA329" s="49">
        <f t="shared" si="30"/>
        <v>0.37404092071611256</v>
      </c>
      <c r="AB329" s="54">
        <f t="shared" si="35"/>
        <v>0.40783289817232377</v>
      </c>
    </row>
    <row r="330" spans="1:28" x14ac:dyDescent="0.25">
      <c r="A330" t="s">
        <v>276</v>
      </c>
      <c r="B330" s="1" t="s">
        <v>591</v>
      </c>
      <c r="C330" s="1" t="s">
        <v>671</v>
      </c>
      <c r="E330" s="31">
        <v>868</v>
      </c>
      <c r="F330" s="31">
        <v>344</v>
      </c>
      <c r="H330" s="31">
        <v>953</v>
      </c>
      <c r="I330" s="31">
        <v>385</v>
      </c>
      <c r="K330" s="31">
        <v>1550</v>
      </c>
      <c r="L330" s="1">
        <v>533</v>
      </c>
      <c r="N330" s="31">
        <v>1547</v>
      </c>
      <c r="O330" s="31">
        <v>580</v>
      </c>
      <c r="Q330" s="31">
        <v>1618</v>
      </c>
      <c r="R330" s="31">
        <v>618</v>
      </c>
      <c r="T330" s="31">
        <v>1953</v>
      </c>
      <c r="U330" s="31">
        <v>746</v>
      </c>
      <c r="W330" s="49">
        <f t="shared" si="31"/>
        <v>0.39631336405529954</v>
      </c>
      <c r="X330" s="49">
        <f t="shared" si="32"/>
        <v>0.40398740818467993</v>
      </c>
      <c r="Y330" s="49">
        <f t="shared" si="33"/>
        <v>0.34387096774193548</v>
      </c>
      <c r="Z330" s="49">
        <f t="shared" si="34"/>
        <v>0.37491919844861021</v>
      </c>
      <c r="AA330" s="49">
        <f t="shared" si="30"/>
        <v>0.38195302843016071</v>
      </c>
      <c r="AB330" s="54">
        <f t="shared" si="35"/>
        <v>0.38197644649257551</v>
      </c>
    </row>
    <row r="331" spans="1:28" x14ac:dyDescent="0.25">
      <c r="E331" s="31">
        <v>314995</v>
      </c>
      <c r="F331" s="31">
        <v>109076</v>
      </c>
      <c r="G331" s="31"/>
      <c r="H331" s="31">
        <f>SUM(H16:H330)</f>
        <v>344737</v>
      </c>
      <c r="I331" s="31">
        <f>SUM(I16:I330)</f>
        <v>111057</v>
      </c>
      <c r="K331" s="31">
        <f>SUM(K16:K330)</f>
        <v>560375</v>
      </c>
      <c r="L331" s="31">
        <f>SUM(L16:L330)</f>
        <v>166681</v>
      </c>
      <c r="N331" s="31">
        <f>SUM(N16:N330)</f>
        <v>564996</v>
      </c>
      <c r="O331" s="31">
        <f>SUM(O16:O330)</f>
        <v>169927</v>
      </c>
      <c r="Q331" s="31">
        <f>SUM(Q16:Q330)</f>
        <v>600018</v>
      </c>
      <c r="R331" s="31">
        <f>SUM(R16:R330)</f>
        <v>172099</v>
      </c>
      <c r="T331" s="31">
        <f>SUM(T16:T330)</f>
        <v>749225</v>
      </c>
      <c r="U331" s="31">
        <f>SUM(U16:U330)</f>
        <v>224248</v>
      </c>
      <c r="W331" s="50">
        <f t="shared" si="31"/>
        <v>0.34627851235733903</v>
      </c>
      <c r="X331" s="50">
        <f t="shared" si="32"/>
        <v>0.32214992878629217</v>
      </c>
      <c r="Y331" s="50">
        <f t="shared" si="33"/>
        <v>0.29744546062904303</v>
      </c>
      <c r="Z331" s="50">
        <f t="shared" si="34"/>
        <v>0.30075788147172722</v>
      </c>
      <c r="AA331" s="50">
        <f t="shared" si="30"/>
        <v>0.28682306197480745</v>
      </c>
      <c r="AB331" s="55">
        <f>U331/T331</f>
        <v>0.29930661683739862</v>
      </c>
    </row>
  </sheetData>
  <autoFilter ref="A15:AA330" xr:uid="{3D46D258-22D3-4B92-BFA0-AF8765B745D2}"/>
  <sortState xmlns:xlrd2="http://schemas.microsoft.com/office/spreadsheetml/2017/richdata2" ref="A16:E336">
    <sortCondition ref="A16:A336"/>
  </sortState>
  <pageMargins left="0.7" right="0.7" top="0.75" bottom="0.75" header="0.3" footer="0.3"/>
  <pageSetup paperSize="9" orientation="portrait" r:id="rId1"/>
  <ignoredErrors>
    <ignoredError sqref="E3:E11 F3:F11 H3:H11 I3:I11 K3:K6 L3:L11 K7:K11 N3:N11 O3:O11 Q3:Q11 R3:R11 T3:T5 T6:T11 U3:U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Demogs</vt:lpstr>
      <vt:lpstr>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Finlay</dc:creator>
  <cp:lastModifiedBy>Stephen Finlay</cp:lastModifiedBy>
  <dcterms:created xsi:type="dcterms:W3CDTF">2021-03-09T15:21:22Z</dcterms:created>
  <dcterms:modified xsi:type="dcterms:W3CDTF">2021-05-29T15:43:21Z</dcterms:modified>
</cp:coreProperties>
</file>