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jaa\racunalniski-praktikum\dn-excel\"/>
    </mc:Choice>
  </mc:AlternateContent>
  <xr:revisionPtr revIDLastSave="0" documentId="13_ncr:1_{E316ECEE-00EB-4C19-B91E-3094B4F0E0A5}" xr6:coauthVersionLast="47" xr6:coauthVersionMax="47" xr10:uidLastSave="{00000000-0000-0000-0000-000000000000}"/>
  <bookViews>
    <workbookView xWindow="-98" yWindow="-98" windowWidth="21795" windowHeight="12975" activeTab="1" xr2:uid="{FC98AF23-FED1-4F4F-9333-3AD77F6D0AF4}"/>
  </bookViews>
  <sheets>
    <sheet name="podatki-sl" sheetId="2" r:id="rId1"/>
    <sheet name="Vrtilna" sheetId="3" r:id="rId2"/>
    <sheet name="List1" sheetId="1" r:id="rId3"/>
  </sheets>
  <definedNames>
    <definedName name="ExternalData_1" localSheetId="0" hidden="1">'podatki-sl'!$A$1:$M$803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N4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7C7D3-CC58-4A06-8C9E-1F19A6064E41}" keepAlive="1" name="Poizvedba – podatki-sl" description="Povezava s poizvedbo »podatki-sl« v delovnem zvezku." type="5" refreshedVersion="8" background="1" saveData="1">
    <dbPr connection="Provider=Microsoft.Mashup.OleDb.1;Data Source=$Workbook$;Location=podatki-sl;Extended Properties=&quot;&quot;" command="SELECT * FROM [podatki-sl]"/>
  </connection>
</connections>
</file>

<file path=xl/sharedStrings.xml><?xml version="1.0" encoding="utf-8"?>
<sst xmlns="http://schemas.openxmlformats.org/spreadsheetml/2006/main" count="4190" uniqueCount="2227">
  <si>
    <t>Ime</t>
  </si>
  <si>
    <t>Japonsko ime</t>
  </si>
  <si>
    <t>Klasifikacija</t>
  </si>
  <si>
    <t>Napad</t>
  </si>
  <si>
    <t>Obramba</t>
  </si>
  <si>
    <t>Višina (m)</t>
  </si>
  <si>
    <t>Masa (kg)</t>
  </si>
  <si>
    <t>HP</t>
  </si>
  <si>
    <t>Hitrost</t>
  </si>
  <si>
    <t>Tip 1</t>
  </si>
  <si>
    <t>Tip 2</t>
  </si>
  <si>
    <t>Generacija</t>
  </si>
  <si>
    <t>Legendaren</t>
  </si>
  <si>
    <t>Bulbasaur</t>
  </si>
  <si>
    <t>Fushigidaneフシギダネ</t>
  </si>
  <si>
    <t>Seed Pokémon</t>
  </si>
  <si>
    <t>grass</t>
  </si>
  <si>
    <t>poison</t>
  </si>
  <si>
    <t>Ivysaur</t>
  </si>
  <si>
    <t>Fushigisouフシギソウ</t>
  </si>
  <si>
    <t>Venusaur</t>
  </si>
  <si>
    <t>Fushigibanaフシギバナ</t>
  </si>
  <si>
    <t>Charmander</t>
  </si>
  <si>
    <t>Hitokageヒトカゲ</t>
  </si>
  <si>
    <t>Lizard Pokémon</t>
  </si>
  <si>
    <t>fire</t>
  </si>
  <si>
    <t/>
  </si>
  <si>
    <t>Charmeleon</t>
  </si>
  <si>
    <t>Lizardoリザード</t>
  </si>
  <si>
    <t>Flame Pokémon</t>
  </si>
  <si>
    <t>Charizard</t>
  </si>
  <si>
    <t>Lizardonリザードン</t>
  </si>
  <si>
    <t>flying</t>
  </si>
  <si>
    <t>Squirtle</t>
  </si>
  <si>
    <t>Zenigameゼニガメ</t>
  </si>
  <si>
    <t>Tiny Turtle Pokémon</t>
  </si>
  <si>
    <t>water</t>
  </si>
  <si>
    <t>Wartortle</t>
  </si>
  <si>
    <t>Kameilカメール</t>
  </si>
  <si>
    <t>Turtle Pokémon</t>
  </si>
  <si>
    <t>Blastoise</t>
  </si>
  <si>
    <t>Kamexカメックス</t>
  </si>
  <si>
    <t>Shellfish Pokémon</t>
  </si>
  <si>
    <t>Caterpie</t>
  </si>
  <si>
    <t>Caterpieキャタピー</t>
  </si>
  <si>
    <t>Worm Pokémon</t>
  </si>
  <si>
    <t>bug</t>
  </si>
  <si>
    <t>Metapod</t>
  </si>
  <si>
    <t>Transelトランセル</t>
  </si>
  <si>
    <t>Cocoon Pokémon</t>
  </si>
  <si>
    <t>Butterfree</t>
  </si>
  <si>
    <t>Butterfreeバタフリー</t>
  </si>
  <si>
    <t>Butterfly Pokémon</t>
  </si>
  <si>
    <t>Weedle</t>
  </si>
  <si>
    <t>Beedleビードル</t>
  </si>
  <si>
    <t>Hairy Pokémon</t>
  </si>
  <si>
    <t>Kakuna</t>
  </si>
  <si>
    <t>Cocoonコクーン</t>
  </si>
  <si>
    <t>Beedrill</t>
  </si>
  <si>
    <t>Spearスピアー</t>
  </si>
  <si>
    <t>Poison Bee Pokémon</t>
  </si>
  <si>
    <t>Pidgey</t>
  </si>
  <si>
    <t>Poppoポッポ</t>
  </si>
  <si>
    <t>Tiny Bird Pokémon</t>
  </si>
  <si>
    <t>normal</t>
  </si>
  <si>
    <t>Pidgeotto</t>
  </si>
  <si>
    <t>Pigeonピジョン</t>
  </si>
  <si>
    <t>Bird Pokémon</t>
  </si>
  <si>
    <t>Pidgeot</t>
  </si>
  <si>
    <t>Pigeotピジョット</t>
  </si>
  <si>
    <t>Rattata</t>
  </si>
  <si>
    <t>Korattaコラッタ</t>
  </si>
  <si>
    <t>Mouse Pokémon</t>
  </si>
  <si>
    <t>dark</t>
  </si>
  <si>
    <t>Raticate</t>
  </si>
  <si>
    <t>Rattaラッタ</t>
  </si>
  <si>
    <t>Spearow</t>
  </si>
  <si>
    <t>Onisuzumeオニスズメ</t>
  </si>
  <si>
    <t>Fearow</t>
  </si>
  <si>
    <t>Onidrillオニドリル</t>
  </si>
  <si>
    <t>Beak Pokémon</t>
  </si>
  <si>
    <t>Ekans</t>
  </si>
  <si>
    <t>Arboアーボ</t>
  </si>
  <si>
    <t>Snake Pokémon</t>
  </si>
  <si>
    <t>Arbok</t>
  </si>
  <si>
    <t>Arbokアーボック</t>
  </si>
  <si>
    <t>Cobra Pokémon</t>
  </si>
  <si>
    <t>Pikachu</t>
  </si>
  <si>
    <t>Pikachuピカチュウ</t>
  </si>
  <si>
    <t>electric</t>
  </si>
  <si>
    <t>Raichu</t>
  </si>
  <si>
    <t>Raichuライチュウ</t>
  </si>
  <si>
    <t>Sandshrew</t>
  </si>
  <si>
    <t>Sandサンド</t>
  </si>
  <si>
    <t>ground</t>
  </si>
  <si>
    <t>ice</t>
  </si>
  <si>
    <t>Sandslash</t>
  </si>
  <si>
    <t>Sandpanサンドパン</t>
  </si>
  <si>
    <t>Nidoran♀</t>
  </si>
  <si>
    <t>Nidoran?ニドラン♀</t>
  </si>
  <si>
    <t>Poison Pin Pokémon</t>
  </si>
  <si>
    <t>Nidorina</t>
  </si>
  <si>
    <t>Nidorinaニドリーナ</t>
  </si>
  <si>
    <t>Nidoqueen</t>
  </si>
  <si>
    <t>Nidoqueenニドクイン</t>
  </si>
  <si>
    <t>Drill Pokémon</t>
  </si>
  <si>
    <t>Nidoran♂</t>
  </si>
  <si>
    <t>Nidoran?ニドラン♂</t>
  </si>
  <si>
    <t>Nidorino</t>
  </si>
  <si>
    <t>Nidorinoニドリーノ</t>
  </si>
  <si>
    <t>Nidoking</t>
  </si>
  <si>
    <t>Nidokingニドキング</t>
  </si>
  <si>
    <t>Clefairy</t>
  </si>
  <si>
    <t>Pippiピッピ</t>
  </si>
  <si>
    <t>Fairy Pokémon</t>
  </si>
  <si>
    <t>fairy</t>
  </si>
  <si>
    <t>Clefable</t>
  </si>
  <si>
    <t>Pixyピクシー</t>
  </si>
  <si>
    <t>Vulpix</t>
  </si>
  <si>
    <t>Rokonロコン</t>
  </si>
  <si>
    <t>Fox Pokémon</t>
  </si>
  <si>
    <t>Ninetales</t>
  </si>
  <si>
    <t>Kyukonキュウコン</t>
  </si>
  <si>
    <t>Jigglypuff</t>
  </si>
  <si>
    <t>Purinプリン</t>
  </si>
  <si>
    <t>Balloon Pokémon</t>
  </si>
  <si>
    <t>Wigglytuff</t>
  </si>
  <si>
    <t>Pukurinプクリン</t>
  </si>
  <si>
    <t>Zubat</t>
  </si>
  <si>
    <t>Zubatズバット</t>
  </si>
  <si>
    <t>Bat Pokémon</t>
  </si>
  <si>
    <t>Golbat</t>
  </si>
  <si>
    <t>Golbatゴルバット</t>
  </si>
  <si>
    <t>Oddish</t>
  </si>
  <si>
    <t>Nazonokusaナゾノクサ</t>
  </si>
  <si>
    <t>Weed Pokémon</t>
  </si>
  <si>
    <t>Gloom</t>
  </si>
  <si>
    <t>Kusaihanaクサイハナ</t>
  </si>
  <si>
    <t>Vileplume</t>
  </si>
  <si>
    <t>Ruffresiaラフレシア</t>
  </si>
  <si>
    <t>Flower Pokémon</t>
  </si>
  <si>
    <t>Paras</t>
  </si>
  <si>
    <t>Parasパラス</t>
  </si>
  <si>
    <t>Mushroom Pokémon</t>
  </si>
  <si>
    <t>Parasect</t>
  </si>
  <si>
    <t>Parasectパラセクト</t>
  </si>
  <si>
    <t>Venonat</t>
  </si>
  <si>
    <t>Kongpangコンパン</t>
  </si>
  <si>
    <t>Insect Pokémon</t>
  </si>
  <si>
    <t>Venomoth</t>
  </si>
  <si>
    <t>Morphonモルフォン</t>
  </si>
  <si>
    <t>Poison Moth Pokémon</t>
  </si>
  <si>
    <t>Diglett</t>
  </si>
  <si>
    <t>Digdaディグダ</t>
  </si>
  <si>
    <t>Mole Pokémon</t>
  </si>
  <si>
    <t>Dugtrio</t>
  </si>
  <si>
    <t>Dugtrioダグトリオ</t>
  </si>
  <si>
    <t>Meowth</t>
  </si>
  <si>
    <t>Nyarthニャース</t>
  </si>
  <si>
    <t>Scratch Cat Pokémon</t>
  </si>
  <si>
    <t>Persian</t>
  </si>
  <si>
    <t>Persianペルシアン</t>
  </si>
  <si>
    <t>Classy Cat Pokémon</t>
  </si>
  <si>
    <t>Psyduck</t>
  </si>
  <si>
    <t>Koduckコダック</t>
  </si>
  <si>
    <t>Duck Pokémon</t>
  </si>
  <si>
    <t>Golduck</t>
  </si>
  <si>
    <t>Golduckゴルダック</t>
  </si>
  <si>
    <t>Mankey</t>
  </si>
  <si>
    <t>Mankeyマンキー</t>
  </si>
  <si>
    <t>Pig Monkey Pokémon</t>
  </si>
  <si>
    <t>fighting</t>
  </si>
  <si>
    <t>Primeape</t>
  </si>
  <si>
    <t>Okorizaruオコリザル</t>
  </si>
  <si>
    <t>Growlithe</t>
  </si>
  <si>
    <t>Gardieガーディ</t>
  </si>
  <si>
    <t>Puppy Pokémon</t>
  </si>
  <si>
    <t>Arcanine</t>
  </si>
  <si>
    <t>Windieウインディ</t>
  </si>
  <si>
    <t>Legendary Pokémon</t>
  </si>
  <si>
    <t>Poliwag</t>
  </si>
  <si>
    <t>Nyoromoニョロモ</t>
  </si>
  <si>
    <t>Tadpole Pokémon</t>
  </si>
  <si>
    <t>Poliwhirl</t>
  </si>
  <si>
    <t>Nyorozoニョロゾ</t>
  </si>
  <si>
    <t>Poliwrath</t>
  </si>
  <si>
    <t>Nyorobonニョロボン</t>
  </si>
  <si>
    <t>Abra</t>
  </si>
  <si>
    <t>Caseyケーシィ</t>
  </si>
  <si>
    <t>Psi Pokémon</t>
  </si>
  <si>
    <t>psychic</t>
  </si>
  <si>
    <t>Kadabra</t>
  </si>
  <si>
    <t>Yungererユンゲラー</t>
  </si>
  <si>
    <t>Alakazam</t>
  </si>
  <si>
    <t>Foodinフーディン</t>
  </si>
  <si>
    <t>Machop</t>
  </si>
  <si>
    <t>Wanrikyワンリキー</t>
  </si>
  <si>
    <t>Superpower Pokémon</t>
  </si>
  <si>
    <t>Machoke</t>
  </si>
  <si>
    <t>Gorikyゴーリキー</t>
  </si>
  <si>
    <t>Machamp</t>
  </si>
  <si>
    <t>Kairikyカイリキー</t>
  </si>
  <si>
    <t>Bellsprout</t>
  </si>
  <si>
    <t>Madatsubomiマダツボミ</t>
  </si>
  <si>
    <t>Weepinbell</t>
  </si>
  <si>
    <t>Utsudonウツドン</t>
  </si>
  <si>
    <t>Flycatcher Pokémon</t>
  </si>
  <si>
    <t>Victreebel</t>
  </si>
  <si>
    <t>Utsubotウツボット</t>
  </si>
  <si>
    <t>Tentacool</t>
  </si>
  <si>
    <t>Menokurageメノクラゲ</t>
  </si>
  <si>
    <t>Jellyfish Pokémon</t>
  </si>
  <si>
    <t>Tentacruel</t>
  </si>
  <si>
    <t>Dokukurageドククラゲ</t>
  </si>
  <si>
    <t>Geodude</t>
  </si>
  <si>
    <t>Isitsubuteイシツブテ</t>
  </si>
  <si>
    <t>Rock Pokémon</t>
  </si>
  <si>
    <t>rock</t>
  </si>
  <si>
    <t>Graveler</t>
  </si>
  <si>
    <t>Goloneゴローン</t>
  </si>
  <si>
    <t>Golem</t>
  </si>
  <si>
    <t>Golonyaゴローニャ</t>
  </si>
  <si>
    <t>Megaton Pokémon</t>
  </si>
  <si>
    <t>Ponyta</t>
  </si>
  <si>
    <t>Ponytaポニータ</t>
  </si>
  <si>
    <t>Fire Horse Pokémon</t>
  </si>
  <si>
    <t>Rapidash</t>
  </si>
  <si>
    <t>Gallopギャロップ</t>
  </si>
  <si>
    <t>Slowpoke</t>
  </si>
  <si>
    <t>Yadonヤドン</t>
  </si>
  <si>
    <t>Dopey Pokémon</t>
  </si>
  <si>
    <t>Slowbro</t>
  </si>
  <si>
    <t>Yadoranヤドラン</t>
  </si>
  <si>
    <t>Hermit Crab Pokémon</t>
  </si>
  <si>
    <t>Magnemite</t>
  </si>
  <si>
    <t>Coilコイル</t>
  </si>
  <si>
    <t>Magnet Pokémon</t>
  </si>
  <si>
    <t>steel</t>
  </si>
  <si>
    <t>Magneton</t>
  </si>
  <si>
    <t>Rarecoilレアコイル</t>
  </si>
  <si>
    <t>Farfetch'd</t>
  </si>
  <si>
    <t>Kamonegiカモネギ</t>
  </si>
  <si>
    <t>Wild Duck Pokémon</t>
  </si>
  <si>
    <t>Doduo</t>
  </si>
  <si>
    <t>Dodoドードー</t>
  </si>
  <si>
    <t>Twin Bird Pokémon</t>
  </si>
  <si>
    <t>Dodrio</t>
  </si>
  <si>
    <t>Dodorioドードリオ</t>
  </si>
  <si>
    <t>Triple Bird Pokémon</t>
  </si>
  <si>
    <t>Seel</t>
  </si>
  <si>
    <t>Pawouパウワウ</t>
  </si>
  <si>
    <t>Sea Lion Pokémon</t>
  </si>
  <si>
    <t>Dewgong</t>
  </si>
  <si>
    <t>Jugonジュゴン</t>
  </si>
  <si>
    <t>Grimer</t>
  </si>
  <si>
    <t>Betbeterベトベター</t>
  </si>
  <si>
    <t>Sludge Pokémon</t>
  </si>
  <si>
    <t>Muk</t>
  </si>
  <si>
    <t>Betbetonベトベトン</t>
  </si>
  <si>
    <t>Shellder</t>
  </si>
  <si>
    <t>Shellderシェルダー</t>
  </si>
  <si>
    <t>Bivalve Pokémon</t>
  </si>
  <si>
    <t>Cloyster</t>
  </si>
  <si>
    <t>Parshenパルシェン</t>
  </si>
  <si>
    <t>Gastly</t>
  </si>
  <si>
    <t>Ghosゴース</t>
  </si>
  <si>
    <t>Gas Pokémon</t>
  </si>
  <si>
    <t>ghost</t>
  </si>
  <si>
    <t>Haunter</t>
  </si>
  <si>
    <t>Ghostゴースト</t>
  </si>
  <si>
    <t>Gengar</t>
  </si>
  <si>
    <t>Gangarゲンガー</t>
  </si>
  <si>
    <t>Shadow Pokémon</t>
  </si>
  <si>
    <t>Onix</t>
  </si>
  <si>
    <t>Iwarkイワーク</t>
  </si>
  <si>
    <t>Rock Snake Pokémon</t>
  </si>
  <si>
    <t>Drowzee</t>
  </si>
  <si>
    <t>Sleepeスリープ</t>
  </si>
  <si>
    <t>Hypnosis Pokémon</t>
  </si>
  <si>
    <t>Hypno</t>
  </si>
  <si>
    <t>Sleeperスリーパー</t>
  </si>
  <si>
    <t>Krabby</t>
  </si>
  <si>
    <t>Crabクラブ</t>
  </si>
  <si>
    <t>River Crab Pokémon</t>
  </si>
  <si>
    <t>Kingler</t>
  </si>
  <si>
    <t>Kinglerキングラー</t>
  </si>
  <si>
    <t>Pincer Pokémon</t>
  </si>
  <si>
    <t>Voltorb</t>
  </si>
  <si>
    <t>Biriridamaビリリダマ</t>
  </si>
  <si>
    <t>Ball Pokémon</t>
  </si>
  <si>
    <t>Electrode</t>
  </si>
  <si>
    <t>Marumineマルマイン</t>
  </si>
  <si>
    <t>Exeggcute</t>
  </si>
  <si>
    <t>Tamatamaタマタマ</t>
  </si>
  <si>
    <t>Egg Pokémon</t>
  </si>
  <si>
    <t>Exeggutor</t>
  </si>
  <si>
    <t>Nassyナッシー</t>
  </si>
  <si>
    <t>Coconut Pokémon</t>
  </si>
  <si>
    <t>Cubone</t>
  </si>
  <si>
    <t>Karakaraカラカラ</t>
  </si>
  <si>
    <t>Lonely Pokémon</t>
  </si>
  <si>
    <t>Marowak</t>
  </si>
  <si>
    <t>Garagaraガラガラ</t>
  </si>
  <si>
    <t>Bone Keeper Pokémon</t>
  </si>
  <si>
    <t>Hitmonlee</t>
  </si>
  <si>
    <t>Sawamularサワムラー</t>
  </si>
  <si>
    <t>Kicking Pokémon</t>
  </si>
  <si>
    <t>Hitmonchan</t>
  </si>
  <si>
    <t>Ebiwalarエビワラー</t>
  </si>
  <si>
    <t>Punching Pokémon</t>
  </si>
  <si>
    <t>Lickitung</t>
  </si>
  <si>
    <t>Beroringaベロリンガ</t>
  </si>
  <si>
    <t>Licking Pokémon</t>
  </si>
  <si>
    <t>Koffing</t>
  </si>
  <si>
    <t>Dogarsドガース</t>
  </si>
  <si>
    <t>Poison Gas Pokémon</t>
  </si>
  <si>
    <t>Weezing</t>
  </si>
  <si>
    <t>Matadogasマタドガス</t>
  </si>
  <si>
    <t>Rhyhorn</t>
  </si>
  <si>
    <t>Sihornサイホーン</t>
  </si>
  <si>
    <t>Spikes Pokémon</t>
  </si>
  <si>
    <t>Rhydon</t>
  </si>
  <si>
    <t>Sidonサイドン</t>
  </si>
  <si>
    <t>Chansey</t>
  </si>
  <si>
    <t>Luckyラッキー</t>
  </si>
  <si>
    <t>Tangela</t>
  </si>
  <si>
    <t>Monjaraモンジャラ</t>
  </si>
  <si>
    <t>Vine Pokémon</t>
  </si>
  <si>
    <t>Kangaskhan</t>
  </si>
  <si>
    <t>Garuraガルーラ</t>
  </si>
  <si>
    <t>Parent Pokémon</t>
  </si>
  <si>
    <t>Horsea</t>
  </si>
  <si>
    <t>Tattuタッツー</t>
  </si>
  <si>
    <t>Dragon Pokémon</t>
  </si>
  <si>
    <t>Seadra</t>
  </si>
  <si>
    <t>Seadraシードラ</t>
  </si>
  <si>
    <t>Goldeen</t>
  </si>
  <si>
    <t>Tosakintoトサキント</t>
  </si>
  <si>
    <t>Goldfish Pokémon</t>
  </si>
  <si>
    <t>Seaking</t>
  </si>
  <si>
    <t>Azumaoアズマオウ</t>
  </si>
  <si>
    <t>Staryu</t>
  </si>
  <si>
    <t>Hitodemanヒトデマン</t>
  </si>
  <si>
    <t>Starshape Pokémon</t>
  </si>
  <si>
    <t>Starmie</t>
  </si>
  <si>
    <t>Starmieスターミー</t>
  </si>
  <si>
    <t>Mysterious Pokémon</t>
  </si>
  <si>
    <t>Mr, Mime</t>
  </si>
  <si>
    <t>Barrierdバリヤード</t>
  </si>
  <si>
    <t>Barrier Pokémon</t>
  </si>
  <si>
    <t>Scyther</t>
  </si>
  <si>
    <t>Strikeストライク</t>
  </si>
  <si>
    <t>Mantis Pokémon</t>
  </si>
  <si>
    <t>Jynx</t>
  </si>
  <si>
    <t>Rougelaルージュラ</t>
  </si>
  <si>
    <t>Humanshape Pokémon</t>
  </si>
  <si>
    <t>Electabuzz</t>
  </si>
  <si>
    <t>Elebooエレブー</t>
  </si>
  <si>
    <t>Electric Pokémon</t>
  </si>
  <si>
    <t>Magmar</t>
  </si>
  <si>
    <t>Booberブーバー</t>
  </si>
  <si>
    <t>Spitfire Pokémon</t>
  </si>
  <si>
    <t>Pinsir</t>
  </si>
  <si>
    <t>Kailiosカイロス</t>
  </si>
  <si>
    <t>Stagbeetle Pokémon</t>
  </si>
  <si>
    <t>Tauros</t>
  </si>
  <si>
    <t>Kentaurosケンタロス</t>
  </si>
  <si>
    <t>Wild Bull Pokémon</t>
  </si>
  <si>
    <t>Magikarp</t>
  </si>
  <si>
    <t>Koikingコイキング</t>
  </si>
  <si>
    <t>Fish Pokémon</t>
  </si>
  <si>
    <t>Gyarados</t>
  </si>
  <si>
    <t>Gyaradosギャラドス</t>
  </si>
  <si>
    <t>Atrocious Pokémon</t>
  </si>
  <si>
    <t>Lapras</t>
  </si>
  <si>
    <t>Laplaceラプラス</t>
  </si>
  <si>
    <t>Transport Pokémon</t>
  </si>
  <si>
    <t>Ditto</t>
  </si>
  <si>
    <t>Metamonメタモン</t>
  </si>
  <si>
    <t>Transform Pokémon</t>
  </si>
  <si>
    <t>Eevee</t>
  </si>
  <si>
    <t>Eievuiイーブイ</t>
  </si>
  <si>
    <t>Evolution Pokémon</t>
  </si>
  <si>
    <t>Vaporeon</t>
  </si>
  <si>
    <t>Showersシャワーズ</t>
  </si>
  <si>
    <t>Bubble Jet Pokémon</t>
  </si>
  <si>
    <t>Jolteon</t>
  </si>
  <si>
    <t>Thundersサンダース</t>
  </si>
  <si>
    <t>Lightning Pokémon</t>
  </si>
  <si>
    <t>Flareon</t>
  </si>
  <si>
    <t>Boosterブースター</t>
  </si>
  <si>
    <t>Porygon</t>
  </si>
  <si>
    <t>Porygonポリゴン</t>
  </si>
  <si>
    <t>Virtual Pokémon</t>
  </si>
  <si>
    <t>Omanyte</t>
  </si>
  <si>
    <t>Omniteオムナイト</t>
  </si>
  <si>
    <t>Spiral Pokémon</t>
  </si>
  <si>
    <t>Omastar</t>
  </si>
  <si>
    <t>Omstarオムスター</t>
  </si>
  <si>
    <t>Kabuto</t>
  </si>
  <si>
    <t>Kabutoカブト</t>
  </si>
  <si>
    <t>Kabutops</t>
  </si>
  <si>
    <t>Kabutopsカブトプス</t>
  </si>
  <si>
    <t>Aerodactyl</t>
  </si>
  <si>
    <t>Pteraプテラ</t>
  </si>
  <si>
    <t>Fossil Pokémon</t>
  </si>
  <si>
    <t>Snorlax</t>
  </si>
  <si>
    <t>Kabigonカビゴン</t>
  </si>
  <si>
    <t>Sleeping Pokémon</t>
  </si>
  <si>
    <t>Articuno</t>
  </si>
  <si>
    <t>Freezerフリーザー</t>
  </si>
  <si>
    <t>Freeze Pokémon</t>
  </si>
  <si>
    <t>Zapdos</t>
  </si>
  <si>
    <t>Thunderサンダー</t>
  </si>
  <si>
    <t>Moltres</t>
  </si>
  <si>
    <t>Fireファイヤー</t>
  </si>
  <si>
    <t>Dratini</t>
  </si>
  <si>
    <t>Miniryuミニリュウ</t>
  </si>
  <si>
    <t>dragon</t>
  </si>
  <si>
    <t>Dragonair</t>
  </si>
  <si>
    <t>Hakuryuハクリュー</t>
  </si>
  <si>
    <t>Dragonite</t>
  </si>
  <si>
    <t>Kairyuカイリュー</t>
  </si>
  <si>
    <t>Mewtwo</t>
  </si>
  <si>
    <t>Mewtwoミュウツー</t>
  </si>
  <si>
    <t>Genetic Pokémon</t>
  </si>
  <si>
    <t>Mew</t>
  </si>
  <si>
    <t>Mewミュウ</t>
  </si>
  <si>
    <t>New Species Pokémon</t>
  </si>
  <si>
    <t>Chikorita</t>
  </si>
  <si>
    <t>Chicoritaチコリータ</t>
  </si>
  <si>
    <t>Leaf Pokémon</t>
  </si>
  <si>
    <t>Bayleef</t>
  </si>
  <si>
    <t>Bayleafベイリーフ</t>
  </si>
  <si>
    <t>Meganium</t>
  </si>
  <si>
    <t>Meganiumメガニウム</t>
  </si>
  <si>
    <t>Herb Pokémon</t>
  </si>
  <si>
    <t>Cyndaquil</t>
  </si>
  <si>
    <t>Hinoarashiヒノアラシ</t>
  </si>
  <si>
    <t>Fire Mouse Pokémon</t>
  </si>
  <si>
    <t>Quilava</t>
  </si>
  <si>
    <t>Magmarashiマグマラシ</t>
  </si>
  <si>
    <t>Volcano Pokémon</t>
  </si>
  <si>
    <t>Typhlosion</t>
  </si>
  <si>
    <t>Bakphoonバクフーン</t>
  </si>
  <si>
    <t>Totodile</t>
  </si>
  <si>
    <t>Waninokoワニノコ</t>
  </si>
  <si>
    <t>Big Jaw Pokémon</t>
  </si>
  <si>
    <t>Croconaw</t>
  </si>
  <si>
    <t>Alligatesアリゲイツ</t>
  </si>
  <si>
    <t>Feraligatr</t>
  </si>
  <si>
    <t>Ordileオーダイル</t>
  </si>
  <si>
    <t>Sentret</t>
  </si>
  <si>
    <t>Otachiオタチ</t>
  </si>
  <si>
    <t>Scout Pokémon</t>
  </si>
  <si>
    <t>Furret</t>
  </si>
  <si>
    <t>Ootachiオオタチ</t>
  </si>
  <si>
    <t>Long Body Pokémon</t>
  </si>
  <si>
    <t>Hoothoot</t>
  </si>
  <si>
    <t>Hohoホーホー</t>
  </si>
  <si>
    <t>Owl Pokémon</t>
  </si>
  <si>
    <t>Noctowl</t>
  </si>
  <si>
    <t>Yorunozukuヨルノズク</t>
  </si>
  <si>
    <t>Ledyba</t>
  </si>
  <si>
    <t>Redibaレディバ</t>
  </si>
  <si>
    <t>Five Star Pokémon</t>
  </si>
  <si>
    <t>Ledian</t>
  </si>
  <si>
    <t>Redianレディアン</t>
  </si>
  <si>
    <t>Spinarak</t>
  </si>
  <si>
    <t>Itomaruイトマル</t>
  </si>
  <si>
    <t>String Spit Pokémon</t>
  </si>
  <si>
    <t>Ariados</t>
  </si>
  <si>
    <t>Ariadosアリアドス</t>
  </si>
  <si>
    <t>Long Leg Pokémon</t>
  </si>
  <si>
    <t>Crobat</t>
  </si>
  <si>
    <t>Crobatクロバット</t>
  </si>
  <si>
    <t>Chinchou</t>
  </si>
  <si>
    <t>Chonchieチョンチー</t>
  </si>
  <si>
    <t>Angler Pokémon</t>
  </si>
  <si>
    <t>Lanturn</t>
  </si>
  <si>
    <t>Lanternランターン</t>
  </si>
  <si>
    <t>Light Pokémon</t>
  </si>
  <si>
    <t>Pichu</t>
  </si>
  <si>
    <t>Pichuピチュー</t>
  </si>
  <si>
    <t>Tiny Mouse Pokémon</t>
  </si>
  <si>
    <t>Cleffa</t>
  </si>
  <si>
    <t>Pyピィ</t>
  </si>
  <si>
    <t>Star Shape Pokémon</t>
  </si>
  <si>
    <t>Igglybuff</t>
  </si>
  <si>
    <t>Pupurinププリン</t>
  </si>
  <si>
    <t>Togepi</t>
  </si>
  <si>
    <t>Togepyトゲピー</t>
  </si>
  <si>
    <t>Spike Ball Pokémon</t>
  </si>
  <si>
    <t>Togetic</t>
  </si>
  <si>
    <t>Togechickトゲチック</t>
  </si>
  <si>
    <t>Happiness Pokémon</t>
  </si>
  <si>
    <t>Natu</t>
  </si>
  <si>
    <t>Natyネイティ</t>
  </si>
  <si>
    <t>Little Bird Pokémon</t>
  </si>
  <si>
    <t>Xatu</t>
  </si>
  <si>
    <t>Natioネイティオ</t>
  </si>
  <si>
    <t>Mystic Pokémon</t>
  </si>
  <si>
    <t>Mareep</t>
  </si>
  <si>
    <t>Merriepメリープ</t>
  </si>
  <si>
    <t>Wool Pokémon</t>
  </si>
  <si>
    <t>Flaaffy</t>
  </si>
  <si>
    <t>Mokokoモココ</t>
  </si>
  <si>
    <t>Ampharos</t>
  </si>
  <si>
    <t>Denryuデンリュウ</t>
  </si>
  <si>
    <t>Bellossom</t>
  </si>
  <si>
    <t>Kireihanaキレイハナ</t>
  </si>
  <si>
    <t>Marill</t>
  </si>
  <si>
    <t>Marilマリル</t>
  </si>
  <si>
    <t>Aquamouse Pokémon</t>
  </si>
  <si>
    <t>Azumarill</t>
  </si>
  <si>
    <t>Marilliマリルリ</t>
  </si>
  <si>
    <t>Aquarabbit Pokémon</t>
  </si>
  <si>
    <t>Sudowoodo</t>
  </si>
  <si>
    <t>Usokkieウソッキー</t>
  </si>
  <si>
    <t>Imitation Pokémon</t>
  </si>
  <si>
    <t>Politoed</t>
  </si>
  <si>
    <t>Nyorotonoニョロトノ</t>
  </si>
  <si>
    <t>Frog Pokémon</t>
  </si>
  <si>
    <t>Hoppip</t>
  </si>
  <si>
    <t>Haneccoハネッコ</t>
  </si>
  <si>
    <t>Cottonweed Pokémon</t>
  </si>
  <si>
    <t>Skiploom</t>
  </si>
  <si>
    <t>Popoccoポポッコ</t>
  </si>
  <si>
    <t>Jumpluff</t>
  </si>
  <si>
    <t>Wataccoワタッコ</t>
  </si>
  <si>
    <t>Aipom</t>
  </si>
  <si>
    <t>Eipamエイパム</t>
  </si>
  <si>
    <t>Long Tail Pokémon</t>
  </si>
  <si>
    <t>Sunkern</t>
  </si>
  <si>
    <t>Himanutsヒマナッツ</t>
  </si>
  <si>
    <t>Sunflora</t>
  </si>
  <si>
    <t>Kimawariキマワリ</t>
  </si>
  <si>
    <t>Sun Pokémon</t>
  </si>
  <si>
    <t>Yanma</t>
  </si>
  <si>
    <t>Yanyanmaヤンヤンマ</t>
  </si>
  <si>
    <t>Clear Wing Pokémon</t>
  </si>
  <si>
    <t>Wooper</t>
  </si>
  <si>
    <t>Upahウパー</t>
  </si>
  <si>
    <t>Water Fish Pokémon</t>
  </si>
  <si>
    <t>Quagsire</t>
  </si>
  <si>
    <t>Nuohヌオー</t>
  </si>
  <si>
    <t>Espeon</t>
  </si>
  <si>
    <t>Eifieエーフィ</t>
  </si>
  <si>
    <t>Umbreon</t>
  </si>
  <si>
    <t>Blackyブラッキー</t>
  </si>
  <si>
    <t>Moonlight Pokémon</t>
  </si>
  <si>
    <t>Murkrow</t>
  </si>
  <si>
    <t>Yamikarasuヤミカラス</t>
  </si>
  <si>
    <t>Darkness Pokémon</t>
  </si>
  <si>
    <t>Slowking</t>
  </si>
  <si>
    <t>Yadokingヤドキング</t>
  </si>
  <si>
    <t>Royal Pokémon</t>
  </si>
  <si>
    <t>Misdreavus</t>
  </si>
  <si>
    <t>Mumaムウマ</t>
  </si>
  <si>
    <t>Screech Pokémon</t>
  </si>
  <si>
    <t>Unown</t>
  </si>
  <si>
    <t>Unknownアンノーン</t>
  </si>
  <si>
    <t>Symbol Pokémon</t>
  </si>
  <si>
    <t>Wobbuffet</t>
  </si>
  <si>
    <t>Sonansソーナンス</t>
  </si>
  <si>
    <t>Patient Pokémon</t>
  </si>
  <si>
    <t>Girafarig</t>
  </si>
  <si>
    <t>Kirinrikiキリンリキ</t>
  </si>
  <si>
    <t>Long Neck Pokémon</t>
  </si>
  <si>
    <t>Pineco</t>
  </si>
  <si>
    <t>Kunugidamaクヌギダマ</t>
  </si>
  <si>
    <t>Bagworm Pokémon</t>
  </si>
  <si>
    <t>Forretress</t>
  </si>
  <si>
    <t>Foretosフォレトス</t>
  </si>
  <si>
    <t>Dunsparce</t>
  </si>
  <si>
    <t>Nokocchiノコッチ</t>
  </si>
  <si>
    <t>Land Snake Pokémon</t>
  </si>
  <si>
    <t>Gligar</t>
  </si>
  <si>
    <t>Gligerグライガー</t>
  </si>
  <si>
    <t>Flyscorpion Pokémon</t>
  </si>
  <si>
    <t>Steelix</t>
  </si>
  <si>
    <t>Haganeilハガネール</t>
  </si>
  <si>
    <t>Iron Snake Pokémon</t>
  </si>
  <si>
    <t>Snubbull</t>
  </si>
  <si>
    <t>Buluブルー</t>
  </si>
  <si>
    <t>Granbull</t>
  </si>
  <si>
    <t>Granbuluグランブル</t>
  </si>
  <si>
    <t>Qwilfish</t>
  </si>
  <si>
    <t>Harysenハリーセン</t>
  </si>
  <si>
    <t>Scizor</t>
  </si>
  <si>
    <t>Hassamハッサム</t>
  </si>
  <si>
    <t>Shuckle</t>
  </si>
  <si>
    <t>Tsubotsuboツボツボ</t>
  </si>
  <si>
    <t>Mold Pokémon</t>
  </si>
  <si>
    <t>Heracross</t>
  </si>
  <si>
    <t>Heracrosヘラクロス</t>
  </si>
  <si>
    <t>Singlehorn Pokémon</t>
  </si>
  <si>
    <t>Sneasel</t>
  </si>
  <si>
    <t>Nyulaニューラ</t>
  </si>
  <si>
    <t>Sharp Claw Pokémon</t>
  </si>
  <si>
    <t>Teddiursa</t>
  </si>
  <si>
    <t>Himegumaヒメグマ</t>
  </si>
  <si>
    <t>Little Bear Pokémon</t>
  </si>
  <si>
    <t>Ursaring</t>
  </si>
  <si>
    <t>Ringumaリングマ</t>
  </si>
  <si>
    <t>Hibernator Pokémon</t>
  </si>
  <si>
    <t>Slugma</t>
  </si>
  <si>
    <t>Magmagマグマッグ</t>
  </si>
  <si>
    <t>Lava Pokémon</t>
  </si>
  <si>
    <t>Magcargo</t>
  </si>
  <si>
    <t>Magcargotマグカルゴ</t>
  </si>
  <si>
    <t>Swinub</t>
  </si>
  <si>
    <t>Urimooウリムー</t>
  </si>
  <si>
    <t>Pig Pokémon</t>
  </si>
  <si>
    <t>Piloswine</t>
  </si>
  <si>
    <t>Inomooイノムー</t>
  </si>
  <si>
    <t>Swine Pokémon</t>
  </si>
  <si>
    <t>Corsola</t>
  </si>
  <si>
    <t>Sunnygoサニーゴ</t>
  </si>
  <si>
    <t>Coral Pokémon</t>
  </si>
  <si>
    <t>Remoraid</t>
  </si>
  <si>
    <t>Teppouoテッポウオ</t>
  </si>
  <si>
    <t>Jet Pokémon</t>
  </si>
  <si>
    <t>Octillery</t>
  </si>
  <si>
    <t>Okutankオクタン</t>
  </si>
  <si>
    <t>Delibird</t>
  </si>
  <si>
    <t>Delibirdデリバード</t>
  </si>
  <si>
    <t>Delivery Pokémon</t>
  </si>
  <si>
    <t>Mantine</t>
  </si>
  <si>
    <t>Mantainマンタイン</t>
  </si>
  <si>
    <t>Kite Pokémon</t>
  </si>
  <si>
    <t>Skarmory</t>
  </si>
  <si>
    <t>Airmdエアームド</t>
  </si>
  <si>
    <t>Armor Bird Pokémon</t>
  </si>
  <si>
    <t>Houndour</t>
  </si>
  <si>
    <t>Delvilデルビル</t>
  </si>
  <si>
    <t>Dark Pokémon</t>
  </si>
  <si>
    <t>Houndoom</t>
  </si>
  <si>
    <t>Hellgarヘルガー</t>
  </si>
  <si>
    <t>Kingdra</t>
  </si>
  <si>
    <t>Kingdraキングドラ</t>
  </si>
  <si>
    <t>Phanpy</t>
  </si>
  <si>
    <t>Gomazouゴマゾウ</t>
  </si>
  <si>
    <t>Long Nose Pokémon</t>
  </si>
  <si>
    <t>Donphan</t>
  </si>
  <si>
    <t>Donfanドンファン</t>
  </si>
  <si>
    <t>Armor Pokémon</t>
  </si>
  <si>
    <t>Porygon2</t>
  </si>
  <si>
    <t>Porygon2ポリゴン２</t>
  </si>
  <si>
    <t>Stantler</t>
  </si>
  <si>
    <t>Odoshishiオドシシ</t>
  </si>
  <si>
    <t>Big Horn Pokémon</t>
  </si>
  <si>
    <t>Smeargle</t>
  </si>
  <si>
    <t>Dobleドーブル</t>
  </si>
  <si>
    <t>Painter Pokémon</t>
  </si>
  <si>
    <t>Tyrogue</t>
  </si>
  <si>
    <t>Balkieバルキー</t>
  </si>
  <si>
    <t>Scuffle Pokémon</t>
  </si>
  <si>
    <t>Hitmontop</t>
  </si>
  <si>
    <t>Kapoererカポエラー</t>
  </si>
  <si>
    <t>Handstand Pokémon</t>
  </si>
  <si>
    <t>Smoochum</t>
  </si>
  <si>
    <t>Muchulムチュール</t>
  </si>
  <si>
    <t>Kiss Pokémon</t>
  </si>
  <si>
    <t>Elekid</t>
  </si>
  <si>
    <t>Elekidエレキッド</t>
  </si>
  <si>
    <t>Magby</t>
  </si>
  <si>
    <t>Bubyブビィ</t>
  </si>
  <si>
    <t>Live Coal Pokémon</t>
  </si>
  <si>
    <t>Miltank</t>
  </si>
  <si>
    <t>Miltankミルタンク</t>
  </si>
  <si>
    <t>Milk Cow Pokémon</t>
  </si>
  <si>
    <t>Blissey</t>
  </si>
  <si>
    <t>Happinasハピナス</t>
  </si>
  <si>
    <t>Raikou</t>
  </si>
  <si>
    <t>Raikouライコウ</t>
  </si>
  <si>
    <t>Thunder Pokémon</t>
  </si>
  <si>
    <t>Entei</t>
  </si>
  <si>
    <t>Enteiエンテイ</t>
  </si>
  <si>
    <t>Suicune</t>
  </si>
  <si>
    <t>Suicuneスイクン</t>
  </si>
  <si>
    <t>Aurora Pokémon</t>
  </si>
  <si>
    <t>Larvitar</t>
  </si>
  <si>
    <t>Yogirasヨーギラス</t>
  </si>
  <si>
    <t>Rock Skin Pokémon</t>
  </si>
  <si>
    <t>Pupitar</t>
  </si>
  <si>
    <t>Sanagirasサナギラス</t>
  </si>
  <si>
    <t>Hard Shell Pokémon</t>
  </si>
  <si>
    <t>Tyranitar</t>
  </si>
  <si>
    <t>Bangirasバンギラス</t>
  </si>
  <si>
    <t>Lugia</t>
  </si>
  <si>
    <t>Lugiaルギア</t>
  </si>
  <si>
    <t>Diving Pokémon</t>
  </si>
  <si>
    <t>Ho-Oh</t>
  </si>
  <si>
    <t>Hououホウオウ</t>
  </si>
  <si>
    <t>Rainbow Pokémon</t>
  </si>
  <si>
    <t>Celebi</t>
  </si>
  <si>
    <t>Celebiセレビィ</t>
  </si>
  <si>
    <t>Time Travel Pokémon</t>
  </si>
  <si>
    <t>Treecko</t>
  </si>
  <si>
    <t>Kimoriキモリ</t>
  </si>
  <si>
    <t>Wood Gecko Pokémon</t>
  </si>
  <si>
    <t>Grovyle</t>
  </si>
  <si>
    <t>Juptileジュプトル</t>
  </si>
  <si>
    <t>Sceptile</t>
  </si>
  <si>
    <t>Jukainジュカイン</t>
  </si>
  <si>
    <t>Forest Pokémon</t>
  </si>
  <si>
    <t>Torchic</t>
  </si>
  <si>
    <t>Achamoアチャモ</t>
  </si>
  <si>
    <t>Chick Pokémon</t>
  </si>
  <si>
    <t>Combusken</t>
  </si>
  <si>
    <t>Wakasyamoワカシャモ</t>
  </si>
  <si>
    <t>Young Fowl Pokémon</t>
  </si>
  <si>
    <t>Blaziken</t>
  </si>
  <si>
    <t>Bursyamoバシャーモ</t>
  </si>
  <si>
    <t>Blaze Pokémon</t>
  </si>
  <si>
    <t>Mudkip</t>
  </si>
  <si>
    <t>Mizugorouミズゴロウ</t>
  </si>
  <si>
    <t>Mud Fish Pokémon</t>
  </si>
  <si>
    <t>Marshtomp</t>
  </si>
  <si>
    <t>Numacrawヌマクロー</t>
  </si>
  <si>
    <t>Swampert</t>
  </si>
  <si>
    <t>Laglargeラグラージ</t>
  </si>
  <si>
    <t>Poochyena</t>
  </si>
  <si>
    <t>Pochienaポチエナ</t>
  </si>
  <si>
    <t>Bite Pokémon</t>
  </si>
  <si>
    <t>Mightyena</t>
  </si>
  <si>
    <t>Graenaグラエナ</t>
  </si>
  <si>
    <t>Zigzagoon</t>
  </si>
  <si>
    <t>Jiguzagumaジグザグマ</t>
  </si>
  <si>
    <t>Tiny Racoon Pokémon</t>
  </si>
  <si>
    <t>Linoone</t>
  </si>
  <si>
    <t>Massugumaマッスグマ</t>
  </si>
  <si>
    <t>Rush Pokémon</t>
  </si>
  <si>
    <t>Wurmple</t>
  </si>
  <si>
    <t>Kemussoケムッソ</t>
  </si>
  <si>
    <t>Silcoon</t>
  </si>
  <si>
    <t>Karasalisカラサリス</t>
  </si>
  <si>
    <t>Beautifly</t>
  </si>
  <si>
    <t>Agehuntアゲハント</t>
  </si>
  <si>
    <t>Cascoon</t>
  </si>
  <si>
    <t>Mayuldマユルド</t>
  </si>
  <si>
    <t>Dustox</t>
  </si>
  <si>
    <t>Dokucaleドクケイル</t>
  </si>
  <si>
    <t>Lotad</t>
  </si>
  <si>
    <t>Hassbohハスボー</t>
  </si>
  <si>
    <t>Water Weed Pokémon</t>
  </si>
  <si>
    <t>Lombre</t>
  </si>
  <si>
    <t>Hasubreroハスブレロ</t>
  </si>
  <si>
    <t>Jolly Pokémon</t>
  </si>
  <si>
    <t>Ludicolo</t>
  </si>
  <si>
    <t>Runpappaルンパッパ</t>
  </si>
  <si>
    <t>Carefree Pokémon</t>
  </si>
  <si>
    <t>Seedot</t>
  </si>
  <si>
    <t>Tanebohタネボー</t>
  </si>
  <si>
    <t>Acorn Pokémon</t>
  </si>
  <si>
    <t>Nuzleaf</t>
  </si>
  <si>
    <t>Konohanaコノハナ</t>
  </si>
  <si>
    <t>Wily Pokémon</t>
  </si>
  <si>
    <t>Shiftry</t>
  </si>
  <si>
    <t>Dirtengダーテング</t>
  </si>
  <si>
    <t>Wickid Pokémon</t>
  </si>
  <si>
    <t>Taillow</t>
  </si>
  <si>
    <t>Subameスバメ</t>
  </si>
  <si>
    <t>TinySwallow Pokémon</t>
  </si>
  <si>
    <t>Swellow</t>
  </si>
  <si>
    <t>Ohsubameオオスバメ</t>
  </si>
  <si>
    <t>Swallow Pokémon</t>
  </si>
  <si>
    <t>Wingull</t>
  </si>
  <si>
    <t>Camomeキャモメ</t>
  </si>
  <si>
    <t>Seagull Pokémon</t>
  </si>
  <si>
    <t>Pelipper</t>
  </si>
  <si>
    <t>Pelipperペリッパー</t>
  </si>
  <si>
    <t>Water Bird Pokémon</t>
  </si>
  <si>
    <t>Ralts</t>
  </si>
  <si>
    <t>Raltsラルトス</t>
  </si>
  <si>
    <t>Feeling Pokémon</t>
  </si>
  <si>
    <t>Kirlia</t>
  </si>
  <si>
    <t>Kirliaキルリア</t>
  </si>
  <si>
    <t>Emotion Pokémon</t>
  </si>
  <si>
    <t>Gardevoir</t>
  </si>
  <si>
    <t>Sirnightサーナイト</t>
  </si>
  <si>
    <t>Embrace Pokémon</t>
  </si>
  <si>
    <t>Surskit</t>
  </si>
  <si>
    <t>Ametamaアメタマ</t>
  </si>
  <si>
    <t>Pond Skater Pokémon</t>
  </si>
  <si>
    <t>Masquerain</t>
  </si>
  <si>
    <t>Amemothアメモース</t>
  </si>
  <si>
    <t>Eyeball Pokémon</t>
  </si>
  <si>
    <t>Shroomish</t>
  </si>
  <si>
    <t>Kinococoキノココ</t>
  </si>
  <si>
    <t>Breloom</t>
  </si>
  <si>
    <t>Kinogassaキノガッサ</t>
  </si>
  <si>
    <t>Slakoth</t>
  </si>
  <si>
    <t>Namakeroナマケロ</t>
  </si>
  <si>
    <t>Slacker Pokémon</t>
  </si>
  <si>
    <t>Vigoroth</t>
  </si>
  <si>
    <t>Yarukimonoヤルキモノ</t>
  </si>
  <si>
    <t>Wild Monkey Pokémon</t>
  </si>
  <si>
    <t>Slaking</t>
  </si>
  <si>
    <t>Kekkingケッキング</t>
  </si>
  <si>
    <t>Lazy Pokémon</t>
  </si>
  <si>
    <t>Nincada</t>
  </si>
  <si>
    <t>Tutininツチニン</t>
  </si>
  <si>
    <t>Trainee Pokémon</t>
  </si>
  <si>
    <t>Ninjask</t>
  </si>
  <si>
    <t>Tekkaninテッカニン</t>
  </si>
  <si>
    <t>Ninja Pokémon</t>
  </si>
  <si>
    <t>Shedinja</t>
  </si>
  <si>
    <t>Nukeninヌケニン</t>
  </si>
  <si>
    <t>Shed Pokémon</t>
  </si>
  <si>
    <t>Whismur</t>
  </si>
  <si>
    <t>Gonyonyoゴニョニョ</t>
  </si>
  <si>
    <t>Whisper Pokémon</t>
  </si>
  <si>
    <t>Loudred</t>
  </si>
  <si>
    <t>Dogohmbドゴーム</t>
  </si>
  <si>
    <t>Big Voice Pokémon</t>
  </si>
  <si>
    <t>Exploud</t>
  </si>
  <si>
    <t>Bakuongバクオング</t>
  </si>
  <si>
    <t>Loud Noise Pokémon</t>
  </si>
  <si>
    <t>Makuhita</t>
  </si>
  <si>
    <t>Makunoshitaマクノシタ</t>
  </si>
  <si>
    <t>Guts Pokémon</t>
  </si>
  <si>
    <t>Hariyama</t>
  </si>
  <si>
    <t>Hariteyamaハリテヤマ</t>
  </si>
  <si>
    <t>Arm Thrust Pokémon</t>
  </si>
  <si>
    <t>Azurill</t>
  </si>
  <si>
    <t>Ruririルリリ</t>
  </si>
  <si>
    <t>Polka Dot Pokémon</t>
  </si>
  <si>
    <t>Nosepass</t>
  </si>
  <si>
    <t>Nosepassノズパス</t>
  </si>
  <si>
    <t>Compass Pokémon</t>
  </si>
  <si>
    <t>Skitty</t>
  </si>
  <si>
    <t>Enecoエネコ</t>
  </si>
  <si>
    <t>Kitten Pokémon</t>
  </si>
  <si>
    <t>Delcatty</t>
  </si>
  <si>
    <t>Enekororoエネコロロ</t>
  </si>
  <si>
    <t>Prim Pokémon</t>
  </si>
  <si>
    <t>Sableye</t>
  </si>
  <si>
    <t>Yamiramiヤミラミ</t>
  </si>
  <si>
    <t>Mawile</t>
  </si>
  <si>
    <t>Kucheatクチート</t>
  </si>
  <si>
    <t>Deceiver Pokémon</t>
  </si>
  <si>
    <t>Aron</t>
  </si>
  <si>
    <t>Cokodoraココドラ</t>
  </si>
  <si>
    <t>Iron Armor Pokémon</t>
  </si>
  <si>
    <t>Lairon</t>
  </si>
  <si>
    <t>Kodoraコドラ</t>
  </si>
  <si>
    <t>Aggron</t>
  </si>
  <si>
    <t>Bossgodoraボスゴドラ</t>
  </si>
  <si>
    <t>Meditite</t>
  </si>
  <si>
    <t>Asananアサナン</t>
  </si>
  <si>
    <t>Meditate Pokémon</t>
  </si>
  <si>
    <t>Medicham</t>
  </si>
  <si>
    <t>Charemチャーレム</t>
  </si>
  <si>
    <t>Electrike</t>
  </si>
  <si>
    <t>Rakuraiラクライ</t>
  </si>
  <si>
    <t>Manectric</t>
  </si>
  <si>
    <t>Livoltライボルト</t>
  </si>
  <si>
    <t>Discharge Pokémon</t>
  </si>
  <si>
    <t>Plusle</t>
  </si>
  <si>
    <t>Prasleプラスル</t>
  </si>
  <si>
    <t>Cheering Pokémon</t>
  </si>
  <si>
    <t>Minun</t>
  </si>
  <si>
    <t>Minunマイナン</t>
  </si>
  <si>
    <t>Volbeat</t>
  </si>
  <si>
    <t>Barubeatバルビート</t>
  </si>
  <si>
    <t>Firefly Pokémon</t>
  </si>
  <si>
    <t>Illumise</t>
  </si>
  <si>
    <t>Illumiseイルミーゼ</t>
  </si>
  <si>
    <t>Roselia</t>
  </si>
  <si>
    <t>Roseliaロゼリア</t>
  </si>
  <si>
    <t>Thorn Pokémon</t>
  </si>
  <si>
    <t>Gulpin</t>
  </si>
  <si>
    <t>Gokulinゴクリン</t>
  </si>
  <si>
    <t>Stomach Pokémon</t>
  </si>
  <si>
    <t>Swalot</t>
  </si>
  <si>
    <t>Marunoomマルノーム</t>
  </si>
  <si>
    <t>Poison Bag Pokémon</t>
  </si>
  <si>
    <t>Carvanha</t>
  </si>
  <si>
    <t>Kibanhaキバニア</t>
  </si>
  <si>
    <t>Savage Pokémon</t>
  </si>
  <si>
    <t>Sharpedo</t>
  </si>
  <si>
    <t>Samehaderサメハダー</t>
  </si>
  <si>
    <t>Brutal Pokémon</t>
  </si>
  <si>
    <t>Wailmer</t>
  </si>
  <si>
    <t>Hoerukoホエルコ</t>
  </si>
  <si>
    <t>Ball Whale Pokémon</t>
  </si>
  <si>
    <t>Wailord</t>
  </si>
  <si>
    <t>Whalohホエルオー</t>
  </si>
  <si>
    <t>Float Whale Pokémon</t>
  </si>
  <si>
    <t>Numel</t>
  </si>
  <si>
    <t>Donmelドンメル</t>
  </si>
  <si>
    <t>Numb Pokémon</t>
  </si>
  <si>
    <t>Camerupt</t>
  </si>
  <si>
    <t>Bakuudaバクーダ</t>
  </si>
  <si>
    <t>Eruption Pokémon</t>
  </si>
  <si>
    <t>Torkoal</t>
  </si>
  <si>
    <t>Cotoiseコータス</t>
  </si>
  <si>
    <t>Coal Pokémon</t>
  </si>
  <si>
    <t>Spoink</t>
  </si>
  <si>
    <t>Banebooバネブー</t>
  </si>
  <si>
    <t>Bounce Pokémon</t>
  </si>
  <si>
    <t>Grumpig</t>
  </si>
  <si>
    <t>Boopigブーピッグ</t>
  </si>
  <si>
    <t>Manipulate Pokémon</t>
  </si>
  <si>
    <t>Spinda</t>
  </si>
  <si>
    <t>Patcheelパッチール</t>
  </si>
  <si>
    <t>Spot Panda Pokémon</t>
  </si>
  <si>
    <t>Trapinch</t>
  </si>
  <si>
    <t>Nuckrarナックラー</t>
  </si>
  <si>
    <t>Ant Pit Pokémon</t>
  </si>
  <si>
    <t>Vibrava</t>
  </si>
  <si>
    <t>Vibravaビブラーバ</t>
  </si>
  <si>
    <t>Vibration Pokémon</t>
  </si>
  <si>
    <t>Flygon</t>
  </si>
  <si>
    <t>Flygonフライゴン</t>
  </si>
  <si>
    <t>Cacnea</t>
  </si>
  <si>
    <t>Saboneaサボネア</t>
  </si>
  <si>
    <t>Cactus Pokémon</t>
  </si>
  <si>
    <t>Cacturne</t>
  </si>
  <si>
    <t>Noctusノクタス</t>
  </si>
  <si>
    <t>Scarecrow Pokémon</t>
  </si>
  <si>
    <t>Swablu</t>
  </si>
  <si>
    <t>Tylttoチルット</t>
  </si>
  <si>
    <t>Cotton Bird Pokémon</t>
  </si>
  <si>
    <t>Altaria</t>
  </si>
  <si>
    <t>Tyltalisチルタリス</t>
  </si>
  <si>
    <t>Humming Pokémon</t>
  </si>
  <si>
    <t>Zangoose</t>
  </si>
  <si>
    <t>Zangooseザングース</t>
  </si>
  <si>
    <t>Cat Ferret Pokémon</t>
  </si>
  <si>
    <t>Seviper</t>
  </si>
  <si>
    <t>Habunakeハブネーク</t>
  </si>
  <si>
    <t>Fang Snake Pokémon</t>
  </si>
  <si>
    <t>Lunatone</t>
  </si>
  <si>
    <t>Lunatoneルナトーン</t>
  </si>
  <si>
    <t>Meteorite Pokémon</t>
  </si>
  <si>
    <t>Solrock</t>
  </si>
  <si>
    <t>Solrockソルロック</t>
  </si>
  <si>
    <t>Barboach</t>
  </si>
  <si>
    <t>Dojoachドジョッチ</t>
  </si>
  <si>
    <t>Whiskers Pokémon</t>
  </si>
  <si>
    <t>Whiscash</t>
  </si>
  <si>
    <t>Namazunナマズン</t>
  </si>
  <si>
    <t>Corphish</t>
  </si>
  <si>
    <t>Heiganiヘイガニ</t>
  </si>
  <si>
    <t>Ruffian Pokémon</t>
  </si>
  <si>
    <t>Crawdaunt</t>
  </si>
  <si>
    <t>Shizarigerシザリガー</t>
  </si>
  <si>
    <t>Rogue Pokémon</t>
  </si>
  <si>
    <t>Baltoy</t>
  </si>
  <si>
    <t>Yajilonヤジロン</t>
  </si>
  <si>
    <t>Clay Doll Pokémon</t>
  </si>
  <si>
    <t>Claydol</t>
  </si>
  <si>
    <t>Nendollネンドール</t>
  </si>
  <si>
    <t>Lileep</t>
  </si>
  <si>
    <t>Lilylaリリーラ</t>
  </si>
  <si>
    <t>Sea Lily Pokémon</t>
  </si>
  <si>
    <t>Cradily</t>
  </si>
  <si>
    <t>Yuradleユレイドル</t>
  </si>
  <si>
    <t>Barnacle Pokémon</t>
  </si>
  <si>
    <t>Anorith</t>
  </si>
  <si>
    <t>Anopthアノプス</t>
  </si>
  <si>
    <t>Old Shrimp Pokémon</t>
  </si>
  <si>
    <t>Armaldo</t>
  </si>
  <si>
    <t>Armaldoアーマルド</t>
  </si>
  <si>
    <t>Plate Pokémon</t>
  </si>
  <si>
    <t>Feebas</t>
  </si>
  <si>
    <t>Hinbassヒンバス</t>
  </si>
  <si>
    <t>Milotic</t>
  </si>
  <si>
    <t>Milokarossミロカロス</t>
  </si>
  <si>
    <t>Tender Pokémon</t>
  </si>
  <si>
    <t>Castform</t>
  </si>
  <si>
    <t>Powalenポワルン</t>
  </si>
  <si>
    <t>Weather Pokémon</t>
  </si>
  <si>
    <t>Kecleon</t>
  </si>
  <si>
    <t>Kakureonカクレオン</t>
  </si>
  <si>
    <t>Color Swap Pokémon</t>
  </si>
  <si>
    <t>Shuppet</t>
  </si>
  <si>
    <t>Kagebouzuカゲボウズ</t>
  </si>
  <si>
    <t>Puppet Pokémon</t>
  </si>
  <si>
    <t>Banette</t>
  </si>
  <si>
    <t>Juppetaジュペッタ</t>
  </si>
  <si>
    <t>Marionette Pokémon</t>
  </si>
  <si>
    <t>Duskull</t>
  </si>
  <si>
    <t>Yomawaruヨマワル</t>
  </si>
  <si>
    <t>Requiem Pokémon</t>
  </si>
  <si>
    <t>Dusclops</t>
  </si>
  <si>
    <t>Samayouruサマヨール</t>
  </si>
  <si>
    <t>Beckon Pokémon</t>
  </si>
  <si>
    <t>Tropius</t>
  </si>
  <si>
    <t>Tropiusトロピウス</t>
  </si>
  <si>
    <t>Fruit Pokémon</t>
  </si>
  <si>
    <t>Chimecho</t>
  </si>
  <si>
    <t>Chireanチリーン</t>
  </si>
  <si>
    <t>Wind Chime Pokémon</t>
  </si>
  <si>
    <t>Absol</t>
  </si>
  <si>
    <t>Absolアブソル</t>
  </si>
  <si>
    <t>Disaster Pokémon</t>
  </si>
  <si>
    <t>Wynaut</t>
  </si>
  <si>
    <t>Sohnanoソーナノ</t>
  </si>
  <si>
    <t>Bright Pokémon</t>
  </si>
  <si>
    <t>Snorunt</t>
  </si>
  <si>
    <t>Yukiwarashiユキワラシ</t>
  </si>
  <si>
    <t>Snow Hat Pokémon</t>
  </si>
  <si>
    <t>Glalie</t>
  </si>
  <si>
    <t>Onigohriオニゴーリ</t>
  </si>
  <si>
    <t>Face Pokémon</t>
  </si>
  <si>
    <t>Spheal</t>
  </si>
  <si>
    <t>Tamazarashiタマザラシ</t>
  </si>
  <si>
    <t>Clap Pokémon</t>
  </si>
  <si>
    <t>Sealeo</t>
  </si>
  <si>
    <t>Todogglerトドグラー</t>
  </si>
  <si>
    <t>Ball Roll Pokémon</t>
  </si>
  <si>
    <t>Walrein</t>
  </si>
  <si>
    <t>Todoserugaトドゼルガ</t>
  </si>
  <si>
    <t>Ice Break Pokémon</t>
  </si>
  <si>
    <t>Clamperl</t>
  </si>
  <si>
    <t>Pearluluパールル</t>
  </si>
  <si>
    <t>Huntail</t>
  </si>
  <si>
    <t>Huntailハンテール</t>
  </si>
  <si>
    <t>Deep Sea Pokémon</t>
  </si>
  <si>
    <t>Gorebyss</t>
  </si>
  <si>
    <t>Sakurabyssサクラビス</t>
  </si>
  <si>
    <t>South Sea Pokémon</t>
  </si>
  <si>
    <t>Relicanth</t>
  </si>
  <si>
    <t>Glanthジーランス</t>
  </si>
  <si>
    <t>Longevity Pokémon</t>
  </si>
  <si>
    <t>Luvdisc</t>
  </si>
  <si>
    <t>Lovecusラブカス</t>
  </si>
  <si>
    <t>Rendezvous Pokémon</t>
  </si>
  <si>
    <t>Bagon</t>
  </si>
  <si>
    <t>Tatsubayタツベイ</t>
  </si>
  <si>
    <t>Rock Head Pokémon</t>
  </si>
  <si>
    <t>Shelgon</t>
  </si>
  <si>
    <t>Komoruuコモルー</t>
  </si>
  <si>
    <t>Endurance Pokémon</t>
  </si>
  <si>
    <t>Salamence</t>
  </si>
  <si>
    <t>Bohmanderボーマンダ</t>
  </si>
  <si>
    <t>Beldum</t>
  </si>
  <si>
    <t>Dumbberダンバル</t>
  </si>
  <si>
    <t>Iron Ball Pokémon</t>
  </si>
  <si>
    <t>Metang</t>
  </si>
  <si>
    <t>Metangメタング</t>
  </si>
  <si>
    <t>Iron Claw Pokémon</t>
  </si>
  <si>
    <t>Metagross</t>
  </si>
  <si>
    <t>Metagrossメタグロス</t>
  </si>
  <si>
    <t>Iron Leg Pokémon</t>
  </si>
  <si>
    <t>Regirock</t>
  </si>
  <si>
    <t>Regirockレジロック</t>
  </si>
  <si>
    <t>Rock Peak Pokémon</t>
  </si>
  <si>
    <t>Regice</t>
  </si>
  <si>
    <t>Regiceレジアイス</t>
  </si>
  <si>
    <t>Iceberg Pokémon</t>
  </si>
  <si>
    <t>Registeel</t>
  </si>
  <si>
    <t>Registeelレジスチル</t>
  </si>
  <si>
    <t>Iron Pokémon</t>
  </si>
  <si>
    <t>Latias</t>
  </si>
  <si>
    <t>Latiasラティアス</t>
  </si>
  <si>
    <t>Eon Pokémon</t>
  </si>
  <si>
    <t>Latios</t>
  </si>
  <si>
    <t>Latiosラティオス</t>
  </si>
  <si>
    <t>Kyogre</t>
  </si>
  <si>
    <t>Kyogreカイオーガ</t>
  </si>
  <si>
    <t>Sea Basin Pokémon</t>
  </si>
  <si>
    <t>Groudon</t>
  </si>
  <si>
    <t>Groudonグラードン</t>
  </si>
  <si>
    <t>Continent Pokémon</t>
  </si>
  <si>
    <t>Rayquaza</t>
  </si>
  <si>
    <t>Rayquazaレックウザ</t>
  </si>
  <si>
    <t>Sky High Pokémon</t>
  </si>
  <si>
    <t>Jirachi</t>
  </si>
  <si>
    <t>Jirachiジラーチ</t>
  </si>
  <si>
    <t>Wish Pokémon</t>
  </si>
  <si>
    <t>Deoxys</t>
  </si>
  <si>
    <t>Deoxysデオキシス</t>
  </si>
  <si>
    <t>DNA Pokémon</t>
  </si>
  <si>
    <t>Turtwig</t>
  </si>
  <si>
    <t>Naetleナエトル</t>
  </si>
  <si>
    <t>Tiny Leaf Pokémon</t>
  </si>
  <si>
    <t>Grotle</t>
  </si>
  <si>
    <t>Hayashigameハヤシガメ</t>
  </si>
  <si>
    <t>Grove Pokémon</t>
  </si>
  <si>
    <t>Torterra</t>
  </si>
  <si>
    <t>Dodaitoseドダイトス</t>
  </si>
  <si>
    <t>Chimchar</t>
  </si>
  <si>
    <t>Hikozaruヒコザル</t>
  </si>
  <si>
    <t>Chimp Pokémon</t>
  </si>
  <si>
    <t>Monferno</t>
  </si>
  <si>
    <t>Moukazaruモウカザル</t>
  </si>
  <si>
    <t>Playful Pokémon</t>
  </si>
  <si>
    <t>Infernape</t>
  </si>
  <si>
    <t>Goukazaruゴウカザル</t>
  </si>
  <si>
    <t>Piplup</t>
  </si>
  <si>
    <t>Pochamaポッチャマ</t>
  </si>
  <si>
    <t>Penguin Pokémon</t>
  </si>
  <si>
    <t>Prinplup</t>
  </si>
  <si>
    <t>Pottaishiポッタイシ</t>
  </si>
  <si>
    <t>Empoleon</t>
  </si>
  <si>
    <t>Emperteエンペルト</t>
  </si>
  <si>
    <t>Emperor Pokémon</t>
  </si>
  <si>
    <t>Starly</t>
  </si>
  <si>
    <t>Mukkuruムックル</t>
  </si>
  <si>
    <t>Starling Pokémon</t>
  </si>
  <si>
    <t>Staravia</t>
  </si>
  <si>
    <t>Mukubirdムクバード</t>
  </si>
  <si>
    <t>Staraptor</t>
  </si>
  <si>
    <t>Mukuhawkムクホーク</t>
  </si>
  <si>
    <t>Predator Pokémon</t>
  </si>
  <si>
    <t>Bidoof</t>
  </si>
  <si>
    <t>Bippaビッパ</t>
  </si>
  <si>
    <t>Plump Mouse Pokémon</t>
  </si>
  <si>
    <t>Bibarel</t>
  </si>
  <si>
    <t>Beadaruビーダル</t>
  </si>
  <si>
    <t>Beaver Pokémon</t>
  </si>
  <si>
    <t>Kricketot</t>
  </si>
  <si>
    <t>Korobohshiコロボーシ</t>
  </si>
  <si>
    <t>Cricket Pokémon</t>
  </si>
  <si>
    <t>Kricketune</t>
  </si>
  <si>
    <t>Korotockコロトック</t>
  </si>
  <si>
    <t>Shinx</t>
  </si>
  <si>
    <t>Kolinkコリンク</t>
  </si>
  <si>
    <t>Flash Pokémon</t>
  </si>
  <si>
    <t>Luxio</t>
  </si>
  <si>
    <t>Luxioルクシオ</t>
  </si>
  <si>
    <t>Spark Pokémon</t>
  </si>
  <si>
    <t>Luxray</t>
  </si>
  <si>
    <t>Rentorarレントラー</t>
  </si>
  <si>
    <t>Gleam Eyes Pokémon</t>
  </si>
  <si>
    <t>Budew</t>
  </si>
  <si>
    <t>Subomieスボミー</t>
  </si>
  <si>
    <t>Bud Pokémon</t>
  </si>
  <si>
    <t>Roserade</t>
  </si>
  <si>
    <t>Roseradeロズレイド</t>
  </si>
  <si>
    <t>Bouquet Pokémon</t>
  </si>
  <si>
    <t>Cranidos</t>
  </si>
  <si>
    <t>Zugaidosズガイドス</t>
  </si>
  <si>
    <t>Head Butt Pokémon</t>
  </si>
  <si>
    <t>Rampardos</t>
  </si>
  <si>
    <t>Rampaldラムパルド</t>
  </si>
  <si>
    <t>Shieldon</t>
  </si>
  <si>
    <t>Tatetopsタテトプス</t>
  </si>
  <si>
    <t>Shield Pokémon</t>
  </si>
  <si>
    <t>Bastiodon</t>
  </si>
  <si>
    <t>Toridepsトリデプス</t>
  </si>
  <si>
    <t>Burmy</t>
  </si>
  <si>
    <t>Minomucchiミノムッチ</t>
  </si>
  <si>
    <t>Wormadam</t>
  </si>
  <si>
    <t>Minomadam (kusaki No Mino)ミノマダム</t>
  </si>
  <si>
    <t>Mothim</t>
  </si>
  <si>
    <t>Gamaleガーメイル</t>
  </si>
  <si>
    <t>Moth Pokémon</t>
  </si>
  <si>
    <t>Combee</t>
  </si>
  <si>
    <t>Mitsuhoneyミツハニー</t>
  </si>
  <si>
    <t>Tiny Bee Pokémon</t>
  </si>
  <si>
    <t>Vespiquen</t>
  </si>
  <si>
    <t>Beequenビークイン</t>
  </si>
  <si>
    <t>Beehive Pokémon</t>
  </si>
  <si>
    <t>Pachirisu</t>
  </si>
  <si>
    <t>Pachirisuパチリス</t>
  </si>
  <si>
    <t>EleSquirrel Pokémon</t>
  </si>
  <si>
    <t>Buizel</t>
  </si>
  <si>
    <t>Buoyselブイゼル</t>
  </si>
  <si>
    <t>Sea Weasel Pokémon</t>
  </si>
  <si>
    <t>Floatzel</t>
  </si>
  <si>
    <t>Floazelフローゼル</t>
  </si>
  <si>
    <t>Cherubi</t>
  </si>
  <si>
    <t>Cherinboチェリンボ</t>
  </si>
  <si>
    <t>Cherry Pokémon</t>
  </si>
  <si>
    <t>Cherrim</t>
  </si>
  <si>
    <t>Cherrimチェリム</t>
  </si>
  <si>
    <t>Blossom Pokémon</t>
  </si>
  <si>
    <t>Shellos</t>
  </si>
  <si>
    <t>Karanakushiカラナクシ</t>
  </si>
  <si>
    <t>Sea Slug Pokémon</t>
  </si>
  <si>
    <t>Gastrodon</t>
  </si>
  <si>
    <t>Tritodonトリトドン</t>
  </si>
  <si>
    <t>Ambipom</t>
  </si>
  <si>
    <t>Etebothエテボース</t>
  </si>
  <si>
    <t>Drifloon</t>
  </si>
  <si>
    <t>Fuwanteフワンテ</t>
  </si>
  <si>
    <t>Drifblim</t>
  </si>
  <si>
    <t>Fuwarideフワライド</t>
  </si>
  <si>
    <t>Blimp Pokémon</t>
  </si>
  <si>
    <t>Buneary</t>
  </si>
  <si>
    <t>Mimirolミミロル</t>
  </si>
  <si>
    <t>Rabbit Pokémon</t>
  </si>
  <si>
    <t>Lopunny</t>
  </si>
  <si>
    <t>Mimilopミミロップ</t>
  </si>
  <si>
    <t>Mismagius</t>
  </si>
  <si>
    <t>Mumargiムウマージ</t>
  </si>
  <si>
    <t>Magical Pokémon</t>
  </si>
  <si>
    <t>Honchkrow</t>
  </si>
  <si>
    <t>Dongkarasuドンカラス</t>
  </si>
  <si>
    <t>Big Boss Pokémon</t>
  </si>
  <si>
    <t>Glameow</t>
  </si>
  <si>
    <t>Nyarmarニャルマー</t>
  </si>
  <si>
    <t>Catty Pokémon</t>
  </si>
  <si>
    <t>Purugly</t>
  </si>
  <si>
    <t>Bunyattoブニャット</t>
  </si>
  <si>
    <t>Tiger Cat Pokémon</t>
  </si>
  <si>
    <t>Chingling</t>
  </si>
  <si>
    <t>Lisyanリーシャン</t>
  </si>
  <si>
    <t>Bell Pokémon</t>
  </si>
  <si>
    <t>Stunky</t>
  </si>
  <si>
    <t>Skunpuuスカンプー</t>
  </si>
  <si>
    <t>Skunk Pokémon</t>
  </si>
  <si>
    <t>Skuntank</t>
  </si>
  <si>
    <t>Skutankスカタンク</t>
  </si>
  <si>
    <t>Bronzor</t>
  </si>
  <si>
    <t>Dohmirrorドーミラー</t>
  </si>
  <si>
    <t>Bronze Pokémon</t>
  </si>
  <si>
    <t>Bronzong</t>
  </si>
  <si>
    <t>Dohtakunドータクン</t>
  </si>
  <si>
    <t>Bronze Bell Pokémon</t>
  </si>
  <si>
    <t>Bonsly</t>
  </si>
  <si>
    <t>Usohachiウソハチ</t>
  </si>
  <si>
    <t>Bonsai Pokémon</t>
  </si>
  <si>
    <t>Mime Jr,</t>
  </si>
  <si>
    <t>Maneneマネネ</t>
  </si>
  <si>
    <t>Mime Pokémon</t>
  </si>
  <si>
    <t>Happiny</t>
  </si>
  <si>
    <t>Pinpukuピンプク</t>
  </si>
  <si>
    <t>Playhouse Pokémon</t>
  </si>
  <si>
    <t>Chatot</t>
  </si>
  <si>
    <t>Perapペラップ</t>
  </si>
  <si>
    <t>Music Note Pokémon</t>
  </si>
  <si>
    <t>Spiritomb</t>
  </si>
  <si>
    <t>Mikarugeミカルゲ</t>
  </si>
  <si>
    <t>Forbidden Pokémon</t>
  </si>
  <si>
    <t>Gible</t>
  </si>
  <si>
    <t>Fukamaruフカマル</t>
  </si>
  <si>
    <t>Land Shark Pokémon</t>
  </si>
  <si>
    <t>Gabite</t>
  </si>
  <si>
    <t>Gabiteガバイト</t>
  </si>
  <si>
    <t>Cave Pokémon</t>
  </si>
  <si>
    <t>Garchomp</t>
  </si>
  <si>
    <t>Gaburiasガブリアス</t>
  </si>
  <si>
    <t>Mach Pokémon</t>
  </si>
  <si>
    <t>Munchlax</t>
  </si>
  <si>
    <t>Gonbeゴンベ</t>
  </si>
  <si>
    <t>Big Eater Pokémon</t>
  </si>
  <si>
    <t>Riolu</t>
  </si>
  <si>
    <t>Rioluリオル</t>
  </si>
  <si>
    <t>Emanation Pokémon</t>
  </si>
  <si>
    <t>Lucario</t>
  </si>
  <si>
    <t>Lucarioルカリオ</t>
  </si>
  <si>
    <t>Aura Pokémon</t>
  </si>
  <si>
    <t>Hippopotas</t>
  </si>
  <si>
    <t>Hippopotasヒポポタス</t>
  </si>
  <si>
    <t>Hippo Pokémon</t>
  </si>
  <si>
    <t>Hippowdon</t>
  </si>
  <si>
    <t>Kabaldonカバルドン</t>
  </si>
  <si>
    <t>Heavyweight Pokémon</t>
  </si>
  <si>
    <t>Skorupi</t>
  </si>
  <si>
    <t>Scorupiスコルピ</t>
  </si>
  <si>
    <t>Scorpion Pokémon</t>
  </si>
  <si>
    <t>Drapion</t>
  </si>
  <si>
    <t>Dorapionドラピオン</t>
  </si>
  <si>
    <t>Ogre Scorp Pokémon</t>
  </si>
  <si>
    <t>Croagunk</t>
  </si>
  <si>
    <t>Gureggruグレッグル</t>
  </si>
  <si>
    <t>Toxic Mouth Pokémon</t>
  </si>
  <si>
    <t>Toxicroak</t>
  </si>
  <si>
    <t>Dokurogドクロッグ</t>
  </si>
  <si>
    <t>Carnivine</t>
  </si>
  <si>
    <t>Muskippaマスキッパ</t>
  </si>
  <si>
    <t>Bug Catcher Pokémon</t>
  </si>
  <si>
    <t>Finneon</t>
  </si>
  <si>
    <t>Keikouoケイコウオ</t>
  </si>
  <si>
    <t>Wing Fish Pokémon</t>
  </si>
  <si>
    <t>Lumineon</t>
  </si>
  <si>
    <t>Neolantネオラント</t>
  </si>
  <si>
    <t>Neon Pokémon</t>
  </si>
  <si>
    <t>Mantyke</t>
  </si>
  <si>
    <t>Tamantaタマンタ</t>
  </si>
  <si>
    <t>Snover</t>
  </si>
  <si>
    <t>Yukikaburiユキカブリ</t>
  </si>
  <si>
    <t>Frosted Tree Pokémon</t>
  </si>
  <si>
    <t>Abomasnow</t>
  </si>
  <si>
    <t>Yukinoohユキノオー</t>
  </si>
  <si>
    <t>Weavile</t>
  </si>
  <si>
    <t>Manyulaマニューラ</t>
  </si>
  <si>
    <t>Magnezone</t>
  </si>
  <si>
    <t>Jibacoilジバコイル</t>
  </si>
  <si>
    <t>Magnet Area Pokémon</t>
  </si>
  <si>
    <t>Lickilicky</t>
  </si>
  <si>
    <t>Berobeltベロベルト</t>
  </si>
  <si>
    <t>Rhyperior</t>
  </si>
  <si>
    <t>Dosidonドサイドン</t>
  </si>
  <si>
    <t>Tangrowth</t>
  </si>
  <si>
    <t>Mojumboモジャンボ</t>
  </si>
  <si>
    <t>Electivire</t>
  </si>
  <si>
    <t>Elekibleエレキブル</t>
  </si>
  <si>
    <t>Thunderbolt Pokémon</t>
  </si>
  <si>
    <t>Magmortar</t>
  </si>
  <si>
    <t>Booburnブーバーン</t>
  </si>
  <si>
    <t>Blast Pokémon</t>
  </si>
  <si>
    <t>Togekiss</t>
  </si>
  <si>
    <t>Togekissトゲキッス</t>
  </si>
  <si>
    <t>Jubilee Pokémon</t>
  </si>
  <si>
    <t>Yanmega</t>
  </si>
  <si>
    <t>Megayanmaメガヤンマ</t>
  </si>
  <si>
    <t>Ogre Darner Pokémon</t>
  </si>
  <si>
    <t>Leafeon</t>
  </si>
  <si>
    <t>Leafiaリーフィア</t>
  </si>
  <si>
    <t>Verdant Pokémon</t>
  </si>
  <si>
    <t>Glaceon</t>
  </si>
  <si>
    <t>Glaciaグレイシア</t>
  </si>
  <si>
    <t>Fresh Snow Pokémon</t>
  </si>
  <si>
    <t>Gliscor</t>
  </si>
  <si>
    <t>Glionグライオン</t>
  </si>
  <si>
    <t>Fang Scorp Pokémon</t>
  </si>
  <si>
    <t>Mamoswine</t>
  </si>
  <si>
    <t>Mammooマンムー</t>
  </si>
  <si>
    <t>Twin Tusk Pokémon</t>
  </si>
  <si>
    <t>Porygon-Z</t>
  </si>
  <si>
    <t>Porygon-zポリゴンＺ</t>
  </si>
  <si>
    <t>Gallade</t>
  </si>
  <si>
    <t>Erureidoエルレイド</t>
  </si>
  <si>
    <t>Blade Pokémon</t>
  </si>
  <si>
    <t>Probopass</t>
  </si>
  <si>
    <t>Dainoseダイノーズ</t>
  </si>
  <si>
    <t>Dusknoir</t>
  </si>
  <si>
    <t>Yonoirヨノワール</t>
  </si>
  <si>
    <t>Gripper Pokémon</t>
  </si>
  <si>
    <t>Froslass</t>
  </si>
  <si>
    <t>Yukimenokoユキメノコ</t>
  </si>
  <si>
    <t>Snow Land Pokémon</t>
  </si>
  <si>
    <t>Rotom</t>
  </si>
  <si>
    <t>Rotomロトム</t>
  </si>
  <si>
    <t>Plasma Pokémon</t>
  </si>
  <si>
    <t>Uxie</t>
  </si>
  <si>
    <t>Yuxieユクシー</t>
  </si>
  <si>
    <t>Knowledge Pokémon</t>
  </si>
  <si>
    <t>Mesprit</t>
  </si>
  <si>
    <t>Emritエムリット</t>
  </si>
  <si>
    <t>Azelf</t>
  </si>
  <si>
    <t>Agnomeアグノム</t>
  </si>
  <si>
    <t>Willpower Pokémon</t>
  </si>
  <si>
    <t>Dialga</t>
  </si>
  <si>
    <t>Dialgaディアルガ</t>
  </si>
  <si>
    <t>Temporal Pokémon</t>
  </si>
  <si>
    <t>Palkia</t>
  </si>
  <si>
    <t>Palkiaパルキア</t>
  </si>
  <si>
    <t>Spatial Pokémon</t>
  </si>
  <si>
    <t>Heatran</t>
  </si>
  <si>
    <t>Heatranヒードラン</t>
  </si>
  <si>
    <t>Lava Dome Pokémon</t>
  </si>
  <si>
    <t>Regigigas</t>
  </si>
  <si>
    <t>Regigigasレジギガス</t>
  </si>
  <si>
    <t>Colossal Pokémon</t>
  </si>
  <si>
    <t>Giratina</t>
  </si>
  <si>
    <t>Giratina (another Forme)ギラティナ</t>
  </si>
  <si>
    <t>Renegade Pokémon</t>
  </si>
  <si>
    <t>Cresselia</t>
  </si>
  <si>
    <t>Cresseliaクレセリア</t>
  </si>
  <si>
    <t>Lunar Pokémon</t>
  </si>
  <si>
    <t>Phione</t>
  </si>
  <si>
    <t>Phioneフィオネ</t>
  </si>
  <si>
    <t>Sea Drifter Pokémon</t>
  </si>
  <si>
    <t>Manaphy</t>
  </si>
  <si>
    <t>Manaphyマナフィ</t>
  </si>
  <si>
    <t>Seafaring Pokémon</t>
  </si>
  <si>
    <t>Darkrai</t>
  </si>
  <si>
    <t>Darkraiダークライ</t>
  </si>
  <si>
    <t>Pitch-Black Pokémon</t>
  </si>
  <si>
    <t>Shaymin</t>
  </si>
  <si>
    <t>Shaymin (sky Forme)シェイミ</t>
  </si>
  <si>
    <t>Gratitude Pokémon</t>
  </si>
  <si>
    <t>Arceus</t>
  </si>
  <si>
    <t>Arceusアルセウス</t>
  </si>
  <si>
    <t>Alpha Pokémon</t>
  </si>
  <si>
    <t>Victini</t>
  </si>
  <si>
    <t>Victiniビクティニ</t>
  </si>
  <si>
    <t>Victory Pokémon</t>
  </si>
  <si>
    <t>Snivy</t>
  </si>
  <si>
    <t>Tsutarjaツタージャ</t>
  </si>
  <si>
    <t>Grass Snake Pokémon</t>
  </si>
  <si>
    <t>Servine</t>
  </si>
  <si>
    <t>Janovyジャノビー</t>
  </si>
  <si>
    <t>Serperior</t>
  </si>
  <si>
    <t>Jalordaジャローダ</t>
  </si>
  <si>
    <t>Regal Pokémon</t>
  </si>
  <si>
    <t>Tepig</t>
  </si>
  <si>
    <t>Pokabuポカブ</t>
  </si>
  <si>
    <t>Fire Pig Pokémon</t>
  </si>
  <si>
    <t>Pignite</t>
  </si>
  <si>
    <t>Chaobooチャオブー</t>
  </si>
  <si>
    <t>Emboar</t>
  </si>
  <si>
    <t>Enbuohエンブオー</t>
  </si>
  <si>
    <t>Mega Fire Pig Pokémon</t>
  </si>
  <si>
    <t>Oshawott</t>
  </si>
  <si>
    <t>Mijumaruミジュマル</t>
  </si>
  <si>
    <t>Sea Otter Pokémon</t>
  </si>
  <si>
    <t>Dewott</t>
  </si>
  <si>
    <t>Futachimaruフタチマル</t>
  </si>
  <si>
    <t>Discipline Pokémon</t>
  </si>
  <si>
    <t>Samurott</t>
  </si>
  <si>
    <t>Daikenkiダイケンキ</t>
  </si>
  <si>
    <t>Formidable Pokémon</t>
  </si>
  <si>
    <t>Patrat</t>
  </si>
  <si>
    <t>Minezumiミネズミ</t>
  </si>
  <si>
    <t>Watchog</t>
  </si>
  <si>
    <t>Miruhogミルホッグ</t>
  </si>
  <si>
    <t>Lookout Pokémon</t>
  </si>
  <si>
    <t>Lillipup</t>
  </si>
  <si>
    <t>Yorterrieヨーテリー</t>
  </si>
  <si>
    <t>Herdier</t>
  </si>
  <si>
    <t>Herderrieハーデリア</t>
  </si>
  <si>
    <t>Loyal Dog Pokémon</t>
  </si>
  <si>
    <t>Stoutland</t>
  </si>
  <si>
    <t>Moolandムーランド</t>
  </si>
  <si>
    <t>Big-Hearted Pokémon</t>
  </si>
  <si>
    <t>Purrloin</t>
  </si>
  <si>
    <t>Choronekoチョロネコ</t>
  </si>
  <si>
    <t>Devious Pokémon</t>
  </si>
  <si>
    <t>Liepard</t>
  </si>
  <si>
    <t>Lepardasレパルダス</t>
  </si>
  <si>
    <t>Cruel Pokémon</t>
  </si>
  <si>
    <t>Pansage</t>
  </si>
  <si>
    <t>Yanappuヤナップ</t>
  </si>
  <si>
    <t>Grass Monkey Pokémon</t>
  </si>
  <si>
    <t>Simisage</t>
  </si>
  <si>
    <t>Yanakkieヤナッキー</t>
  </si>
  <si>
    <t>Thorn Monkey Pokémon</t>
  </si>
  <si>
    <t>Pansear</t>
  </si>
  <si>
    <t>Baoppuバオップ</t>
  </si>
  <si>
    <t>High Temp Pokémon</t>
  </si>
  <si>
    <t>Simisear</t>
  </si>
  <si>
    <t>Baokkieバオッキー</t>
  </si>
  <si>
    <t>Ember Pokémon</t>
  </si>
  <si>
    <t>Panpour</t>
  </si>
  <si>
    <t>Hiyappuヒヤップ</t>
  </si>
  <si>
    <t>Spray Pokémon</t>
  </si>
  <si>
    <t>Simipour</t>
  </si>
  <si>
    <t>Hiyakkieヒヤッキー</t>
  </si>
  <si>
    <t>Geyser Pokémon</t>
  </si>
  <si>
    <t>Munna</t>
  </si>
  <si>
    <t>Munnaムンナ</t>
  </si>
  <si>
    <t>Dream Eater Pokémon</t>
  </si>
  <si>
    <t>Musharna</t>
  </si>
  <si>
    <t>Musharnaムシャーナ</t>
  </si>
  <si>
    <t>Drowsing Pokémon</t>
  </si>
  <si>
    <t>Pidove</t>
  </si>
  <si>
    <t>Mamepatoマメパト</t>
  </si>
  <si>
    <t>Tiny Pigeon Pokémon</t>
  </si>
  <si>
    <t>Tranquill</t>
  </si>
  <si>
    <t>Hatobohハトーボー</t>
  </si>
  <si>
    <t>Wild Pigeon Pokémon</t>
  </si>
  <si>
    <t>Unfezant</t>
  </si>
  <si>
    <t>Kenhallowケンホロウ</t>
  </si>
  <si>
    <t>Proud Pokémon</t>
  </si>
  <si>
    <t>Blitzle</t>
  </si>
  <si>
    <t>Shimamaシママ</t>
  </si>
  <si>
    <t>Electrified Pokémon</t>
  </si>
  <si>
    <t>Zebstrika</t>
  </si>
  <si>
    <t>Zebraikaゼブライカ</t>
  </si>
  <si>
    <t>Roggenrola</t>
  </si>
  <si>
    <t>Dangoroダンゴロ</t>
  </si>
  <si>
    <t>Mantle Pokémon</t>
  </si>
  <si>
    <t>Boldore</t>
  </si>
  <si>
    <t>Gantleガントル</t>
  </si>
  <si>
    <t>Ore Pokémon</t>
  </si>
  <si>
    <t>Gigalith</t>
  </si>
  <si>
    <t>Gigaiathギガイアス</t>
  </si>
  <si>
    <t>Compressed Pokémon</t>
  </si>
  <si>
    <t>Woobat</t>
  </si>
  <si>
    <t>Koromoriコロモリ</t>
  </si>
  <si>
    <t>Swoobat</t>
  </si>
  <si>
    <t>Kokoromoriココロモリ</t>
  </si>
  <si>
    <t>Courting Pokémon</t>
  </si>
  <si>
    <t>Drilbur</t>
  </si>
  <si>
    <t>Mogurewモグリュー</t>
  </si>
  <si>
    <t>Excadrill</t>
  </si>
  <si>
    <t>Doryuzuドリュウズ</t>
  </si>
  <si>
    <t>Subterrene Pokémon</t>
  </si>
  <si>
    <t>Audino</t>
  </si>
  <si>
    <t>Tabunneタブンネ</t>
  </si>
  <si>
    <t>Hearing Pokémon</t>
  </si>
  <si>
    <t>Timburr</t>
  </si>
  <si>
    <t>Dokkorerドッコラー</t>
  </si>
  <si>
    <t>Muscular Pokémon</t>
  </si>
  <si>
    <t>Gurdurr</t>
  </si>
  <si>
    <t>Dotekkotsuドテッコツ</t>
  </si>
  <si>
    <t>Conkeldurr</t>
  </si>
  <si>
    <t>Roubushinローブシン</t>
  </si>
  <si>
    <t>Tympole</t>
  </si>
  <si>
    <t>Otamaroオタマロ</t>
  </si>
  <si>
    <t>Palpitoad</t>
  </si>
  <si>
    <t>Gamagaruガマガル</t>
  </si>
  <si>
    <t>Seismitoad</t>
  </si>
  <si>
    <t>Gamagerogeガマゲロゲ</t>
  </si>
  <si>
    <t>Throh</t>
  </si>
  <si>
    <t>Nagekiナゲキ</t>
  </si>
  <si>
    <t>Judo Pokémon</t>
  </si>
  <si>
    <t>Sawk</t>
  </si>
  <si>
    <t>Dagekiダゲキ</t>
  </si>
  <si>
    <t>Karate Pokémon</t>
  </si>
  <si>
    <t>Sewaddle</t>
  </si>
  <si>
    <t>Kurumiruクルミル</t>
  </si>
  <si>
    <t>Sewing Pokémon</t>
  </si>
  <si>
    <t>Swadloon</t>
  </si>
  <si>
    <t>Kurumayuクルマユ</t>
  </si>
  <si>
    <t>Leaf-Wrapped Pokémon</t>
  </si>
  <si>
    <t>Leavanny</t>
  </si>
  <si>
    <t>Hahakomoriハハコモリ</t>
  </si>
  <si>
    <t>Nurturing Pokémon</t>
  </si>
  <si>
    <t>Venipede</t>
  </si>
  <si>
    <t>Fushideフシデ</t>
  </si>
  <si>
    <t>Centipede Pokémon</t>
  </si>
  <si>
    <t>Whirlipede</t>
  </si>
  <si>
    <t>Wheegaホイーガ</t>
  </si>
  <si>
    <t>Curlipede Pokémon</t>
  </si>
  <si>
    <t>Scolipede</t>
  </si>
  <si>
    <t>Pendrorペンドラー</t>
  </si>
  <si>
    <t>Megapede Pokémon</t>
  </si>
  <si>
    <t>Cottonee</t>
  </si>
  <si>
    <t>Monmenモンメン</t>
  </si>
  <si>
    <t>Cotton Puff Pokémon</t>
  </si>
  <si>
    <t>Whimsicott</t>
  </si>
  <si>
    <t>Elfuunエルフーン</t>
  </si>
  <si>
    <t>Windveiled Pokémon</t>
  </si>
  <si>
    <t>Petilil</t>
  </si>
  <si>
    <t>Churineチュリネ</t>
  </si>
  <si>
    <t>Bulb Pokémon</t>
  </si>
  <si>
    <t>Lilligant</t>
  </si>
  <si>
    <t>Dredearドレディア</t>
  </si>
  <si>
    <t>Flowering Pokémon</t>
  </si>
  <si>
    <t>Basculin</t>
  </si>
  <si>
    <t>Bassraoバスラオ</t>
  </si>
  <si>
    <t>Hostile Pokémon</t>
  </si>
  <si>
    <t>Sandile</t>
  </si>
  <si>
    <t>Megurocoメグロコ</t>
  </si>
  <si>
    <t>Desert Croc Pokémon</t>
  </si>
  <si>
    <t>Krokorok</t>
  </si>
  <si>
    <t>Waruvileワルビル</t>
  </si>
  <si>
    <t>Krookodile</t>
  </si>
  <si>
    <t>Waruvialワルビアル</t>
  </si>
  <si>
    <t>Intimidation Pokémon</t>
  </si>
  <si>
    <t>Darumaka</t>
  </si>
  <si>
    <t>Darumakkaダルマッカ</t>
  </si>
  <si>
    <t>Zen Charm Pokémon</t>
  </si>
  <si>
    <t>Darmanitan</t>
  </si>
  <si>
    <t>Hihidarumaヒヒダルマ</t>
  </si>
  <si>
    <t>Blazing Pokémon</t>
  </si>
  <si>
    <t>Maractus</t>
  </si>
  <si>
    <t>Maracacchiマラカッチ</t>
  </si>
  <si>
    <t>Dwebble</t>
  </si>
  <si>
    <t>Ishizumaiイシズマイ</t>
  </si>
  <si>
    <t>Rock Inn Pokémon</t>
  </si>
  <si>
    <t>Crustle</t>
  </si>
  <si>
    <t>Iwapalaceイワパレス</t>
  </si>
  <si>
    <t>Stone Home Pokémon</t>
  </si>
  <si>
    <t>Scraggy</t>
  </si>
  <si>
    <t>Zurugguズルッグ</t>
  </si>
  <si>
    <t>Shedding Pokémon</t>
  </si>
  <si>
    <t>Scrafty</t>
  </si>
  <si>
    <t>Zuruzukinズルズキン</t>
  </si>
  <si>
    <t>Hoodlum Pokémon</t>
  </si>
  <si>
    <t>Sigilyph</t>
  </si>
  <si>
    <t>Symbolerシンボラー</t>
  </si>
  <si>
    <t>Avianoid Pokémon</t>
  </si>
  <si>
    <t>Yamask</t>
  </si>
  <si>
    <t>Desumasuデスマス</t>
  </si>
  <si>
    <t>Spirit Pokémon</t>
  </si>
  <si>
    <t>Cofagrigus</t>
  </si>
  <si>
    <t>Desukarnデスカーン</t>
  </si>
  <si>
    <t>Coffin Pokémon</t>
  </si>
  <si>
    <t>Tirtouga</t>
  </si>
  <si>
    <t>Protogaプロトーガ</t>
  </si>
  <si>
    <t>Prototurtle Pokémon</t>
  </si>
  <si>
    <t>Carracosta</t>
  </si>
  <si>
    <t>Abagouraアバゴーラ</t>
  </si>
  <si>
    <t>Archen</t>
  </si>
  <si>
    <t>Archenアーケン</t>
  </si>
  <si>
    <t>First Bird Pokémon</t>
  </si>
  <si>
    <t>Archeops</t>
  </si>
  <si>
    <t>Archeosアーケオス</t>
  </si>
  <si>
    <t>Trubbish</t>
  </si>
  <si>
    <t>Yabukuronヤブクロン</t>
  </si>
  <si>
    <t>Trash Bag Pokémon</t>
  </si>
  <si>
    <t>Garbodor</t>
  </si>
  <si>
    <t>Dustdasダストダス</t>
  </si>
  <si>
    <t>Trash Heap Pokémon</t>
  </si>
  <si>
    <t>Zorua</t>
  </si>
  <si>
    <t>Zoruaゾロア</t>
  </si>
  <si>
    <t>Tricky Fox Pokémon</t>
  </si>
  <si>
    <t>Zoroark</t>
  </si>
  <si>
    <t>Zoroarkゾロアーク</t>
  </si>
  <si>
    <t>Illusion Fox Pokémon</t>
  </si>
  <si>
    <t>Minccino</t>
  </si>
  <si>
    <t>Chillarmyチラーミィ</t>
  </si>
  <si>
    <t>Chinchilla Pokémon</t>
  </si>
  <si>
    <t>Cinccino</t>
  </si>
  <si>
    <t>Chillaccinoチラチーノ</t>
  </si>
  <si>
    <t>Scarf Pokémon</t>
  </si>
  <si>
    <t>Gothita</t>
  </si>
  <si>
    <t>Gothimuゴチム</t>
  </si>
  <si>
    <t>Fixation Pokémon</t>
  </si>
  <si>
    <t>Gothorita</t>
  </si>
  <si>
    <t>Gothimiruゴチミル</t>
  </si>
  <si>
    <t>Gothitelle</t>
  </si>
  <si>
    <t>Gothiruselleゴチルゼル</t>
  </si>
  <si>
    <t>Astral Body Pokémon</t>
  </si>
  <si>
    <t>Solosis</t>
  </si>
  <si>
    <t>Uniranユニラン</t>
  </si>
  <si>
    <t>Cell Pokémon</t>
  </si>
  <si>
    <t>Duosion</t>
  </si>
  <si>
    <t>Doublanダブラン</t>
  </si>
  <si>
    <t>Mitosis Pokémon</t>
  </si>
  <si>
    <t>Reuniclus</t>
  </si>
  <si>
    <t>Lanculusランクルス</t>
  </si>
  <si>
    <t>Multiplying Pokémon</t>
  </si>
  <si>
    <t>Ducklett</t>
  </si>
  <si>
    <t>Koaruhieコアルヒー</t>
  </si>
  <si>
    <t>Swanna</t>
  </si>
  <si>
    <t>Swannaスワンナ</t>
  </si>
  <si>
    <t>White Bird Pokémon</t>
  </si>
  <si>
    <t>Vanillite</t>
  </si>
  <si>
    <t>Vanipetiバニプッチ</t>
  </si>
  <si>
    <t>Vanillish</t>
  </si>
  <si>
    <t>Vanirichバニリッチ</t>
  </si>
  <si>
    <t>Icy Snow Pokémon</t>
  </si>
  <si>
    <t>Vanilluxe</t>
  </si>
  <si>
    <t>Baivanillaバイバニラ</t>
  </si>
  <si>
    <t>Snowstorm Pokémon</t>
  </si>
  <si>
    <t>Deerling</t>
  </si>
  <si>
    <t>Shikijikaシキジカ</t>
  </si>
  <si>
    <t>Season Pokémon</t>
  </si>
  <si>
    <t>Sawsbuck</t>
  </si>
  <si>
    <t>Mebukijikaメブキジカ</t>
  </si>
  <si>
    <t>Emolga</t>
  </si>
  <si>
    <t>Emongaエモンガ</t>
  </si>
  <si>
    <t>Sky Squirrel Pokémon</t>
  </si>
  <si>
    <t>Karrablast</t>
  </si>
  <si>
    <t>Kaburumoカブルモ</t>
  </si>
  <si>
    <t>Clamping Pokémon</t>
  </si>
  <si>
    <t>Escavalier</t>
  </si>
  <si>
    <t>Chevargoシュバルゴ</t>
  </si>
  <si>
    <t>Cavalry Pokémon</t>
  </si>
  <si>
    <t>Foongus</t>
  </si>
  <si>
    <t>Tamagetakeタマゲタケ</t>
  </si>
  <si>
    <t>Amoonguss</t>
  </si>
  <si>
    <t>Morobareruモロバレル</t>
  </si>
  <si>
    <t>Frillish</t>
  </si>
  <si>
    <t>Pururillプルリル</t>
  </si>
  <si>
    <t>Floating Pokémon</t>
  </si>
  <si>
    <t>Jellicent</t>
  </si>
  <si>
    <t>Burungelブルンゲル</t>
  </si>
  <si>
    <t>Alomomola</t>
  </si>
  <si>
    <t>Mamanbouママンボウ</t>
  </si>
  <si>
    <t>Caring Pokémon</t>
  </si>
  <si>
    <t>Joltik</t>
  </si>
  <si>
    <t>Bachuruバチュル</t>
  </si>
  <si>
    <t>Attaching Pokémon</t>
  </si>
  <si>
    <t>Galvantula</t>
  </si>
  <si>
    <t>Dentulaデンチュラ</t>
  </si>
  <si>
    <t>EleSpider Pokémon</t>
  </si>
  <si>
    <t>Ferroseed</t>
  </si>
  <si>
    <t>Tesseedテッシード</t>
  </si>
  <si>
    <t>Thorn Seed Pokémon</t>
  </si>
  <si>
    <t>Ferrothorn</t>
  </si>
  <si>
    <t>Nutreyナットレイ</t>
  </si>
  <si>
    <t>Thorn Pod Pokémon</t>
  </si>
  <si>
    <t>Klink</t>
  </si>
  <si>
    <t>Giaruギアル</t>
  </si>
  <si>
    <t>Gear Pokémon</t>
  </si>
  <si>
    <t>Klang</t>
  </si>
  <si>
    <t>Gigiaruギギアル</t>
  </si>
  <si>
    <t>Klinklang</t>
  </si>
  <si>
    <t>Gigigiaruギギギアル</t>
  </si>
  <si>
    <t>Tynamo</t>
  </si>
  <si>
    <t>Shibishirasuシビシラス</t>
  </si>
  <si>
    <t>EleFish Pokémon</t>
  </si>
  <si>
    <t>Eelektrik</t>
  </si>
  <si>
    <t>Shibibeelシビビール</t>
  </si>
  <si>
    <t>Eelektross</t>
  </si>
  <si>
    <t>Shibirudonシビルドン</t>
  </si>
  <si>
    <t>Elgyem</t>
  </si>
  <si>
    <t>Ligrayリグレー</t>
  </si>
  <si>
    <t>Cerebral Pokémon</t>
  </si>
  <si>
    <t>Beheeyem</t>
  </si>
  <si>
    <t>Ohbemオーベム</t>
  </si>
  <si>
    <t>Litwick</t>
  </si>
  <si>
    <t>Hitomoshiヒトモシ</t>
  </si>
  <si>
    <t>Candle Pokémon</t>
  </si>
  <si>
    <t>Lampent</t>
  </si>
  <si>
    <t>Lamplerランプラー</t>
  </si>
  <si>
    <t>Lamp Pokémon</t>
  </si>
  <si>
    <t>Chandelure</t>
  </si>
  <si>
    <t>Chandelaシャンデラ</t>
  </si>
  <si>
    <t>Luring Pokémon</t>
  </si>
  <si>
    <t>Axew</t>
  </si>
  <si>
    <t>Kibagoキバゴ</t>
  </si>
  <si>
    <t>Tusk Pokémon</t>
  </si>
  <si>
    <t>Fraxure</t>
  </si>
  <si>
    <t>Onondoオノンド</t>
  </si>
  <si>
    <t>Axe Jaw Pokémon</t>
  </si>
  <si>
    <t>Haxorus</t>
  </si>
  <si>
    <t>Ononokusオノノクス</t>
  </si>
  <si>
    <t>Cubchoo</t>
  </si>
  <si>
    <t>Kumasyunクマシュン</t>
  </si>
  <si>
    <t>Chill Pokémon</t>
  </si>
  <si>
    <t>Beartic</t>
  </si>
  <si>
    <t>Tunbearツンベアー</t>
  </si>
  <si>
    <t>Freezing Pokémon</t>
  </si>
  <si>
    <t>Cryogonal</t>
  </si>
  <si>
    <t>Freegeoフリージオ</t>
  </si>
  <si>
    <t>Crystallizing Pokémon</t>
  </si>
  <si>
    <t>Shelmet</t>
  </si>
  <si>
    <t>Chobomakiチョボマキ</t>
  </si>
  <si>
    <t>Snail Pokémon</t>
  </si>
  <si>
    <t>Accelgor</t>
  </si>
  <si>
    <t>Agilderアギルダー</t>
  </si>
  <si>
    <t>Shell Out Pokémon</t>
  </si>
  <si>
    <t>Stunfisk</t>
  </si>
  <si>
    <t>Maggyoマッギョ</t>
  </si>
  <si>
    <t>Trap Pokémon</t>
  </si>
  <si>
    <t>Mienfoo</t>
  </si>
  <si>
    <t>Kojofuコジョフー</t>
  </si>
  <si>
    <t>Martial Arts Pokémon</t>
  </si>
  <si>
    <t>Mienshao</t>
  </si>
  <si>
    <t>Kojondoコジョンド</t>
  </si>
  <si>
    <t>Druddigon</t>
  </si>
  <si>
    <t>Crimganクリムガン</t>
  </si>
  <si>
    <t>Golett</t>
  </si>
  <si>
    <t>Gobitゴビット</t>
  </si>
  <si>
    <t>Automaton Pokémon</t>
  </si>
  <si>
    <t>Golurk</t>
  </si>
  <si>
    <t>Goloogゴルーグ</t>
  </si>
  <si>
    <t>Pawniard</t>
  </si>
  <si>
    <t>Komatanaコマタナ</t>
  </si>
  <si>
    <t>Sharp Blade Pokémon</t>
  </si>
  <si>
    <t>Bisharp</t>
  </si>
  <si>
    <t>Kirikizanキリキザン</t>
  </si>
  <si>
    <t>Sword Blade Pokémon</t>
  </si>
  <si>
    <t>Bouffalant</t>
  </si>
  <si>
    <t>Buffronバッフロン</t>
  </si>
  <si>
    <t>Bash Buffalo Pokémon</t>
  </si>
  <si>
    <t>Rufflet</t>
  </si>
  <si>
    <t>Washibonワシボン</t>
  </si>
  <si>
    <t>Eaglet Pokémon</t>
  </si>
  <si>
    <t>Braviary</t>
  </si>
  <si>
    <t>Warrgleウォーグル</t>
  </si>
  <si>
    <t>Valiant Pokémon</t>
  </si>
  <si>
    <t>Vullaby</t>
  </si>
  <si>
    <t>Valchaiバルチャイ</t>
  </si>
  <si>
    <t>Diapered Pokémon</t>
  </si>
  <si>
    <t>Mandibuzz</t>
  </si>
  <si>
    <t>Vulginaバルジーナ</t>
  </si>
  <si>
    <t>Bone Vulture Pokémon</t>
  </si>
  <si>
    <t>Heatmor</t>
  </si>
  <si>
    <t>Kuitaranクイタラン</t>
  </si>
  <si>
    <t>Anteater Pokémon</t>
  </si>
  <si>
    <t>Durant</t>
  </si>
  <si>
    <t>Aiantアイアント</t>
  </si>
  <si>
    <t>Iron Ant Pokémon</t>
  </si>
  <si>
    <t>Deino</t>
  </si>
  <si>
    <t>Monozuモノズ</t>
  </si>
  <si>
    <t>Irate Pokémon</t>
  </si>
  <si>
    <t>Zweilous</t>
  </si>
  <si>
    <t>Diheadジヘッド</t>
  </si>
  <si>
    <t>Hydreigon</t>
  </si>
  <si>
    <t>Sazandoraサザンドラ</t>
  </si>
  <si>
    <t>Larvesta</t>
  </si>
  <si>
    <t>Merlarvaメラルバ</t>
  </si>
  <si>
    <t>Torch Pokémon</t>
  </si>
  <si>
    <t>Volcarona</t>
  </si>
  <si>
    <t>Ulgamothウルガモス</t>
  </si>
  <si>
    <t>Cobalion</t>
  </si>
  <si>
    <t>Cobalonコバルオン</t>
  </si>
  <si>
    <t>Iron Will Pokémon</t>
  </si>
  <si>
    <t>Terrakion</t>
  </si>
  <si>
    <t>Terrakionテラキオン</t>
  </si>
  <si>
    <t>Cavern Pokémon</t>
  </si>
  <si>
    <t>Virizion</t>
  </si>
  <si>
    <t>Virizionビリジオン</t>
  </si>
  <si>
    <t>Grassland Pokémon</t>
  </si>
  <si>
    <t>Tornadus</t>
  </si>
  <si>
    <t>Tornelos (keshin Forme)トルネロス</t>
  </si>
  <si>
    <t>Cyclone Pokémon</t>
  </si>
  <si>
    <t>Thundurus</t>
  </si>
  <si>
    <t>Voltolos (keshin Forme)ボルトロス</t>
  </si>
  <si>
    <t>Bolt Strike Pokémon</t>
  </si>
  <si>
    <t>Reshiram</t>
  </si>
  <si>
    <t>Reshiramレシラム</t>
  </si>
  <si>
    <t>Vast White Pokémon</t>
  </si>
  <si>
    <t>Zekrom</t>
  </si>
  <si>
    <t>Zekromゼクロム</t>
  </si>
  <si>
    <t>Deep Black Pokémon</t>
  </si>
  <si>
    <t>Landorus</t>
  </si>
  <si>
    <t>Landlos (keshin Forme)ランドロス</t>
  </si>
  <si>
    <t>Abundance Pokémon</t>
  </si>
  <si>
    <t>Kyurem</t>
  </si>
  <si>
    <t>Kyuremキュレム</t>
  </si>
  <si>
    <t>Boundary Pokémon</t>
  </si>
  <si>
    <t>Keldeo</t>
  </si>
  <si>
    <t>Keldeo (itsumo No Sugata)ケルディオ</t>
  </si>
  <si>
    <t>Colt Pokémon</t>
  </si>
  <si>
    <t>Meloetta</t>
  </si>
  <si>
    <t>Meloetta (step Forme)メロエッタ</t>
  </si>
  <si>
    <t>Melody Pokémon</t>
  </si>
  <si>
    <t>Genesect</t>
  </si>
  <si>
    <t>Genesectゲノセクト</t>
  </si>
  <si>
    <t>Paleozoic Pokémon</t>
  </si>
  <si>
    <t>Chespin</t>
  </si>
  <si>
    <t>Harimaronハリマロン</t>
  </si>
  <si>
    <t>Spiky Nut Pokémon</t>
  </si>
  <si>
    <t>Quilladin</t>
  </si>
  <si>
    <t>Hariborgハリボーグ</t>
  </si>
  <si>
    <t>Spiny Armor Pokémon</t>
  </si>
  <si>
    <t>Chesnaught</t>
  </si>
  <si>
    <t>Brigarronブリガロン</t>
  </si>
  <si>
    <t>Fennekin</t>
  </si>
  <si>
    <t>Fokkoフォッコ</t>
  </si>
  <si>
    <t>Braixen</t>
  </si>
  <si>
    <t>Tairenarテールナー</t>
  </si>
  <si>
    <t>Delphox</t>
  </si>
  <si>
    <t>Mahoxyマフォクシー</t>
  </si>
  <si>
    <t>Froakie</t>
  </si>
  <si>
    <t>Keromatsuケロマツ</t>
  </si>
  <si>
    <t>Bubble Frog Pokémon</t>
  </si>
  <si>
    <t>Frogadier</t>
  </si>
  <si>
    <t>Gekogashiraゲコガシラ</t>
  </si>
  <si>
    <t>Greninja</t>
  </si>
  <si>
    <t>Gekkougaゲッコウガ</t>
  </si>
  <si>
    <t>Bunnelby</t>
  </si>
  <si>
    <t>Horubeeホルビー</t>
  </si>
  <si>
    <t>Digging Pokémon</t>
  </si>
  <si>
    <t>Diggersby</t>
  </si>
  <si>
    <t>Horudoホルード</t>
  </si>
  <si>
    <t>Fletchling</t>
  </si>
  <si>
    <t>Yayakomaヤヤコマ</t>
  </si>
  <si>
    <t>Tiny Robin Pokémon</t>
  </si>
  <si>
    <t>Fletchinder</t>
  </si>
  <si>
    <t>Hinoyakomaヒノヤコマ</t>
  </si>
  <si>
    <t>Talonflame</t>
  </si>
  <si>
    <t>Fiarrowファイアロー</t>
  </si>
  <si>
    <t>Scorching Pokémon</t>
  </si>
  <si>
    <t>Scatterbug</t>
  </si>
  <si>
    <t>Kofukimushiコフキムシ</t>
  </si>
  <si>
    <t>Scatterdust Pokémon</t>
  </si>
  <si>
    <t>Spewpa</t>
  </si>
  <si>
    <t>Kofuuraiコフーライ</t>
  </si>
  <si>
    <t>Vivillon</t>
  </si>
  <si>
    <t>Viviyonビビヨン</t>
  </si>
  <si>
    <t>Scale Pokémon</t>
  </si>
  <si>
    <t>Litleo</t>
  </si>
  <si>
    <t>Shishikoシシコ</t>
  </si>
  <si>
    <t>Lion Cub Pokémon</t>
  </si>
  <si>
    <t>Pyroar</t>
  </si>
  <si>
    <t>Kaenjishiカエンジシ</t>
  </si>
  <si>
    <t>Flabébé</t>
  </si>
  <si>
    <t>Flabebeフラベベ</t>
  </si>
  <si>
    <t>Single Bloom Pokémon</t>
  </si>
  <si>
    <t>Floette</t>
  </si>
  <si>
    <t>Floetteフラエッテ</t>
  </si>
  <si>
    <t>Florges</t>
  </si>
  <si>
    <t>Florgesフラージェス</t>
  </si>
  <si>
    <t>Garden Pokémon</t>
  </si>
  <si>
    <t>Skiddo</t>
  </si>
  <si>
    <t>Meecleメェークル</t>
  </si>
  <si>
    <t>Mount Pokémon</t>
  </si>
  <si>
    <t>Gogoat</t>
  </si>
  <si>
    <t>Gogoatゴーゴート</t>
  </si>
  <si>
    <t>Pancham</t>
  </si>
  <si>
    <t>Yanchamヤンチャム</t>
  </si>
  <si>
    <t>Pangoro</t>
  </si>
  <si>
    <t>Gorondaゴロンダ</t>
  </si>
  <si>
    <t>Daunting Pokémon</t>
  </si>
  <si>
    <t>Furfrou</t>
  </si>
  <si>
    <t>Trimmienトリミアン</t>
  </si>
  <si>
    <t>Poodle Pokémon</t>
  </si>
  <si>
    <t>Espurr</t>
  </si>
  <si>
    <t>Nyasperニャスパー</t>
  </si>
  <si>
    <t>Restraint Pokémon</t>
  </si>
  <si>
    <t>Meowstic</t>
  </si>
  <si>
    <t>Nyaonixニャオニクス</t>
  </si>
  <si>
    <t>Constraint Pokémon</t>
  </si>
  <si>
    <t>Honedge</t>
  </si>
  <si>
    <t>Hitotsukiヒトツキ</t>
  </si>
  <si>
    <t>Sword Pokémon</t>
  </si>
  <si>
    <t>Doublade</t>
  </si>
  <si>
    <t>Nidangillニダンギル</t>
  </si>
  <si>
    <t>Aegislash</t>
  </si>
  <si>
    <t>Gillgardギルガルド</t>
  </si>
  <si>
    <t>Royal Sword Pokémon</t>
  </si>
  <si>
    <t>Spritzee</t>
  </si>
  <si>
    <t>Shushupuシュシュプ</t>
  </si>
  <si>
    <t>Perfume Pokémon</t>
  </si>
  <si>
    <t>Aromatisse</t>
  </si>
  <si>
    <t>Frefuwanフレフワン</t>
  </si>
  <si>
    <t>Fragrance Pokémon</t>
  </si>
  <si>
    <t>Swirlix</t>
  </si>
  <si>
    <t>Peroppafuペロッパフ</t>
  </si>
  <si>
    <t>Cotton Candy Pokémon</t>
  </si>
  <si>
    <t>Slurpuff</t>
  </si>
  <si>
    <t>Peroreamペロリーム</t>
  </si>
  <si>
    <t>Meringue Pokémon</t>
  </si>
  <si>
    <t>Inkay</t>
  </si>
  <si>
    <t>Maaiikaマーイーカ</t>
  </si>
  <si>
    <t>Revolving Pokémon</t>
  </si>
  <si>
    <t>Malamar</t>
  </si>
  <si>
    <t>Calamaneroカラマネロ</t>
  </si>
  <si>
    <t>Overturning Pokémon</t>
  </si>
  <si>
    <t>Binacle</t>
  </si>
  <si>
    <t>Kameteteカメテテ</t>
  </si>
  <si>
    <t>Two-Handed Pokémon</t>
  </si>
  <si>
    <t>Barbaracle</t>
  </si>
  <si>
    <t>Gamenodesガメノデス</t>
  </si>
  <si>
    <t>Collective Pokémon</t>
  </si>
  <si>
    <t>Skrelp</t>
  </si>
  <si>
    <t>Kuzumoクズモー</t>
  </si>
  <si>
    <t>Mock Kelp Pokémon</t>
  </si>
  <si>
    <t>Dragalge</t>
  </si>
  <si>
    <t>Dramidoroドラミドロ</t>
  </si>
  <si>
    <t>Clauncher</t>
  </si>
  <si>
    <t>Udeppouウデッポウ</t>
  </si>
  <si>
    <t>Water Gun Pokémon</t>
  </si>
  <si>
    <t>Clawitzer</t>
  </si>
  <si>
    <t>Blosterブロスター</t>
  </si>
  <si>
    <t>Howitzer Pokémon</t>
  </si>
  <si>
    <t>Helioptile</t>
  </si>
  <si>
    <t>Erikiteruエリキテル</t>
  </si>
  <si>
    <t>Generator Pokémon</t>
  </si>
  <si>
    <t>Heliolisk</t>
  </si>
  <si>
    <t>Elezardエレザード</t>
  </si>
  <si>
    <t>Tyrunt</t>
  </si>
  <si>
    <t>Chigorasチゴラス</t>
  </si>
  <si>
    <t>Royal Heir Pokémon</t>
  </si>
  <si>
    <t>Tyrantrum</t>
  </si>
  <si>
    <t>Gachigorasガチゴラス</t>
  </si>
  <si>
    <t>Despot Pokémon</t>
  </si>
  <si>
    <t>Amaura</t>
  </si>
  <si>
    <t>Amarusアマルス</t>
  </si>
  <si>
    <t>Tundra Pokémon</t>
  </si>
  <si>
    <t>Aurorus</t>
  </si>
  <si>
    <t>Amarurugaアマルルガ</t>
  </si>
  <si>
    <t>Sylveon</t>
  </si>
  <si>
    <t>Nymphiaニンフィア</t>
  </si>
  <si>
    <t>Intertwining Pokémon</t>
  </si>
  <si>
    <t>Hawlucha</t>
  </si>
  <si>
    <t>Luchabullルチャブル</t>
  </si>
  <si>
    <t>Wrestling Pokémon</t>
  </si>
  <si>
    <t>Dedenne</t>
  </si>
  <si>
    <t>Dedenneデデンネ</t>
  </si>
  <si>
    <t>Antenna Pokémon</t>
  </si>
  <si>
    <t>Carbink</t>
  </si>
  <si>
    <t>Melecieメレシー</t>
  </si>
  <si>
    <t>Jewel Pokémon</t>
  </si>
  <si>
    <t>Goomy</t>
  </si>
  <si>
    <t>Numeraヌメラ</t>
  </si>
  <si>
    <t>Soft Tissue Pokémon</t>
  </si>
  <si>
    <t>Sliggoo</t>
  </si>
  <si>
    <t>Numeilヌメイル</t>
  </si>
  <si>
    <t>Goodra</t>
  </si>
  <si>
    <t>Numelgonヌメルゴン</t>
  </si>
  <si>
    <t>Klefki</t>
  </si>
  <si>
    <t>Cleffyクレッフィ</t>
  </si>
  <si>
    <t>Key Ring Pokémon</t>
  </si>
  <si>
    <t>Phantump</t>
  </si>
  <si>
    <t>Bokureiボクレー</t>
  </si>
  <si>
    <t>Stump Pokémon</t>
  </si>
  <si>
    <t>Trevenant</t>
  </si>
  <si>
    <t>Ohrotオーロット</t>
  </si>
  <si>
    <t>Elder Tree Pokémon</t>
  </si>
  <si>
    <t>Pumpkaboo</t>
  </si>
  <si>
    <t>Bakecchaバケッチャ</t>
  </si>
  <si>
    <t>Pumpkin Pokémon</t>
  </si>
  <si>
    <t>Gourgeist</t>
  </si>
  <si>
    <t>Pumpjinパンプジン</t>
  </si>
  <si>
    <t>Bergmite</t>
  </si>
  <si>
    <t>Kachikohruカチコール</t>
  </si>
  <si>
    <t>Ice Chunk Pokémon</t>
  </si>
  <si>
    <t>Avalugg</t>
  </si>
  <si>
    <t>Crebaseクレベース</t>
  </si>
  <si>
    <t>Noibat</t>
  </si>
  <si>
    <t>Onbatオンバット</t>
  </si>
  <si>
    <t>Sound Wave Pokémon</t>
  </si>
  <si>
    <t>Noivern</t>
  </si>
  <si>
    <t>Onvernオンバーン</t>
  </si>
  <si>
    <t>Xerneas</t>
  </si>
  <si>
    <t>Xerneasゼルネアス</t>
  </si>
  <si>
    <t>Life Pokémon</t>
  </si>
  <si>
    <t>Yveltal</t>
  </si>
  <si>
    <t>Yveltalイベルタル</t>
  </si>
  <si>
    <t>Destruction Pokémon</t>
  </si>
  <si>
    <t>Zygarde</t>
  </si>
  <si>
    <t>Zygarde (10% Forme)ジガルデ</t>
  </si>
  <si>
    <t>Order Pokémon</t>
  </si>
  <si>
    <t>Diancie</t>
  </si>
  <si>
    <t>Diancieディアンシー</t>
  </si>
  <si>
    <t>Hoopa</t>
  </si>
  <si>
    <t>Hoopaフーパ</t>
  </si>
  <si>
    <t>Mischief/Djinn Pokémon</t>
  </si>
  <si>
    <t>Volcanion</t>
  </si>
  <si>
    <t>Volcanionボルケニオン</t>
  </si>
  <si>
    <t>Steam Pokémon</t>
  </si>
  <si>
    <t>Rowlet</t>
  </si>
  <si>
    <t>Mokurohモクロー</t>
  </si>
  <si>
    <t>Grass Quill Pokémon</t>
  </si>
  <si>
    <t>Dartrix</t>
  </si>
  <si>
    <t>Fukuthrowフクスロー</t>
  </si>
  <si>
    <t>Blade Quill Pokémon</t>
  </si>
  <si>
    <t>Decidueye</t>
  </si>
  <si>
    <t>Junaiperジュナイパー</t>
  </si>
  <si>
    <t>Arrow Quill Pokémon</t>
  </si>
  <si>
    <t>Litten</t>
  </si>
  <si>
    <t>Nyabbyニャビー</t>
  </si>
  <si>
    <t>Fire Cat Pokémon</t>
  </si>
  <si>
    <t>Torracat</t>
  </si>
  <si>
    <t>Nyaheatニャヒート</t>
  </si>
  <si>
    <t>Incineroar</t>
  </si>
  <si>
    <t>Gaogaenガオガエン</t>
  </si>
  <si>
    <t>Heel Pokémon</t>
  </si>
  <si>
    <t>Popplio</t>
  </si>
  <si>
    <t>Ashimariアシマリ</t>
  </si>
  <si>
    <t>Brionne</t>
  </si>
  <si>
    <t>Osyamariオシャマリ</t>
  </si>
  <si>
    <t>Pop Star Pokémon</t>
  </si>
  <si>
    <t>Primarina</t>
  </si>
  <si>
    <t>Ashireneアシレーヌ</t>
  </si>
  <si>
    <t>Soloist Pokémon</t>
  </si>
  <si>
    <t>Pikipek</t>
  </si>
  <si>
    <t>Tsutsukeraツツケラ</t>
  </si>
  <si>
    <t>Woodpecker Pokémon</t>
  </si>
  <si>
    <t>Trumbeak</t>
  </si>
  <si>
    <t>Kerarappaケララッパ</t>
  </si>
  <si>
    <t>Bugle Beak Pokémon</t>
  </si>
  <si>
    <t>Toucannon</t>
  </si>
  <si>
    <t>Dodekabashiドデカバシ</t>
  </si>
  <si>
    <t>Cannon Pokémon</t>
  </si>
  <si>
    <t>Yungoos</t>
  </si>
  <si>
    <t>Youngooseヤングース</t>
  </si>
  <si>
    <t>Loitering Pokémon</t>
  </si>
  <si>
    <t>Gumshoos</t>
  </si>
  <si>
    <t>Dekagooseデカグース</t>
  </si>
  <si>
    <t>Stakeout Pokémon</t>
  </si>
  <si>
    <t>Grubbin</t>
  </si>
  <si>
    <t>Agojimushiアゴジムシ</t>
  </si>
  <si>
    <t>Larva Pokémon</t>
  </si>
  <si>
    <t>Charjabug</t>
  </si>
  <si>
    <t>Dendimushiデンヂムシ</t>
  </si>
  <si>
    <t>Battery Pokémon</t>
  </si>
  <si>
    <t>Vikavolt</t>
  </si>
  <si>
    <t>Kuwagannonクワガノン</t>
  </si>
  <si>
    <t>Stag Beetle Pokémon</t>
  </si>
  <si>
    <t>Crabrawler</t>
  </si>
  <si>
    <t>Makenkaniマケンカニ</t>
  </si>
  <si>
    <t>Boxing Pokémon</t>
  </si>
  <si>
    <t>Crabominable</t>
  </si>
  <si>
    <t>Kekenkaniケケンカニ</t>
  </si>
  <si>
    <t>Woolly Crab Pokémon</t>
  </si>
  <si>
    <t>Oricorio</t>
  </si>
  <si>
    <t>Odoridori (pachipachi Style)オドリドリ</t>
  </si>
  <si>
    <t>Dancing Pokémon</t>
  </si>
  <si>
    <t>Cutiefly</t>
  </si>
  <si>
    <t>Abulyアブリー</t>
  </si>
  <si>
    <t>Bee Fly Pokémon</t>
  </si>
  <si>
    <t>Ribombee</t>
  </si>
  <si>
    <t>Aburibbonアブリボン</t>
  </si>
  <si>
    <t>Rockruff</t>
  </si>
  <si>
    <t>Iwankoイワンコ</t>
  </si>
  <si>
    <t>Lycanroc</t>
  </si>
  <si>
    <t>Lugarugan (mahiru No Sugata)ルガルガン</t>
  </si>
  <si>
    <t>Wolf Pokémon</t>
  </si>
  <si>
    <t>Wishiwashi</t>
  </si>
  <si>
    <t>Yowashi (tandoku No Sugata)ヨワシ</t>
  </si>
  <si>
    <t>Small Fry Pokémon</t>
  </si>
  <si>
    <t>Mareanie</t>
  </si>
  <si>
    <t>Hidoideヒドイデ</t>
  </si>
  <si>
    <t>Brutal Star Pokémon</t>
  </si>
  <si>
    <t>Toxapex</t>
  </si>
  <si>
    <t>Dohidoideドヒドイデ</t>
  </si>
  <si>
    <t>Mudbray</t>
  </si>
  <si>
    <t>Dorobankoドロバンコ</t>
  </si>
  <si>
    <t>Donkey Pokémon</t>
  </si>
  <si>
    <t>Mudsdale</t>
  </si>
  <si>
    <t>Banbadoroバンバドロ</t>
  </si>
  <si>
    <t>Draft Horse Pokémon</t>
  </si>
  <si>
    <t>Dewpider</t>
  </si>
  <si>
    <t>Shizukumoシズクモ</t>
  </si>
  <si>
    <t>Water Bubble Pokémon</t>
  </si>
  <si>
    <t>Araquanid</t>
  </si>
  <si>
    <t>Onishizukumoオニシズクモ</t>
  </si>
  <si>
    <t>Fomantis</t>
  </si>
  <si>
    <t>Karikiriカリキリ</t>
  </si>
  <si>
    <t>Sickle Grass Pokémon</t>
  </si>
  <si>
    <t>Lurantis</t>
  </si>
  <si>
    <t>Lalantesラランテス</t>
  </si>
  <si>
    <t>Bloom Sickle Pokémon</t>
  </si>
  <si>
    <t>Morelull</t>
  </si>
  <si>
    <t>Nemasyuネマシュ</t>
  </si>
  <si>
    <t>Illuminating Pokémon</t>
  </si>
  <si>
    <t>Shiinotic</t>
  </si>
  <si>
    <t>Mashadeマシェード</t>
  </si>
  <si>
    <t>Salandit</t>
  </si>
  <si>
    <t>Yatoumoriヤトウモリ</t>
  </si>
  <si>
    <t>Toxic Lizard Pokémon</t>
  </si>
  <si>
    <t>Salazzle</t>
  </si>
  <si>
    <t>Ennewtエンニュート</t>
  </si>
  <si>
    <t>Stufful</t>
  </si>
  <si>
    <t>Nuikogumaヌイコグマ</t>
  </si>
  <si>
    <t>Flailing Pokémon</t>
  </si>
  <si>
    <t>Bewear</t>
  </si>
  <si>
    <t>Kiterugumaキテルグマ</t>
  </si>
  <si>
    <t>Strong Arm Pokémon</t>
  </si>
  <si>
    <t>Bounsweet</t>
  </si>
  <si>
    <t>Amakajiアマカジ</t>
  </si>
  <si>
    <t>Steenee</t>
  </si>
  <si>
    <t>Amamaikoアママイコ</t>
  </si>
  <si>
    <t>Tsareena</t>
  </si>
  <si>
    <t>Amajoアマージョ</t>
  </si>
  <si>
    <t>Comfey</t>
  </si>
  <si>
    <t>Cuwawaキュワワー</t>
  </si>
  <si>
    <t>Posy Picker Pokémon</t>
  </si>
  <si>
    <t>Oranguru</t>
  </si>
  <si>
    <t>Yareyuutanヤレユータン</t>
  </si>
  <si>
    <t>Sage Pokémon</t>
  </si>
  <si>
    <t>Passimian</t>
  </si>
  <si>
    <t>Nagetukesaruナゲツケサル</t>
  </si>
  <si>
    <t>Teamwork Pokémon</t>
  </si>
  <si>
    <t>Wimpod</t>
  </si>
  <si>
    <t>Kosokumushiコソクムシ</t>
  </si>
  <si>
    <t>Turn Tail Pokémon</t>
  </si>
  <si>
    <t>Golisopod</t>
  </si>
  <si>
    <t>Gusokumushaグソクムシャ</t>
  </si>
  <si>
    <t>Hard Scale Pokémon</t>
  </si>
  <si>
    <t>Sandygast</t>
  </si>
  <si>
    <t>Sunabaスナバァ</t>
  </si>
  <si>
    <t>Sand Heap Pokémon</t>
  </si>
  <si>
    <t>Palossand</t>
  </si>
  <si>
    <t>Sirodethnaシロデスナ</t>
  </si>
  <si>
    <t>Sand Castle Pokémon</t>
  </si>
  <si>
    <t>Pyukumuku</t>
  </si>
  <si>
    <t>Namakobushiナマコブシ</t>
  </si>
  <si>
    <t>Sea Cucumber Pokémon</t>
  </si>
  <si>
    <t>Type: Null</t>
  </si>
  <si>
    <t>Type: Nullタイプ：ヌル</t>
  </si>
  <si>
    <t>Synthetic Pokémon</t>
  </si>
  <si>
    <t>Silvally</t>
  </si>
  <si>
    <t>Silvadyシルヴァディ</t>
  </si>
  <si>
    <t>Minior</t>
  </si>
  <si>
    <t>Metenoメテノ</t>
  </si>
  <si>
    <t>Meteor Pokémon</t>
  </si>
  <si>
    <t>Komala</t>
  </si>
  <si>
    <t>Nekkoaraネッコアラ</t>
  </si>
  <si>
    <t>Turtonator</t>
  </si>
  <si>
    <t>Bakugamesバクガメス</t>
  </si>
  <si>
    <t>Blast Turtle Pokémon</t>
  </si>
  <si>
    <t>Togedemaru</t>
  </si>
  <si>
    <t>Togedemaruトゲデマル</t>
  </si>
  <si>
    <t>Roly-Poly Pokémon</t>
  </si>
  <si>
    <t>Mimikyu</t>
  </si>
  <si>
    <t>Mimikkyuミミッキュ</t>
  </si>
  <si>
    <t>Disguise Pokémon</t>
  </si>
  <si>
    <t>Bruxish</t>
  </si>
  <si>
    <t>Hagigishiriハギギシリ</t>
  </si>
  <si>
    <t>Gnash Teeth Pokémon</t>
  </si>
  <si>
    <t>Drampa</t>
  </si>
  <si>
    <t>Jijilongジジーロン</t>
  </si>
  <si>
    <t>Placid Pokémon</t>
  </si>
  <si>
    <t>Dhelmise</t>
  </si>
  <si>
    <t>Dadarinダダリン</t>
  </si>
  <si>
    <t>Sea Creeper Pokémon</t>
  </si>
  <si>
    <t>Jangmo-o</t>
  </si>
  <si>
    <t>Jyarakoジャラコ</t>
  </si>
  <si>
    <t>Scaly Pokémon</t>
  </si>
  <si>
    <t>Hakamo-o</t>
  </si>
  <si>
    <t>Jyarangoジャランゴ</t>
  </si>
  <si>
    <t>Kommo-o</t>
  </si>
  <si>
    <t>Jyararangaジャラランガ</t>
  </si>
  <si>
    <t>Tapu Koko</t>
  </si>
  <si>
    <t>Kapu-kokekoカプ・コケコ</t>
  </si>
  <si>
    <t>Land Spirit Pokémon</t>
  </si>
  <si>
    <t>Tapu Lele</t>
  </si>
  <si>
    <t>Kapu-tetefuカプ・テテフ</t>
  </si>
  <si>
    <t>Tapu Bulu</t>
  </si>
  <si>
    <t>Kapu-bululカプ・ブルル</t>
  </si>
  <si>
    <t>Tapu Fini</t>
  </si>
  <si>
    <t>Kapu-rehireカプ・レヒレ</t>
  </si>
  <si>
    <t>Cosmog</t>
  </si>
  <si>
    <t>Cosmogコスモッグ</t>
  </si>
  <si>
    <t>Nebula Pokémon</t>
  </si>
  <si>
    <t>Cosmoem</t>
  </si>
  <si>
    <t>Cosmovumコスモウム</t>
  </si>
  <si>
    <t>Protostar Pokémon</t>
  </si>
  <si>
    <t>Solgaleo</t>
  </si>
  <si>
    <t>Solgaleoソルガレオ</t>
  </si>
  <si>
    <t>Sunne Pokémon</t>
  </si>
  <si>
    <t>Lunala</t>
  </si>
  <si>
    <t>Lunalaルナアーラ</t>
  </si>
  <si>
    <t>Moone Pokémon</t>
  </si>
  <si>
    <t>Nihilego</t>
  </si>
  <si>
    <t>Uturoidウツロイド</t>
  </si>
  <si>
    <t>Parasite Pokémon</t>
  </si>
  <si>
    <t>Buzzwole</t>
  </si>
  <si>
    <t>Massivoonマッシブーン</t>
  </si>
  <si>
    <t>Swollen Pokémon</t>
  </si>
  <si>
    <t>Pheromosa</t>
  </si>
  <si>
    <t>Pheroacheフェローチェ</t>
  </si>
  <si>
    <t>Lissome Pokémon</t>
  </si>
  <si>
    <t>Xurkitree</t>
  </si>
  <si>
    <t>Denjyumokuデンジュモク</t>
  </si>
  <si>
    <t>Glowing Pokémon</t>
  </si>
  <si>
    <t>Celesteela</t>
  </si>
  <si>
    <t>Tekkaguyaテッカグヤ</t>
  </si>
  <si>
    <t>Launch Pokémon</t>
  </si>
  <si>
    <t>Kartana</t>
  </si>
  <si>
    <t>Kamiturugiカミツルギ</t>
  </si>
  <si>
    <t>Drawn Sword Pokémon</t>
  </si>
  <si>
    <t>Guzzlord</t>
  </si>
  <si>
    <t>Akuzikingアクジキング</t>
  </si>
  <si>
    <t>Junkivore Pokémon</t>
  </si>
  <si>
    <t>Necrozma</t>
  </si>
  <si>
    <t>Necrozmaネクロズマ</t>
  </si>
  <si>
    <t>Prism Pokémon</t>
  </si>
  <si>
    <t>Magearna</t>
  </si>
  <si>
    <t>Magearnaマギアナ</t>
  </si>
  <si>
    <t>Artificial Pokémon</t>
  </si>
  <si>
    <t>Potencial</t>
  </si>
  <si>
    <t>Oznake vrstic</t>
  </si>
  <si>
    <t>(prazno)</t>
  </si>
  <si>
    <t>Skupna vsota</t>
  </si>
  <si>
    <t>Povprečje od Napad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</si>
</sst>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avadno" xfId="0" builtinId="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[maja-arnez.xlsx]Vrtilna!Vrtilna tabela4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Vrtilna!$B$1</c:f>
              <c:strCache>
                <c:ptCount val="1"/>
                <c:pt idx="0">
                  <c:v>Vsota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Vrtilna!$A$2:$A$188</c:f>
              <c:multiLvlStrCache>
                <c:ptCount val="167"/>
                <c:lvl>
                  <c:pt idx="1">
                    <c:v>electric</c:v>
                  </c:pt>
                  <c:pt idx="2">
                    <c:v>fairy</c:v>
                  </c:pt>
                  <c:pt idx="3">
                    <c:v>fighting</c:v>
                  </c:pt>
                  <c:pt idx="4">
                    <c:v>fire</c:v>
                  </c:pt>
                  <c:pt idx="5">
                    <c:v>flying</c:v>
                  </c:pt>
                  <c:pt idx="6">
                    <c:v>ghost</c:v>
                  </c:pt>
                  <c:pt idx="7">
                    <c:v>grass</c:v>
                  </c:pt>
                  <c:pt idx="8">
                    <c:v>ground</c:v>
                  </c:pt>
                  <c:pt idx="9">
                    <c:v>poison</c:v>
                  </c:pt>
                  <c:pt idx="10">
                    <c:v>rock</c:v>
                  </c:pt>
                  <c:pt idx="11">
                    <c:v>steel</c:v>
                  </c:pt>
                  <c:pt idx="12">
                    <c:v>water</c:v>
                  </c:pt>
                  <c:pt idx="14">
                    <c:v>dragon</c:v>
                  </c:pt>
                  <c:pt idx="15">
                    <c:v>fighting</c:v>
                  </c:pt>
                  <c:pt idx="16">
                    <c:v>fire</c:v>
                  </c:pt>
                  <c:pt idx="17">
                    <c:v>flying</c:v>
                  </c:pt>
                  <c:pt idx="18">
                    <c:v>ghost</c:v>
                  </c:pt>
                  <c:pt idx="19">
                    <c:v>ice</c:v>
                  </c:pt>
                  <c:pt idx="20">
                    <c:v>psychic</c:v>
                  </c:pt>
                  <c:pt idx="21">
                    <c:v>steel</c:v>
                  </c:pt>
                  <c:pt idx="23">
                    <c:v>electric</c:v>
                  </c:pt>
                  <c:pt idx="24">
                    <c:v>fighting</c:v>
                  </c:pt>
                  <c:pt idx="25">
                    <c:v>fire</c:v>
                  </c:pt>
                  <c:pt idx="26">
                    <c:v>flying</c:v>
                  </c:pt>
                  <c:pt idx="27">
                    <c:v>ground</c:v>
                  </c:pt>
                  <c:pt idx="28">
                    <c:v>ice</c:v>
                  </c:pt>
                  <c:pt idx="29">
                    <c:v>psychic</c:v>
                  </c:pt>
                  <c:pt idx="31">
                    <c:v>electric</c:v>
                  </c:pt>
                  <c:pt idx="32">
                    <c:v>fairy</c:v>
                  </c:pt>
                  <c:pt idx="33">
                    <c:v>flying</c:v>
                  </c:pt>
                  <c:pt idx="34">
                    <c:v>ghost</c:v>
                  </c:pt>
                  <c:pt idx="35">
                    <c:v>normal</c:v>
                  </c:pt>
                  <c:pt idx="36">
                    <c:v>steel</c:v>
                  </c:pt>
                  <c:pt idx="38">
                    <c:v>flying</c:v>
                  </c:pt>
                  <c:pt idx="40">
                    <c:v>dark</c:v>
                  </c:pt>
                  <c:pt idx="41">
                    <c:v>flying</c:v>
                  </c:pt>
                  <c:pt idx="42">
                    <c:v>ice</c:v>
                  </c:pt>
                  <c:pt idx="43">
                    <c:v>psychic</c:v>
                  </c:pt>
                  <c:pt idx="44">
                    <c:v>steel</c:v>
                  </c:pt>
                  <c:pt idx="46">
                    <c:v>dark</c:v>
                  </c:pt>
                  <c:pt idx="47">
                    <c:v>dragon</c:v>
                  </c:pt>
                  <c:pt idx="48">
                    <c:v>fighting</c:v>
                  </c:pt>
                  <c:pt idx="49">
                    <c:v>fire</c:v>
                  </c:pt>
                  <c:pt idx="50">
                    <c:v>flying</c:v>
                  </c:pt>
                  <c:pt idx="51">
                    <c:v>ground</c:v>
                  </c:pt>
                  <c:pt idx="52">
                    <c:v>ice</c:v>
                  </c:pt>
                  <c:pt idx="53">
                    <c:v>normal</c:v>
                  </c:pt>
                  <c:pt idx="54">
                    <c:v>psychic</c:v>
                  </c:pt>
                  <c:pt idx="55">
                    <c:v>rock</c:v>
                  </c:pt>
                  <c:pt idx="56">
                    <c:v>steel</c:v>
                  </c:pt>
                  <c:pt idx="57">
                    <c:v>water</c:v>
                  </c:pt>
                  <c:pt idx="59">
                    <c:v>dragon</c:v>
                  </c:pt>
                  <c:pt idx="61">
                    <c:v>dark</c:v>
                  </c:pt>
                  <c:pt idx="62">
                    <c:v>dragon</c:v>
                  </c:pt>
                  <c:pt idx="63">
                    <c:v>fairy</c:v>
                  </c:pt>
                  <c:pt idx="64">
                    <c:v>fire</c:v>
                  </c:pt>
                  <c:pt idx="65">
                    <c:v>flying</c:v>
                  </c:pt>
                  <c:pt idx="66">
                    <c:v>grass</c:v>
                  </c:pt>
                  <c:pt idx="67">
                    <c:v>ground</c:v>
                  </c:pt>
                  <c:pt idx="68">
                    <c:v>poison</c:v>
                  </c:pt>
                  <c:pt idx="70">
                    <c:v>dark</c:v>
                  </c:pt>
                  <c:pt idx="71">
                    <c:v>fairy</c:v>
                  </c:pt>
                  <c:pt idx="72">
                    <c:v>fighting</c:v>
                  </c:pt>
                  <c:pt idx="73">
                    <c:v>flying</c:v>
                  </c:pt>
                  <c:pt idx="74">
                    <c:v>ghost</c:v>
                  </c:pt>
                  <c:pt idx="75">
                    <c:v>grass</c:v>
                  </c:pt>
                  <c:pt idx="76">
                    <c:v>ground</c:v>
                  </c:pt>
                  <c:pt idx="77">
                    <c:v>ice</c:v>
                  </c:pt>
                  <c:pt idx="78">
                    <c:v>poison</c:v>
                  </c:pt>
                  <c:pt idx="79">
                    <c:v>psychic</c:v>
                  </c:pt>
                  <c:pt idx="80">
                    <c:v>steel</c:v>
                  </c:pt>
                  <c:pt idx="82">
                    <c:v>dark</c:v>
                  </c:pt>
                  <c:pt idx="83">
                    <c:v>dragon</c:v>
                  </c:pt>
                  <c:pt idx="84">
                    <c:v>electric</c:v>
                  </c:pt>
                  <c:pt idx="85">
                    <c:v>fire</c:v>
                  </c:pt>
                  <c:pt idx="86">
                    <c:v>flying</c:v>
                  </c:pt>
                  <c:pt idx="87">
                    <c:v>ghost</c:v>
                  </c:pt>
                  <c:pt idx="88">
                    <c:v>ground</c:v>
                  </c:pt>
                  <c:pt idx="89">
                    <c:v>ice</c:v>
                  </c:pt>
                  <c:pt idx="90">
                    <c:v>psychic</c:v>
                  </c:pt>
                  <c:pt idx="91">
                    <c:v>rock</c:v>
                  </c:pt>
                  <c:pt idx="92">
                    <c:v>steel</c:v>
                  </c:pt>
                  <c:pt idx="94">
                    <c:v>flying</c:v>
                  </c:pt>
                  <c:pt idx="95">
                    <c:v>ghost</c:v>
                  </c:pt>
                  <c:pt idx="96">
                    <c:v>ground</c:v>
                  </c:pt>
                  <c:pt idx="97">
                    <c:v>psychic</c:v>
                  </c:pt>
                  <c:pt idx="98">
                    <c:v>water</c:v>
                  </c:pt>
                  <c:pt idx="100">
                    <c:v>dark</c:v>
                  </c:pt>
                  <c:pt idx="101">
                    <c:v>dragon</c:v>
                  </c:pt>
                  <c:pt idx="102">
                    <c:v>fairy</c:v>
                  </c:pt>
                  <c:pt idx="103">
                    <c:v>fighting</c:v>
                  </c:pt>
                  <c:pt idx="104">
                    <c:v>flying</c:v>
                  </c:pt>
                  <c:pt idx="105">
                    <c:v>grass</c:v>
                  </c:pt>
                  <c:pt idx="106">
                    <c:v>ground</c:v>
                  </c:pt>
                  <c:pt idx="107">
                    <c:v>psychic</c:v>
                  </c:pt>
                  <c:pt idx="108">
                    <c:v>water</c:v>
                  </c:pt>
                  <c:pt idx="110">
                    <c:v>bug</c:v>
                  </c:pt>
                  <c:pt idx="111">
                    <c:v>dark</c:v>
                  </c:pt>
                  <c:pt idx="112">
                    <c:v>dragon</c:v>
                  </c:pt>
                  <c:pt idx="113">
                    <c:v>fighting</c:v>
                  </c:pt>
                  <c:pt idx="114">
                    <c:v>fire</c:v>
                  </c:pt>
                  <c:pt idx="115">
                    <c:v>flying</c:v>
                  </c:pt>
                  <c:pt idx="116">
                    <c:v>ground</c:v>
                  </c:pt>
                  <c:pt idx="117">
                    <c:v>poison</c:v>
                  </c:pt>
                  <c:pt idx="118">
                    <c:v>water</c:v>
                  </c:pt>
                  <c:pt idx="120">
                    <c:v>fairy</c:v>
                  </c:pt>
                  <c:pt idx="121">
                    <c:v>fighting</c:v>
                  </c:pt>
                  <c:pt idx="122">
                    <c:v>fire</c:v>
                  </c:pt>
                  <c:pt idx="123">
                    <c:v>flying</c:v>
                  </c:pt>
                  <c:pt idx="124">
                    <c:v>ghost</c:v>
                  </c:pt>
                  <c:pt idx="125">
                    <c:v>grass</c:v>
                  </c:pt>
                  <c:pt idx="126">
                    <c:v>steel</c:v>
                  </c:pt>
                  <c:pt idx="128">
                    <c:v>bug</c:v>
                  </c:pt>
                  <c:pt idx="129">
                    <c:v>dark</c:v>
                  </c:pt>
                  <c:pt idx="130">
                    <c:v>dragon</c:v>
                  </c:pt>
                  <c:pt idx="131">
                    <c:v>fairy</c:v>
                  </c:pt>
                  <c:pt idx="132">
                    <c:v>fighting</c:v>
                  </c:pt>
                  <c:pt idx="133">
                    <c:v>flying</c:v>
                  </c:pt>
                  <c:pt idx="134">
                    <c:v>grass</c:v>
                  </c:pt>
                  <c:pt idx="135">
                    <c:v>ground</c:v>
                  </c:pt>
                  <c:pt idx="136">
                    <c:v>ice</c:v>
                  </c:pt>
                  <c:pt idx="137">
                    <c:v>poison</c:v>
                  </c:pt>
                  <c:pt idx="138">
                    <c:v>psychic</c:v>
                  </c:pt>
                  <c:pt idx="139">
                    <c:v>steel</c:v>
                  </c:pt>
                  <c:pt idx="140">
                    <c:v>water</c:v>
                  </c:pt>
                  <c:pt idx="142">
                    <c:v>dragon</c:v>
                  </c:pt>
                  <c:pt idx="143">
                    <c:v>fairy</c:v>
                  </c:pt>
                  <c:pt idx="144">
                    <c:v>fighting</c:v>
                  </c:pt>
                  <c:pt idx="145">
                    <c:v>flying</c:v>
                  </c:pt>
                  <c:pt idx="146">
                    <c:v>ghost</c:v>
                  </c:pt>
                  <c:pt idx="147">
                    <c:v>ground</c:v>
                  </c:pt>
                  <c:pt idx="148">
                    <c:v>psychic</c:v>
                  </c:pt>
                  <c:pt idx="149">
                    <c:v>rock</c:v>
                  </c:pt>
                  <c:pt idx="151">
                    <c:v>bug</c:v>
                  </c:pt>
                  <c:pt idx="152">
                    <c:v>dark</c:v>
                  </c:pt>
                  <c:pt idx="153">
                    <c:v>dragon</c:v>
                  </c:pt>
                  <c:pt idx="154">
                    <c:v>electric</c:v>
                  </c:pt>
                  <c:pt idx="155">
                    <c:v>fairy</c:v>
                  </c:pt>
                  <c:pt idx="156">
                    <c:v>fighting</c:v>
                  </c:pt>
                  <c:pt idx="157">
                    <c:v>flying</c:v>
                  </c:pt>
                  <c:pt idx="158">
                    <c:v>ghost</c:v>
                  </c:pt>
                  <c:pt idx="159">
                    <c:v>grass</c:v>
                  </c:pt>
                  <c:pt idx="160">
                    <c:v>ground</c:v>
                  </c:pt>
                  <c:pt idx="161">
                    <c:v>ice</c:v>
                  </c:pt>
                  <c:pt idx="162">
                    <c:v>poison</c:v>
                  </c:pt>
                  <c:pt idx="163">
                    <c:v>psychic</c:v>
                  </c:pt>
                  <c:pt idx="164">
                    <c:v>rock</c:v>
                  </c:pt>
                  <c:pt idx="165">
                    <c:v>steel</c:v>
                  </c:pt>
                  <c:pt idx="166">
                    <c:v>(prazno)</c:v>
                  </c:pt>
                </c:lvl>
                <c:lvl>
                  <c:pt idx="0">
                    <c:v>bug</c:v>
                  </c:pt>
                  <c:pt idx="13">
                    <c:v>dark</c:v>
                  </c:pt>
                  <c:pt idx="22">
                    <c:v>dragon</c:v>
                  </c:pt>
                  <c:pt idx="30">
                    <c:v>electric</c:v>
                  </c:pt>
                  <c:pt idx="37">
                    <c:v>fairy</c:v>
                  </c:pt>
                  <c:pt idx="39">
                    <c:v>fighting</c:v>
                  </c:pt>
                  <c:pt idx="45">
                    <c:v>fire</c:v>
                  </c:pt>
                  <c:pt idx="58">
                    <c:v>flying</c:v>
                  </c:pt>
                  <c:pt idx="60">
                    <c:v>ghost</c:v>
                  </c:pt>
                  <c:pt idx="69">
                    <c:v>grass</c:v>
                  </c:pt>
                  <c:pt idx="81">
                    <c:v>ground</c:v>
                  </c:pt>
                  <c:pt idx="93">
                    <c:v>ice</c:v>
                  </c:pt>
                  <c:pt idx="99">
                    <c:v>normal</c:v>
                  </c:pt>
                  <c:pt idx="109">
                    <c:v>poison</c:v>
                  </c:pt>
                  <c:pt idx="119">
                    <c:v>psychic</c:v>
                  </c:pt>
                  <c:pt idx="127">
                    <c:v>rock</c:v>
                  </c:pt>
                  <c:pt idx="141">
                    <c:v>steel</c:v>
                  </c:pt>
                  <c:pt idx="150">
                    <c:v>water</c:v>
                  </c:pt>
                  <c:pt idx="166">
                    <c:v>(prazno)</c:v>
                  </c:pt>
                </c:lvl>
              </c:multiLvlStrCache>
            </c:multiLvlStrRef>
          </c:cat>
          <c:val>
            <c:numRef>
              <c:f>Vrtilna!$B$2:$B$188</c:f>
              <c:numCache>
                <c:formatCode>General</c:formatCode>
                <c:ptCount val="167"/>
                <c:pt idx="0">
                  <c:v>52.666666666666664</c:v>
                </c:pt>
                <c:pt idx="1">
                  <c:v>69</c:v>
                </c:pt>
                <c:pt idx="2">
                  <c:v>50</c:v>
                </c:pt>
                <c:pt idx="3">
                  <c:v>153.66666666666666</c:v>
                </c:pt>
                <c:pt idx="4">
                  <c:v>72.5</c:v>
                </c:pt>
                <c:pt idx="5">
                  <c:v>63.615384615384613</c:v>
                </c:pt>
                <c:pt idx="6">
                  <c:v>90</c:v>
                </c:pt>
                <c:pt idx="7">
                  <c:v>75.5</c:v>
                </c:pt>
                <c:pt idx="8">
                  <c:v>45</c:v>
                </c:pt>
                <c:pt idx="9">
                  <c:v>66.36363636363636</c:v>
                </c:pt>
                <c:pt idx="10">
                  <c:v>60</c:v>
                </c:pt>
                <c:pt idx="11">
                  <c:v>120.8</c:v>
                </c:pt>
                <c:pt idx="12">
                  <c:v>63.333333333333336</c:v>
                </c:pt>
                <c:pt idx="13">
                  <c:v>84.222222222222229</c:v>
                </c:pt>
                <c:pt idx="14">
                  <c:v>89</c:v>
                </c:pt>
                <c:pt idx="15">
                  <c:v>82.5</c:v>
                </c:pt>
                <c:pt idx="16">
                  <c:v>75</c:v>
                </c:pt>
                <c:pt idx="17">
                  <c:v>92.2</c:v>
                </c:pt>
                <c:pt idx="18">
                  <c:v>85</c:v>
                </c:pt>
                <c:pt idx="19">
                  <c:v>107.5</c:v>
                </c:pt>
                <c:pt idx="20">
                  <c:v>73</c:v>
                </c:pt>
                <c:pt idx="21">
                  <c:v>105</c:v>
                </c:pt>
                <c:pt idx="22">
                  <c:v>89.083333333333329</c:v>
                </c:pt>
                <c:pt idx="23">
                  <c:v>150</c:v>
                </c:pt>
                <c:pt idx="24">
                  <c:v>92.5</c:v>
                </c:pt>
                <c:pt idx="25">
                  <c:v>120</c:v>
                </c:pt>
                <c:pt idx="26">
                  <c:v>142.25</c:v>
                </c:pt>
                <c:pt idx="27">
                  <c:v>107.5</c:v>
                </c:pt>
                <c:pt idx="28">
                  <c:v>120</c:v>
                </c:pt>
                <c:pt idx="29">
                  <c:v>115</c:v>
                </c:pt>
                <c:pt idx="30">
                  <c:v>69.730769230769226</c:v>
                </c:pt>
                <c:pt idx="31">
                  <c:v>85</c:v>
                </c:pt>
                <c:pt idx="32">
                  <c:v>86.5</c:v>
                </c:pt>
                <c:pt idx="33">
                  <c:v>90</c:v>
                </c:pt>
                <c:pt idx="34">
                  <c:v>65</c:v>
                </c:pt>
                <c:pt idx="35">
                  <c:v>46.5</c:v>
                </c:pt>
                <c:pt idx="36">
                  <c:v>65.75</c:v>
                </c:pt>
                <c:pt idx="37">
                  <c:v>64.25</c:v>
                </c:pt>
                <c:pt idx="38">
                  <c:v>45</c:v>
                </c:pt>
                <c:pt idx="39">
                  <c:v>97.454545454545453</c:v>
                </c:pt>
                <c:pt idx="40">
                  <c:v>124</c:v>
                </c:pt>
                <c:pt idx="41">
                  <c:v>92</c:v>
                </c:pt>
                <c:pt idx="42">
                  <c:v>132</c:v>
                </c:pt>
                <c:pt idx="43">
                  <c:v>70</c:v>
                </c:pt>
                <c:pt idx="44">
                  <c:v>145</c:v>
                </c:pt>
                <c:pt idx="45">
                  <c:v>77.370370370370367</c:v>
                </c:pt>
                <c:pt idx="46">
                  <c:v>115</c:v>
                </c:pt>
                <c:pt idx="47">
                  <c:v>78</c:v>
                </c:pt>
                <c:pt idx="48">
                  <c:v>107.16666666666667</c:v>
                </c:pt>
                <c:pt idx="49">
                  <c:v>30</c:v>
                </c:pt>
                <c:pt idx="50">
                  <c:v>93</c:v>
                </c:pt>
                <c:pt idx="51">
                  <c:v>90</c:v>
                </c:pt>
                <c:pt idx="52">
                  <c:v>54</c:v>
                </c:pt>
                <c:pt idx="53">
                  <c:v>59</c:v>
                </c:pt>
                <c:pt idx="54">
                  <c:v>69</c:v>
                </c:pt>
                <c:pt idx="55">
                  <c:v>50</c:v>
                </c:pt>
                <c:pt idx="56">
                  <c:v>90</c:v>
                </c:pt>
                <c:pt idx="57">
                  <c:v>110</c:v>
                </c:pt>
                <c:pt idx="58">
                  <c:v>100</c:v>
                </c:pt>
                <c:pt idx="59">
                  <c:v>50</c:v>
                </c:pt>
                <c:pt idx="60">
                  <c:v>72.222222222222229</c:v>
                </c:pt>
                <c:pt idx="61">
                  <c:v>92</c:v>
                </c:pt>
                <c:pt idx="62">
                  <c:v>120</c:v>
                </c:pt>
                <c:pt idx="63">
                  <c:v>90</c:v>
                </c:pt>
                <c:pt idx="64">
                  <c:v>41.666666666666664</c:v>
                </c:pt>
                <c:pt idx="65">
                  <c:v>65</c:v>
                </c:pt>
                <c:pt idx="66">
                  <c:v>95.4</c:v>
                </c:pt>
                <c:pt idx="67">
                  <c:v>65</c:v>
                </c:pt>
                <c:pt idx="68">
                  <c:v>50</c:v>
                </c:pt>
                <c:pt idx="69">
                  <c:v>68.810810810810807</c:v>
                </c:pt>
                <c:pt idx="70">
                  <c:v>95</c:v>
                </c:pt>
                <c:pt idx="71">
                  <c:v>60.8</c:v>
                </c:pt>
                <c:pt idx="72">
                  <c:v>109</c:v>
                </c:pt>
                <c:pt idx="73">
                  <c:v>55.5</c:v>
                </c:pt>
                <c:pt idx="74">
                  <c:v>107</c:v>
                </c:pt>
                <c:pt idx="75">
                  <c:v>103</c:v>
                </c:pt>
                <c:pt idx="76">
                  <c:v>109</c:v>
                </c:pt>
                <c:pt idx="77">
                  <c:v>97</c:v>
                </c:pt>
                <c:pt idx="78">
                  <c:v>69.714285714285708</c:v>
                </c:pt>
                <c:pt idx="79">
                  <c:v>72.5</c:v>
                </c:pt>
                <c:pt idx="80">
                  <c:v>108.33333333333333</c:v>
                </c:pt>
                <c:pt idx="81">
                  <c:v>100.4</c:v>
                </c:pt>
                <c:pt idx="82">
                  <c:v>90.333333333333329</c:v>
                </c:pt>
                <c:pt idx="83">
                  <c:v>85</c:v>
                </c:pt>
                <c:pt idx="84">
                  <c:v>66</c:v>
                </c:pt>
                <c:pt idx="85">
                  <c:v>80</c:v>
                </c:pt>
                <c:pt idx="86">
                  <c:v>105</c:v>
                </c:pt>
                <c:pt idx="87">
                  <c:v>99</c:v>
                </c:pt>
                <c:pt idx="88">
                  <c:v>77.5</c:v>
                </c:pt>
                <c:pt idx="89">
                  <c:v>87.5</c:v>
                </c:pt>
                <c:pt idx="90">
                  <c:v>55</c:v>
                </c:pt>
                <c:pt idx="91">
                  <c:v>118.33333333333333</c:v>
                </c:pt>
                <c:pt idx="92">
                  <c:v>135</c:v>
                </c:pt>
                <c:pt idx="93">
                  <c:v>77.166666666666671</c:v>
                </c:pt>
                <c:pt idx="94">
                  <c:v>70</c:v>
                </c:pt>
                <c:pt idx="95">
                  <c:v>80</c:v>
                </c:pt>
                <c:pt idx="96">
                  <c:v>93.333333333333329</c:v>
                </c:pt>
                <c:pt idx="97">
                  <c:v>40</c:v>
                </c:pt>
                <c:pt idx="98">
                  <c:v>60</c:v>
                </c:pt>
                <c:pt idx="99">
                  <c:v>77.016393442622956</c:v>
                </c:pt>
                <c:pt idx="100">
                  <c:v>55.5</c:v>
                </c:pt>
                <c:pt idx="101">
                  <c:v>60</c:v>
                </c:pt>
                <c:pt idx="102">
                  <c:v>41.25</c:v>
                </c:pt>
                <c:pt idx="103">
                  <c:v>100</c:v>
                </c:pt>
                <c:pt idx="104">
                  <c:v>76.07692307692308</c:v>
                </c:pt>
                <c:pt idx="105">
                  <c:v>80</c:v>
                </c:pt>
                <c:pt idx="106">
                  <c:v>56</c:v>
                </c:pt>
                <c:pt idx="107">
                  <c:v>89.333333333333329</c:v>
                </c:pt>
                <c:pt idx="108">
                  <c:v>85</c:v>
                </c:pt>
                <c:pt idx="109">
                  <c:v>69.92307692307692</c:v>
                </c:pt>
                <c:pt idx="110">
                  <c:v>50</c:v>
                </c:pt>
                <c:pt idx="111">
                  <c:v>82</c:v>
                </c:pt>
                <c:pt idx="112">
                  <c:v>75</c:v>
                </c:pt>
                <c:pt idx="113">
                  <c:v>83.5</c:v>
                </c:pt>
                <c:pt idx="114">
                  <c:v>54</c:v>
                </c:pt>
                <c:pt idx="115">
                  <c:v>71.666666666666671</c:v>
                </c:pt>
                <c:pt idx="116">
                  <c:v>97</c:v>
                </c:pt>
                <c:pt idx="117">
                  <c:v>92.5</c:v>
                </c:pt>
                <c:pt idx="118">
                  <c:v>58.666666666666664</c:v>
                </c:pt>
                <c:pt idx="119">
                  <c:v>57.857142857142854</c:v>
                </c:pt>
                <c:pt idx="120">
                  <c:v>50</c:v>
                </c:pt>
                <c:pt idx="121">
                  <c:v>165</c:v>
                </c:pt>
                <c:pt idx="122">
                  <c:v>100</c:v>
                </c:pt>
                <c:pt idx="123">
                  <c:v>62.5</c:v>
                </c:pt>
                <c:pt idx="124">
                  <c:v>136.5</c:v>
                </c:pt>
                <c:pt idx="125">
                  <c:v>100</c:v>
                </c:pt>
                <c:pt idx="126">
                  <c:v>137</c:v>
                </c:pt>
                <c:pt idx="127">
                  <c:v>100.90909090909091</c:v>
                </c:pt>
                <c:pt idx="128">
                  <c:v>110</c:v>
                </c:pt>
                <c:pt idx="129">
                  <c:v>164</c:v>
                </c:pt>
                <c:pt idx="130">
                  <c:v>105</c:v>
                </c:pt>
                <c:pt idx="131">
                  <c:v>105</c:v>
                </c:pt>
                <c:pt idx="132">
                  <c:v>129</c:v>
                </c:pt>
                <c:pt idx="133">
                  <c:v>121.75</c:v>
                </c:pt>
                <c:pt idx="134">
                  <c:v>61</c:v>
                </c:pt>
                <c:pt idx="135">
                  <c:v>81.333333333333329</c:v>
                </c:pt>
                <c:pt idx="136">
                  <c:v>68</c:v>
                </c:pt>
                <c:pt idx="137">
                  <c:v>53</c:v>
                </c:pt>
                <c:pt idx="138">
                  <c:v>75</c:v>
                </c:pt>
                <c:pt idx="139">
                  <c:v>49.666666666666664</c:v>
                </c:pt>
                <c:pt idx="140">
                  <c:v>75.333333333333329</c:v>
                </c:pt>
                <c:pt idx="141">
                  <c:v>77.5</c:v>
                </c:pt>
                <c:pt idx="142">
                  <c:v>120</c:v>
                </c:pt>
                <c:pt idx="143">
                  <c:v>93.333333333333329</c:v>
                </c:pt>
                <c:pt idx="144">
                  <c:v>90</c:v>
                </c:pt>
                <c:pt idx="145">
                  <c:v>90.5</c:v>
                </c:pt>
                <c:pt idx="146">
                  <c:v>113.33333333333333</c:v>
                </c:pt>
                <c:pt idx="147">
                  <c:v>125</c:v>
                </c:pt>
                <c:pt idx="148">
                  <c:v>81.333333333333329</c:v>
                </c:pt>
                <c:pt idx="149">
                  <c:v>100</c:v>
                </c:pt>
                <c:pt idx="150">
                  <c:v>71.770491803278688</c:v>
                </c:pt>
                <c:pt idx="151">
                  <c:v>55</c:v>
                </c:pt>
                <c:pt idx="152">
                  <c:v>123.75</c:v>
                </c:pt>
                <c:pt idx="153">
                  <c:v>107.5</c:v>
                </c:pt>
                <c:pt idx="154">
                  <c:v>48</c:v>
                </c:pt>
                <c:pt idx="155">
                  <c:v>54.75</c:v>
                </c:pt>
                <c:pt idx="156">
                  <c:v>83.5</c:v>
                </c:pt>
                <c:pt idx="157">
                  <c:v>60.857142857142854</c:v>
                </c:pt>
                <c:pt idx="158">
                  <c:v>50</c:v>
                </c:pt>
                <c:pt idx="159">
                  <c:v>50</c:v>
                </c:pt>
                <c:pt idx="160">
                  <c:v>81.555555555555557</c:v>
                </c:pt>
                <c:pt idx="161">
                  <c:v>83.333333333333329</c:v>
                </c:pt>
                <c:pt idx="162">
                  <c:v>68.333333333333329</c:v>
                </c:pt>
                <c:pt idx="163">
                  <c:v>79</c:v>
                </c:pt>
                <c:pt idx="164">
                  <c:v>82.75</c:v>
                </c:pt>
                <c:pt idx="165">
                  <c:v>86</c:v>
                </c:pt>
                <c:pt idx="16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1-42F4-9CDC-69921AA5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264"/>
        <c:axId val="206215024"/>
      </c:barChart>
      <c:catAx>
        <c:axId val="2062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6215024"/>
        <c:crosses val="autoZero"/>
        <c:auto val="1"/>
        <c:lblAlgn val="ctr"/>
        <c:lblOffset val="100"/>
        <c:noMultiLvlLbl val="0"/>
      </c:catAx>
      <c:valAx>
        <c:axId val="2062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062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28575</xdr:rowOff>
    </xdr:from>
    <xdr:to>
      <xdr:col>16</xdr:col>
      <xdr:colOff>490537</xdr:colOff>
      <xdr:row>26</xdr:row>
      <xdr:rowOff>0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7D5B4778-55B2-30E7-2519-F3F85827B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ja Arnež" refreshedDate="45641.79182071759" createdVersion="8" refreshedVersion="8" minRefreshableVersion="3" recordCount="802" xr:uid="{B700C4B6-F653-42A8-83DC-320158BD456E}">
  <cacheSource type="worksheet">
    <worksheetSource name="podatki_sl"/>
  </cacheSource>
  <cacheFields count="14">
    <cacheField name="Ime" numFmtId="0">
      <sharedItems containsBlank="1"/>
    </cacheField>
    <cacheField name="Japonsko ime" numFmtId="0">
      <sharedItems containsBlank="1"/>
    </cacheField>
    <cacheField name="Klasifikacija" numFmtId="0">
      <sharedItems containsBlank="1"/>
    </cacheField>
    <cacheField name="Napad" numFmtId="0">
      <sharedItems containsSemiMixedTypes="0" containsString="0" containsNumber="1" minValue="1.5" maxValue="185"/>
    </cacheField>
    <cacheField name="Obramba" numFmtId="0">
      <sharedItems containsSemiMixedTypes="0" containsString="0" containsNumber="1" minValue="1.5" maxValue="230"/>
    </cacheField>
    <cacheField name="Višina (m)" numFmtId="0">
      <sharedItems containsString="0" containsBlank="1" containsNumber="1" minValue="0.1" maxValue="14.5"/>
    </cacheField>
    <cacheField name="Masa (kg)" numFmtId="0">
      <sharedItems containsString="0" containsBlank="1" containsNumber="1" minValue="0.1" maxValue="999.9"/>
    </cacheField>
    <cacheField name="HP" numFmtId="0">
      <sharedItems containsSemiMixedTypes="0" containsString="0" containsNumber="1" minValue="0.5" maxValue="255"/>
    </cacheField>
    <cacheField name="Hitrost" numFmtId="0">
      <sharedItems containsSemiMixedTypes="0" containsString="0" containsNumber="1" minValue="1.5" maxValue="180"/>
    </cacheField>
    <cacheField name="Tip 1" numFmtId="0">
      <sharedItems containsBlank="1" count="19">
        <m/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ip 2" numFmtId="0">
      <sharedItems containsBlank="1" count="20">
        <m/>
        <s v="poison"/>
        <s v=""/>
        <s v="flying"/>
        <s v="dark"/>
        <s v="electric"/>
        <s v="ice"/>
        <s v="ground"/>
        <s v="fairy"/>
        <s v="grass"/>
        <s v="fighting"/>
        <s v="psychic"/>
        <s v="steel"/>
        <s v="fire"/>
        <s v="rock"/>
        <s v="water"/>
        <s v="dragon"/>
        <s v="ghost"/>
        <s v="bug"/>
        <s v="normal"/>
      </sharedItems>
    </cacheField>
    <cacheField name="Generacija" numFmtId="0">
      <sharedItems containsString="0" containsBlank="1" containsNumber="1" containsInteger="1" minValue="1" maxValue="7"/>
    </cacheField>
    <cacheField name="Legendaren" numFmtId="0">
      <sharedItems containsString="0" containsBlank="1" containsNumber="1" containsInteger="1" minValue="0" maxValue="1"/>
    </cacheField>
    <cacheField name="Potencial" numFmtId="1">
      <sharedItems containsSemiMixedTypes="0" containsString="0" containsNumber="1" minValue="6.2184587024486984" maxValue="5506.54503439021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2">
  <r>
    <m/>
    <m/>
    <m/>
    <n v="1.5"/>
    <n v="1.5"/>
    <m/>
    <m/>
    <n v="0.5"/>
    <n v="1.5"/>
    <x v="0"/>
    <x v="0"/>
    <m/>
    <m/>
    <n v="6.2184587024486984"/>
  </r>
  <r>
    <s v="Bulbasaur"/>
    <s v="Fushigidaneフシギダネ"/>
    <s v="Seed Pokémon"/>
    <n v="49"/>
    <n v="49"/>
    <n v="0.7"/>
    <n v="6.9"/>
    <n v="45"/>
    <n v="45"/>
    <x v="1"/>
    <x v="1"/>
    <n v="1"/>
    <n v="0"/>
    <n v="994.57738089497059"/>
  </r>
  <r>
    <s v="Ivysaur"/>
    <s v="Fushigisouフシギソウ"/>
    <s v="Seed Pokémon"/>
    <n v="62"/>
    <n v="63"/>
    <n v="1"/>
    <n v="13"/>
    <n v="60"/>
    <n v="60"/>
    <x v="1"/>
    <x v="1"/>
    <n v="1"/>
    <n v="0"/>
    <n v="1460.739454217244"/>
  </r>
  <r>
    <s v="Venusaur"/>
    <s v="Fushigibanaフシギバナ"/>
    <s v="Seed Pokémon"/>
    <n v="100"/>
    <n v="123"/>
    <n v="2"/>
    <n v="100"/>
    <n v="80"/>
    <n v="80"/>
    <x v="1"/>
    <x v="1"/>
    <n v="1"/>
    <n v="0"/>
    <n v="3088.6220149982901"/>
  </r>
  <r>
    <s v="Charmander"/>
    <s v="Hitokageヒトカゲ"/>
    <s v="Lizard Pokémon"/>
    <n v="52"/>
    <n v="43"/>
    <n v="0.6"/>
    <n v="8.5"/>
    <n v="39"/>
    <n v="65"/>
    <x v="2"/>
    <x v="2"/>
    <n v="1"/>
    <n v="0"/>
    <n v="1187.2389408310453"/>
  </r>
  <r>
    <s v="Charmeleon"/>
    <s v="Lizardoリザード"/>
    <s v="Flame Pokémon"/>
    <n v="64"/>
    <n v="58"/>
    <n v="1.1000000000000001"/>
    <n v="19"/>
    <n v="58"/>
    <n v="80"/>
    <x v="2"/>
    <x v="2"/>
    <n v="1"/>
    <n v="0"/>
    <n v="1676.8723660459023"/>
  </r>
  <r>
    <s v="Charizard"/>
    <s v="Lizardonリザードン"/>
    <s v="Flame Pokémon"/>
    <n v="104"/>
    <n v="78"/>
    <n v="1.7"/>
    <n v="90.5"/>
    <n v="78"/>
    <n v="100"/>
    <x v="2"/>
    <x v="3"/>
    <n v="1"/>
    <n v="0"/>
    <n v="2758.3051672672"/>
  </r>
  <r>
    <s v="Squirtle"/>
    <s v="Zenigameゼニガメ"/>
    <s v="Tiny Turtle Pokémon"/>
    <n v="48"/>
    <n v="65"/>
    <n v="0.5"/>
    <n v="9"/>
    <n v="44"/>
    <n v="43"/>
    <x v="3"/>
    <x v="2"/>
    <n v="1"/>
    <n v="0"/>
    <n v="1145.203614818327"/>
  </r>
  <r>
    <s v="Wartortle"/>
    <s v="Kameilカメール"/>
    <s v="Turtle Pokémon"/>
    <n v="63"/>
    <n v="80"/>
    <n v="1"/>
    <n v="22.5"/>
    <n v="59"/>
    <n v="58"/>
    <x v="3"/>
    <x v="2"/>
    <n v="1"/>
    <n v="0"/>
    <n v="1664.9847364791149"/>
  </r>
  <r>
    <s v="Blastoise"/>
    <s v="Kamexカメックス"/>
    <s v="Shellfish Pokémon"/>
    <n v="103"/>
    <n v="120"/>
    <n v="1.6"/>
    <n v="85.5"/>
    <n v="79"/>
    <n v="78"/>
    <x v="3"/>
    <x v="2"/>
    <n v="1"/>
    <n v="0"/>
    <n v="3057.6355112077854"/>
  </r>
  <r>
    <s v="Caterpie"/>
    <s v="Caterpieキャタピー"/>
    <s v="Worm Pokémon"/>
    <n v="30"/>
    <n v="35"/>
    <n v="0.3"/>
    <n v="2.9"/>
    <n v="45"/>
    <n v="45"/>
    <x v="4"/>
    <x v="2"/>
    <n v="1"/>
    <n v="0"/>
    <n v="679.95694055500735"/>
  </r>
  <r>
    <s v="Metapod"/>
    <s v="Transelトランセル"/>
    <s v="Cocoon Pokémon"/>
    <n v="20"/>
    <n v="55"/>
    <n v="0.7"/>
    <n v="9.9"/>
    <n v="50"/>
    <n v="30"/>
    <x v="4"/>
    <x v="2"/>
    <n v="1"/>
    <n v="0"/>
    <n v="668.72147095366836"/>
  </r>
  <r>
    <s v="Butterfree"/>
    <s v="Butterfreeバタフリー"/>
    <s v="Butterfly Pokémon"/>
    <n v="45"/>
    <n v="50"/>
    <n v="1.1000000000000001"/>
    <n v="32"/>
    <n v="60"/>
    <n v="70"/>
    <x v="4"/>
    <x v="3"/>
    <n v="1"/>
    <n v="0"/>
    <n v="1248.8305528220135"/>
  </r>
  <r>
    <s v="Weedle"/>
    <s v="Beedleビードル"/>
    <s v="Hairy Pokémon"/>
    <n v="35"/>
    <n v="30"/>
    <n v="0.3"/>
    <n v="3.2"/>
    <n v="40"/>
    <n v="50"/>
    <x v="4"/>
    <x v="1"/>
    <n v="1"/>
    <n v="0"/>
    <n v="731.25750557364677"/>
  </r>
  <r>
    <s v="Kakuna"/>
    <s v="Cocoonコクーン"/>
    <s v="Cocoon Pokémon"/>
    <n v="25"/>
    <n v="50"/>
    <n v="0.6"/>
    <n v="10"/>
    <n v="45"/>
    <n v="35"/>
    <x v="4"/>
    <x v="1"/>
    <n v="1"/>
    <n v="0"/>
    <n v="692.32438693425945"/>
  </r>
  <r>
    <s v="Beedrill"/>
    <s v="Spearスピアー"/>
    <s v="Poison Bee Pokémon"/>
    <n v="150"/>
    <n v="40"/>
    <n v="1"/>
    <n v="29.5"/>
    <n v="65"/>
    <n v="145"/>
    <x v="4"/>
    <x v="1"/>
    <n v="1"/>
    <n v="0"/>
    <n v="3844.1929915740347"/>
  </r>
  <r>
    <s v="Pidgey"/>
    <s v="Poppoポッポ"/>
    <s v="Tiny Bird Pokémon"/>
    <n v="45"/>
    <n v="40"/>
    <n v="0.3"/>
    <n v="1.8"/>
    <n v="40"/>
    <n v="56"/>
    <x v="5"/>
    <x v="3"/>
    <n v="1"/>
    <n v="0"/>
    <n v="980.2415724149605"/>
  </r>
  <r>
    <s v="Pidgeotto"/>
    <s v="Pigeonピジョン"/>
    <s v="Bird Pokémon"/>
    <n v="60"/>
    <n v="55"/>
    <n v="1.1000000000000001"/>
    <n v="30"/>
    <n v="63"/>
    <n v="71"/>
    <x v="5"/>
    <x v="3"/>
    <n v="1"/>
    <n v="0"/>
    <n v="1478.8428061638665"/>
  </r>
  <r>
    <s v="Pidgeot"/>
    <s v="Pigeotピジョット"/>
    <s v="Bird Pokémon"/>
    <n v="80"/>
    <n v="80"/>
    <n v="1.5"/>
    <n v="39.5"/>
    <n v="83"/>
    <n v="121"/>
    <x v="5"/>
    <x v="3"/>
    <n v="1"/>
    <n v="0"/>
    <n v="2771.1939391790092"/>
  </r>
  <r>
    <s v="Rattata"/>
    <s v="Korattaコラッタ"/>
    <s v="Mouse Pokémon"/>
    <n v="56"/>
    <n v="35"/>
    <m/>
    <m/>
    <n v="30"/>
    <n v="72"/>
    <x v="5"/>
    <x v="4"/>
    <n v="1"/>
    <n v="0"/>
    <n v="1242.5459042473967"/>
  </r>
  <r>
    <s v="Raticate"/>
    <s v="Rattaラッタ"/>
    <s v="Mouse Pokémon"/>
    <n v="71"/>
    <n v="70"/>
    <m/>
    <m/>
    <n v="75"/>
    <n v="77"/>
    <x v="5"/>
    <x v="4"/>
    <n v="1"/>
    <n v="0"/>
    <n v="1868.2511643364132"/>
  </r>
  <r>
    <s v="Spearow"/>
    <s v="Onisuzumeオニスズメ"/>
    <s v="Tiny Bird Pokémon"/>
    <n v="60"/>
    <n v="30"/>
    <n v="0.3"/>
    <n v="2"/>
    <n v="40"/>
    <n v="70"/>
    <x v="5"/>
    <x v="3"/>
    <n v="1"/>
    <n v="0"/>
    <n v="1221.0613426906298"/>
  </r>
  <r>
    <s v="Fearow"/>
    <s v="Onidrillオニドリル"/>
    <s v="Beak Pokémon"/>
    <n v="90"/>
    <n v="65"/>
    <n v="1.2"/>
    <n v="38"/>
    <n v="65"/>
    <n v="100"/>
    <x v="5"/>
    <x v="3"/>
    <n v="1"/>
    <n v="0"/>
    <n v="2385.9239796331676"/>
  </r>
  <r>
    <s v="Ekans"/>
    <s v="Arboアーボ"/>
    <s v="Snake Pokémon"/>
    <n v="60"/>
    <n v="44"/>
    <n v="2"/>
    <n v="6.9"/>
    <n v="35"/>
    <n v="55"/>
    <x v="6"/>
    <x v="2"/>
    <n v="1"/>
    <n v="0"/>
    <n v="1170.4279796695257"/>
  </r>
  <r>
    <s v="Arbok"/>
    <s v="Arbokアーボック"/>
    <s v="Cobra Pokémon"/>
    <n v="95"/>
    <n v="69"/>
    <n v="3.5"/>
    <n v="65"/>
    <n v="60"/>
    <n v="80"/>
    <x v="6"/>
    <x v="2"/>
    <n v="1"/>
    <n v="0"/>
    <n v="2222.3902287905453"/>
  </r>
  <r>
    <s v="Pikachu"/>
    <s v="Pikachuピカチュウ"/>
    <s v="Mouse Pokémon"/>
    <n v="55"/>
    <n v="40"/>
    <n v="0.4"/>
    <n v="6"/>
    <n v="35"/>
    <n v="90"/>
    <x v="7"/>
    <x v="2"/>
    <n v="1"/>
    <n v="0"/>
    <n v="1520.6041776322938"/>
  </r>
  <r>
    <s v="Raichu"/>
    <s v="Raichuライチュウ"/>
    <s v="Mouse Pokémon"/>
    <n v="85"/>
    <n v="50"/>
    <m/>
    <m/>
    <n v="60"/>
    <n v="110"/>
    <x v="7"/>
    <x v="5"/>
    <n v="1"/>
    <n v="0"/>
    <n v="2298.650369142752"/>
  </r>
  <r>
    <s v="Sandshrew"/>
    <s v="Sandサンド"/>
    <s v="Mouse Pokémon"/>
    <n v="75"/>
    <n v="90"/>
    <m/>
    <m/>
    <n v="50"/>
    <n v="40"/>
    <x v="8"/>
    <x v="6"/>
    <n v="1"/>
    <n v="0"/>
    <n v="1763.3873017091269"/>
  </r>
  <r>
    <s v="Sandslash"/>
    <s v="Sandpanサンドパン"/>
    <s v="Mouse Pokémon"/>
    <n v="100"/>
    <n v="120"/>
    <m/>
    <m/>
    <n v="75"/>
    <n v="65"/>
    <x v="8"/>
    <x v="6"/>
    <n v="1"/>
    <n v="0"/>
    <n v="2847.2411456896498"/>
  </r>
  <r>
    <s v="Nidoran♀"/>
    <s v="Nidoran?ニドラン♀"/>
    <s v="Poison Pin Pokémon"/>
    <n v="47"/>
    <n v="52"/>
    <n v="0.4"/>
    <n v="7"/>
    <n v="55"/>
    <n v="41"/>
    <x v="6"/>
    <x v="2"/>
    <n v="1"/>
    <n v="0"/>
    <n v="967.13739108894629"/>
  </r>
  <r>
    <s v="Nidorina"/>
    <s v="Nidorinaニドリーナ"/>
    <s v="Poison Pin Pokémon"/>
    <n v="62"/>
    <n v="67"/>
    <n v="0.8"/>
    <n v="20"/>
    <n v="70"/>
    <n v="56"/>
    <x v="6"/>
    <x v="2"/>
    <n v="1"/>
    <n v="0"/>
    <n v="1464.0393514882087"/>
  </r>
  <r>
    <s v="Nidoqueen"/>
    <s v="Nidoqueenニドクイン"/>
    <s v="Drill Pokémon"/>
    <n v="92"/>
    <n v="87"/>
    <n v="1.3"/>
    <n v="60"/>
    <n v="90"/>
    <n v="76"/>
    <x v="6"/>
    <x v="7"/>
    <n v="1"/>
    <n v="0"/>
    <n v="2365.9544503069551"/>
  </r>
  <r>
    <s v="Nidoran♂"/>
    <s v="Nidoran?ニドラン♂"/>
    <s v="Poison Pin Pokémon"/>
    <n v="57"/>
    <n v="40"/>
    <n v="0.5"/>
    <n v="9"/>
    <n v="46"/>
    <n v="50"/>
    <x v="6"/>
    <x v="2"/>
    <n v="1"/>
    <n v="0"/>
    <n v="1043.6584962003021"/>
  </r>
  <r>
    <s v="Nidorino"/>
    <s v="Nidorinoニドリーノ"/>
    <s v="Poison Pin Pokémon"/>
    <n v="72"/>
    <n v="57"/>
    <n v="0.9"/>
    <n v="19.5"/>
    <n v="61"/>
    <n v="65"/>
    <x v="6"/>
    <x v="2"/>
    <n v="1"/>
    <n v="0"/>
    <n v="1573.1378250709222"/>
  </r>
  <r>
    <s v="Nidoking"/>
    <s v="Nidokingニドキング"/>
    <s v="Drill Pokémon"/>
    <n v="102"/>
    <n v="77"/>
    <n v="1.4"/>
    <n v="62"/>
    <n v="81"/>
    <n v="85"/>
    <x v="6"/>
    <x v="7"/>
    <n v="1"/>
    <n v="0"/>
    <n v="2498.4830404120212"/>
  </r>
  <r>
    <s v="Clefairy"/>
    <s v="Pippiピッピ"/>
    <s v="Fairy Pokémon"/>
    <n v="45"/>
    <n v="48"/>
    <n v="0.6"/>
    <n v="7.5"/>
    <n v="70"/>
    <n v="35"/>
    <x v="9"/>
    <x v="2"/>
    <n v="1"/>
    <n v="0"/>
    <n v="849.85232468952347"/>
  </r>
  <r>
    <s v="Clefable"/>
    <s v="Pixyピクシー"/>
    <s v="Fairy Pokémon"/>
    <n v="70"/>
    <n v="73"/>
    <n v="1.3"/>
    <n v="40"/>
    <n v="95"/>
    <n v="60"/>
    <x v="9"/>
    <x v="2"/>
    <n v="1"/>
    <n v="0"/>
    <n v="1683.8790878717316"/>
  </r>
  <r>
    <s v="Vulpix"/>
    <s v="Rokonロコン"/>
    <s v="Fox Pokémon"/>
    <n v="41"/>
    <n v="40"/>
    <m/>
    <m/>
    <n v="38"/>
    <n v="65"/>
    <x v="2"/>
    <x v="6"/>
    <n v="1"/>
    <n v="0"/>
    <n v="1045.7214741905918"/>
  </r>
  <r>
    <s v="Ninetales"/>
    <s v="Kyukonキュウコン"/>
    <s v="Fox Pokémon"/>
    <n v="67"/>
    <n v="75"/>
    <m/>
    <m/>
    <n v="73"/>
    <n v="109"/>
    <x v="2"/>
    <x v="6"/>
    <n v="1"/>
    <n v="0"/>
    <n v="2344.4751017703497"/>
  </r>
  <r>
    <s v="Jigglypuff"/>
    <s v="Purinプリン"/>
    <s v="Balloon Pokémon"/>
    <n v="45"/>
    <n v="20"/>
    <n v="0.5"/>
    <n v="5.5"/>
    <n v="115"/>
    <n v="20"/>
    <x v="5"/>
    <x v="8"/>
    <n v="1"/>
    <n v="0"/>
    <n v="491.47842045721836"/>
  </r>
  <r>
    <s v="Wigglytuff"/>
    <s v="Pukurinプクリン"/>
    <s v="Balloon Pokémon"/>
    <n v="70"/>
    <n v="45"/>
    <n v="1"/>
    <n v="12"/>
    <n v="140"/>
    <n v="45"/>
    <x v="5"/>
    <x v="8"/>
    <n v="1"/>
    <n v="0"/>
    <n v="1201.2325320649959"/>
  </r>
  <r>
    <s v="Zubat"/>
    <s v="Zubatズバット"/>
    <s v="Bat Pokémon"/>
    <n v="45"/>
    <n v="35"/>
    <n v="0.8"/>
    <n v="7.5"/>
    <n v="40"/>
    <n v="55"/>
    <x v="6"/>
    <x v="3"/>
    <n v="1"/>
    <n v="0"/>
    <n v="923.14744148155637"/>
  </r>
  <r>
    <s v="Golbat"/>
    <s v="Golbatゴルバット"/>
    <s v="Bat Pokémon"/>
    <n v="80"/>
    <n v="70"/>
    <n v="1.6"/>
    <n v="55"/>
    <n v="75"/>
    <n v="90"/>
    <x v="6"/>
    <x v="3"/>
    <n v="1"/>
    <n v="0"/>
    <n v="2163.6789936570926"/>
  </r>
  <r>
    <s v="Oddish"/>
    <s v="Nazonokusaナゾノクサ"/>
    <s v="Weed Pokémon"/>
    <n v="50"/>
    <n v="55"/>
    <n v="0.5"/>
    <n v="5.4"/>
    <n v="45"/>
    <n v="30"/>
    <x v="1"/>
    <x v="1"/>
    <n v="1"/>
    <n v="0"/>
    <n v="932.46927856758418"/>
  </r>
  <r>
    <s v="Gloom"/>
    <s v="Kusaihanaクサイハナ"/>
    <s v="Weed Pokémon"/>
    <n v="65"/>
    <n v="70"/>
    <n v="0.8"/>
    <n v="8.6"/>
    <n v="60"/>
    <n v="40"/>
    <x v="1"/>
    <x v="1"/>
    <n v="1"/>
    <n v="0"/>
    <n v="1370.4369517191444"/>
  </r>
  <r>
    <s v="Vileplume"/>
    <s v="Ruffresiaラフレシア"/>
    <s v="Flower Pokémon"/>
    <n v="80"/>
    <n v="85"/>
    <n v="1.2"/>
    <n v="18.600000000000001"/>
    <n v="75"/>
    <n v="50"/>
    <x v="1"/>
    <x v="1"/>
    <n v="1"/>
    <n v="0"/>
    <n v="1861.4166763009459"/>
  </r>
  <r>
    <s v="Paras"/>
    <s v="Parasパラス"/>
    <s v="Mushroom Pokémon"/>
    <n v="70"/>
    <n v="55"/>
    <n v="0.3"/>
    <n v="5.4"/>
    <n v="35"/>
    <n v="25"/>
    <x v="4"/>
    <x v="9"/>
    <n v="1"/>
    <n v="0"/>
    <n v="1124.4690151472146"/>
  </r>
  <r>
    <s v="Parasect"/>
    <s v="Parasectパラセクト"/>
    <s v="Mushroom Pokémon"/>
    <n v="95"/>
    <n v="80"/>
    <n v="1"/>
    <n v="29.5"/>
    <n v="60"/>
    <n v="30"/>
    <x v="4"/>
    <x v="9"/>
    <n v="1"/>
    <n v="0"/>
    <n v="1813.549949500748"/>
  </r>
  <r>
    <s v="Venonat"/>
    <s v="Kongpangコンパン"/>
    <s v="Insect Pokémon"/>
    <n v="55"/>
    <n v="50"/>
    <n v="1"/>
    <n v="30"/>
    <n v="60"/>
    <n v="45"/>
    <x v="4"/>
    <x v="1"/>
    <n v="1"/>
    <n v="0"/>
    <n v="1071.0594510384215"/>
  </r>
  <r>
    <s v="Venomoth"/>
    <s v="Morphonモルフォン"/>
    <s v="Poison Moth Pokémon"/>
    <n v="65"/>
    <n v="60"/>
    <n v="1.5"/>
    <n v="12.5"/>
    <n v="70"/>
    <n v="90"/>
    <x v="4"/>
    <x v="1"/>
    <n v="1"/>
    <n v="0"/>
    <n v="1850.9863236950985"/>
  </r>
  <r>
    <s v="Diglett"/>
    <s v="Digdaディグダ"/>
    <s v="Mole Pokémon"/>
    <n v="55"/>
    <n v="30"/>
    <m/>
    <m/>
    <n v="10"/>
    <n v="90"/>
    <x v="8"/>
    <x v="7"/>
    <n v="1"/>
    <n v="0"/>
    <n v="1429.184929947442"/>
  </r>
  <r>
    <s v="Dugtrio"/>
    <s v="Dugtrioダグトリオ"/>
    <s v="Mole Pokémon"/>
    <n v="100"/>
    <n v="60"/>
    <m/>
    <m/>
    <n v="35"/>
    <n v="110"/>
    <x v="8"/>
    <x v="7"/>
    <n v="1"/>
    <n v="0"/>
    <n v="2624.3638143151575"/>
  </r>
  <r>
    <s v="Meowth"/>
    <s v="Nyarthニャース"/>
    <s v="Scratch Cat Pokémon"/>
    <n v="35"/>
    <n v="35"/>
    <m/>
    <m/>
    <n v="40"/>
    <n v="90"/>
    <x v="5"/>
    <x v="4"/>
    <n v="1"/>
    <n v="0"/>
    <n v="1274.2651083827723"/>
  </r>
  <r>
    <s v="Persian"/>
    <s v="Persianペルシアン"/>
    <s v="Classy Cat Pokémon"/>
    <n v="60"/>
    <n v="60"/>
    <m/>
    <m/>
    <n v="65"/>
    <n v="115"/>
    <x v="5"/>
    <x v="4"/>
    <n v="1"/>
    <n v="0"/>
    <n v="2170.8158697358936"/>
  </r>
  <r>
    <s v="Psyduck"/>
    <s v="Koduckコダック"/>
    <s v="Duck Pokémon"/>
    <n v="52"/>
    <n v="48"/>
    <n v="0.8"/>
    <n v="19.600000000000001"/>
    <n v="50"/>
    <n v="55"/>
    <x v="3"/>
    <x v="2"/>
    <n v="1"/>
    <n v="0"/>
    <n v="1122.4930723036066"/>
  </r>
  <r>
    <s v="Golduck"/>
    <s v="Golduckゴルダック"/>
    <s v="Duck Pokémon"/>
    <n v="82"/>
    <n v="78"/>
    <n v="1.7"/>
    <n v="76.599999999999994"/>
    <n v="80"/>
    <n v="85"/>
    <x v="3"/>
    <x v="2"/>
    <n v="1"/>
    <n v="0"/>
    <n v="2224.024479680736"/>
  </r>
  <r>
    <s v="Mankey"/>
    <s v="Mankeyマンキー"/>
    <s v="Pig Monkey Pokémon"/>
    <n v="80"/>
    <n v="35"/>
    <n v="0.5"/>
    <n v="28"/>
    <n v="40"/>
    <n v="70"/>
    <x v="10"/>
    <x v="2"/>
    <n v="1"/>
    <n v="0"/>
    <n v="1514.5911191026091"/>
  </r>
  <r>
    <s v="Primeape"/>
    <s v="Okorizaruオコリザル"/>
    <s v="Pig Monkey Pokémon"/>
    <n v="105"/>
    <n v="60"/>
    <n v="1"/>
    <n v="32"/>
    <n v="65"/>
    <n v="95"/>
    <x v="10"/>
    <x v="2"/>
    <n v="1"/>
    <n v="0"/>
    <n v="2474.6955524757973"/>
  </r>
  <r>
    <s v="Growlithe"/>
    <s v="Gardieガーディ"/>
    <s v="Puppy Pokémon"/>
    <n v="70"/>
    <n v="45"/>
    <n v="0.7"/>
    <n v="19"/>
    <n v="55"/>
    <n v="60"/>
    <x v="2"/>
    <x v="2"/>
    <n v="1"/>
    <n v="0"/>
    <n v="1359.7053955683105"/>
  </r>
  <r>
    <s v="Arcanine"/>
    <s v="Windieウインディ"/>
    <s v="Legendary Pokémon"/>
    <n v="110"/>
    <n v="80"/>
    <n v="1.9"/>
    <n v="155"/>
    <n v="90"/>
    <n v="95"/>
    <x v="2"/>
    <x v="2"/>
    <n v="1"/>
    <n v="0"/>
    <n v="2804.6637815244562"/>
  </r>
  <r>
    <s v="Poliwag"/>
    <s v="Nyoromoニョロモ"/>
    <s v="Tadpole Pokémon"/>
    <n v="50"/>
    <n v="40"/>
    <n v="0.6"/>
    <n v="12.4"/>
    <n v="40"/>
    <n v="90"/>
    <x v="3"/>
    <x v="2"/>
    <n v="1"/>
    <n v="0"/>
    <n v="1466.6751269725432"/>
  </r>
  <r>
    <s v="Poliwhirl"/>
    <s v="Nyorozoニョロゾ"/>
    <s v="Tadpole Pokémon"/>
    <n v="65"/>
    <n v="65"/>
    <n v="1"/>
    <n v="20"/>
    <n v="65"/>
    <n v="90"/>
    <x v="3"/>
    <x v="2"/>
    <n v="1"/>
    <n v="0"/>
    <n v="1909.9707332725725"/>
  </r>
  <r>
    <s v="Poliwrath"/>
    <s v="Nyorobonニョロボン"/>
    <s v="Tadpole Pokémon"/>
    <n v="95"/>
    <n v="95"/>
    <n v="1.3"/>
    <n v="54"/>
    <n v="90"/>
    <n v="70"/>
    <x v="3"/>
    <x v="10"/>
    <n v="1"/>
    <n v="0"/>
    <n v="2447.0397770680606"/>
  </r>
  <r>
    <s v="Abra"/>
    <s v="Caseyケーシィ"/>
    <s v="Psi Pokémon"/>
    <n v="20"/>
    <n v="15"/>
    <n v="0.9"/>
    <n v="19.5"/>
    <n v="25"/>
    <n v="90"/>
    <x v="11"/>
    <x v="2"/>
    <n v="1"/>
    <n v="0"/>
    <n v="1006.3524375385653"/>
  </r>
  <r>
    <s v="Kadabra"/>
    <s v="Yungererユンゲラー"/>
    <s v="Psi Pokémon"/>
    <n v="35"/>
    <n v="30"/>
    <n v="1.3"/>
    <n v="56.5"/>
    <n v="40"/>
    <n v="105"/>
    <x v="11"/>
    <x v="2"/>
    <n v="1"/>
    <n v="0"/>
    <n v="1453.633945406131"/>
  </r>
  <r>
    <s v="Alakazam"/>
    <s v="Foodinフーディン"/>
    <s v="Psi Pokémon"/>
    <n v="50"/>
    <n v="65"/>
    <n v="1.5"/>
    <n v="48"/>
    <n v="55"/>
    <n v="150"/>
    <x v="11"/>
    <x v="2"/>
    <n v="1"/>
    <n v="0"/>
    <n v="2722.1336498071578"/>
  </r>
  <r>
    <s v="Machop"/>
    <s v="Wanrikyワンリキー"/>
    <s v="Superpower Pokémon"/>
    <n v="80"/>
    <n v="50"/>
    <n v="0.8"/>
    <n v="19.5"/>
    <n v="70"/>
    <n v="35"/>
    <x v="10"/>
    <x v="2"/>
    <n v="1"/>
    <n v="0"/>
    <n v="1284.5245360670333"/>
  </r>
  <r>
    <s v="Machoke"/>
    <s v="Gorikyゴーリキー"/>
    <s v="Superpower Pokémon"/>
    <n v="100"/>
    <n v="70"/>
    <n v="1.5"/>
    <n v="70.5"/>
    <n v="80"/>
    <n v="45"/>
    <x v="10"/>
    <x v="2"/>
    <n v="1"/>
    <n v="0"/>
    <n v="1896.475467446325"/>
  </r>
  <r>
    <s v="Machamp"/>
    <s v="Kairikyカイリキー"/>
    <s v="Superpower Pokémon"/>
    <n v="130"/>
    <n v="80"/>
    <n v="1.6"/>
    <n v="130"/>
    <n v="90"/>
    <n v="55"/>
    <x v="10"/>
    <x v="2"/>
    <n v="1"/>
    <n v="0"/>
    <n v="2615.1475551995768"/>
  </r>
  <r>
    <s v="Bellsprout"/>
    <s v="Madatsubomiマダツボミ"/>
    <s v="Flower Pokémon"/>
    <n v="75"/>
    <n v="35"/>
    <n v="0.7"/>
    <n v="4"/>
    <n v="50"/>
    <n v="40"/>
    <x v="1"/>
    <x v="1"/>
    <n v="1"/>
    <n v="0"/>
    <n v="1116.6351258721511"/>
  </r>
  <r>
    <s v="Weepinbell"/>
    <s v="Utsudonウツドン"/>
    <s v="Flycatcher Pokémon"/>
    <n v="90"/>
    <n v="50"/>
    <n v="1"/>
    <n v="6.4"/>
    <n v="65"/>
    <n v="55"/>
    <x v="1"/>
    <x v="1"/>
    <n v="1"/>
    <n v="0"/>
    <n v="1623.321533377296"/>
  </r>
  <r>
    <s v="Victreebel"/>
    <s v="Utsubotウツボット"/>
    <s v="Flycatcher Pokémon"/>
    <n v="105"/>
    <n v="65"/>
    <n v="1.7"/>
    <n v="15.5"/>
    <n v="80"/>
    <n v="70"/>
    <x v="1"/>
    <x v="1"/>
    <n v="1"/>
    <n v="0"/>
    <n v="2194.5828745490162"/>
  </r>
  <r>
    <s v="Tentacool"/>
    <s v="Menokurageメノクラゲ"/>
    <s v="Jellyfish Pokémon"/>
    <n v="40"/>
    <n v="35"/>
    <n v="0.9"/>
    <n v="45.5"/>
    <n v="40"/>
    <n v="70"/>
    <x v="3"/>
    <x v="1"/>
    <n v="1"/>
    <n v="0"/>
    <n v="1052.0315791161472"/>
  </r>
  <r>
    <s v="Tentacruel"/>
    <s v="Dokukurageドククラゲ"/>
    <s v="Jellyfish Pokémon"/>
    <n v="70"/>
    <n v="65"/>
    <n v="1.6"/>
    <n v="55"/>
    <n v="80"/>
    <n v="100"/>
    <x v="3"/>
    <x v="1"/>
    <n v="1"/>
    <n v="0"/>
    <n v="2118.653044123259"/>
  </r>
  <r>
    <s v="Geodude"/>
    <s v="Isitsubuteイシツブテ"/>
    <s v="Rock Pokémon"/>
    <n v="80"/>
    <n v="100"/>
    <m/>
    <m/>
    <n v="40"/>
    <n v="20"/>
    <x v="12"/>
    <x v="7"/>
    <n v="1"/>
    <n v="0"/>
    <n v="1811.3090272202612"/>
  </r>
  <r>
    <s v="Graveler"/>
    <s v="Goloneゴローン"/>
    <s v="Rock Pokémon"/>
    <n v="95"/>
    <n v="115"/>
    <m/>
    <m/>
    <n v="55"/>
    <n v="35"/>
    <x v="12"/>
    <x v="7"/>
    <n v="1"/>
    <n v="0"/>
    <n v="2373.6620625502492"/>
  </r>
  <r>
    <s v="Golem"/>
    <s v="Golonyaゴローニャ"/>
    <s v="Megaton Pokémon"/>
    <n v="120"/>
    <n v="130"/>
    <m/>
    <m/>
    <n v="80"/>
    <n v="45"/>
    <x v="12"/>
    <x v="7"/>
    <n v="1"/>
    <n v="0"/>
    <n v="3107.5756395137478"/>
  </r>
  <r>
    <s v="Ponyta"/>
    <s v="Ponytaポニータ"/>
    <s v="Fire Horse Pokémon"/>
    <n v="85"/>
    <n v="55"/>
    <n v="1"/>
    <n v="30"/>
    <n v="50"/>
    <n v="90"/>
    <x v="2"/>
    <x v="2"/>
    <n v="1"/>
    <n v="0"/>
    <n v="2052.438231717485"/>
  </r>
  <r>
    <s v="Rapidash"/>
    <s v="Gallopギャロップ"/>
    <s v="Fire Horse Pokémon"/>
    <n v="100"/>
    <n v="70"/>
    <n v="1.7"/>
    <n v="95"/>
    <n v="65"/>
    <n v="105"/>
    <x v="2"/>
    <x v="2"/>
    <n v="1"/>
    <n v="0"/>
    <n v="2669.6541067479111"/>
  </r>
  <r>
    <s v="Slowpoke"/>
    <s v="Yadonヤドン"/>
    <s v="Dopey Pokémon"/>
    <n v="65"/>
    <n v="65"/>
    <n v="1.2"/>
    <n v="36"/>
    <n v="90"/>
    <n v="15"/>
    <x v="3"/>
    <x v="11"/>
    <n v="1"/>
    <n v="0"/>
    <n v="1115.6750904524276"/>
  </r>
  <r>
    <s v="Slowbro"/>
    <s v="Yadoranヤドラン"/>
    <s v="Hermit Crab Pokémon"/>
    <n v="75"/>
    <n v="180"/>
    <n v="1.6"/>
    <n v="78.5"/>
    <n v="95"/>
    <n v="30"/>
    <x v="3"/>
    <x v="11"/>
    <n v="1"/>
    <n v="0"/>
    <n v="3238.5360301344604"/>
  </r>
  <r>
    <s v="Magnemite"/>
    <s v="Coilコイル"/>
    <s v="Magnet Pokémon"/>
    <n v="35"/>
    <n v="70"/>
    <n v="0.3"/>
    <n v="6"/>
    <n v="25"/>
    <n v="45"/>
    <x v="7"/>
    <x v="12"/>
    <n v="1"/>
    <n v="0"/>
    <n v="1099.5939879448115"/>
  </r>
  <r>
    <s v="Magneton"/>
    <s v="Rarecoilレアコイル"/>
    <s v="Magnet Pokémon"/>
    <n v="60"/>
    <n v="95"/>
    <n v="1"/>
    <n v="60"/>
    <n v="50"/>
    <n v="70"/>
    <x v="7"/>
    <x v="12"/>
    <n v="1"/>
    <n v="0"/>
    <n v="1983.4365506874597"/>
  </r>
  <r>
    <s v="Farfetch'd"/>
    <s v="Kamonegiカモネギ"/>
    <s v="Wild Duck Pokémon"/>
    <n v="90"/>
    <n v="55"/>
    <n v="0.8"/>
    <n v="15"/>
    <n v="52"/>
    <n v="60"/>
    <x v="5"/>
    <x v="3"/>
    <n v="1"/>
    <n v="0"/>
    <n v="1733.6749891315415"/>
  </r>
  <r>
    <s v="Doduo"/>
    <s v="Dodoドードー"/>
    <s v="Twin Bird Pokémon"/>
    <n v="85"/>
    <n v="45"/>
    <n v="1.4"/>
    <n v="39.200000000000003"/>
    <n v="35"/>
    <n v="75"/>
    <x v="5"/>
    <x v="3"/>
    <n v="1"/>
    <n v="0"/>
    <n v="1740.9655884537956"/>
  </r>
  <r>
    <s v="Dodrio"/>
    <s v="Dodorioドードリオ"/>
    <s v="Triple Bird Pokémon"/>
    <n v="110"/>
    <n v="70"/>
    <n v="1.8"/>
    <n v="85.2"/>
    <n v="60"/>
    <n v="110"/>
    <x v="5"/>
    <x v="3"/>
    <n v="1"/>
    <n v="0"/>
    <n v="2900.7874512406042"/>
  </r>
  <r>
    <s v="Seel"/>
    <s v="Pawouパウワウ"/>
    <s v="Sea Lion Pokémon"/>
    <n v="45"/>
    <n v="55"/>
    <n v="1.1000000000000001"/>
    <n v="90"/>
    <n v="65"/>
    <n v="45"/>
    <x v="3"/>
    <x v="2"/>
    <n v="1"/>
    <n v="0"/>
    <n v="1019.691528463503"/>
  </r>
  <r>
    <s v="Dewgong"/>
    <s v="Jugonジュゴン"/>
    <s v="Sea Lion Pokémon"/>
    <n v="70"/>
    <n v="80"/>
    <n v="1.7"/>
    <n v="120"/>
    <n v="90"/>
    <n v="70"/>
    <x v="3"/>
    <x v="6"/>
    <n v="1"/>
    <n v="0"/>
    <n v="1896.3526229281447"/>
  </r>
  <r>
    <s v="Grimer"/>
    <s v="Betbeterベトベター"/>
    <s v="Sludge Pokémon"/>
    <n v="80"/>
    <n v="50"/>
    <m/>
    <m/>
    <n v="80"/>
    <n v="25"/>
    <x v="6"/>
    <x v="1"/>
    <n v="1"/>
    <n v="0"/>
    <n v="1203.039415303205"/>
  </r>
  <r>
    <s v="Muk"/>
    <s v="Betbetonベトベトン"/>
    <s v="Sludge Pokémon"/>
    <n v="105"/>
    <n v="75"/>
    <m/>
    <m/>
    <n v="105"/>
    <n v="50"/>
    <x v="6"/>
    <x v="1"/>
    <n v="1"/>
    <n v="0"/>
    <n v="2089.2492246233196"/>
  </r>
  <r>
    <s v="Shellder"/>
    <s v="Shellderシェルダー"/>
    <s v="Bivalve Pokémon"/>
    <n v="65"/>
    <n v="100"/>
    <n v="0.3"/>
    <n v="4"/>
    <n v="30"/>
    <n v="40"/>
    <x v="3"/>
    <x v="2"/>
    <n v="1"/>
    <n v="0"/>
    <n v="1782.5061920279284"/>
  </r>
  <r>
    <s v="Cloyster"/>
    <s v="Parshenパルシェン"/>
    <s v="Bivalve Pokémon"/>
    <n v="95"/>
    <n v="180"/>
    <n v="1.5"/>
    <n v="132.5"/>
    <n v="50"/>
    <n v="70"/>
    <x v="3"/>
    <x v="6"/>
    <n v="1"/>
    <n v="0"/>
    <n v="3933.6319648423428"/>
  </r>
  <r>
    <s v="Gastly"/>
    <s v="Ghosゴース"/>
    <s v="Gas Pokémon"/>
    <n v="35"/>
    <n v="30"/>
    <n v="1.3"/>
    <n v="0.1"/>
    <n v="30"/>
    <n v="80"/>
    <x v="13"/>
    <x v="1"/>
    <n v="1"/>
    <n v="0"/>
    <n v="1092.3985380350202"/>
  </r>
  <r>
    <s v="Haunter"/>
    <s v="Ghostゴースト"/>
    <s v="Gas Pokémon"/>
    <n v="50"/>
    <n v="45"/>
    <n v="1.6"/>
    <n v="0.1"/>
    <n v="45"/>
    <n v="95"/>
    <x v="13"/>
    <x v="1"/>
    <n v="1"/>
    <n v="0"/>
    <n v="1588.0762342450957"/>
  </r>
  <r>
    <s v="Gengar"/>
    <s v="Gangarゲンガー"/>
    <s v="Shadow Pokémon"/>
    <n v="65"/>
    <n v="80"/>
    <n v="1.5"/>
    <n v="40.5"/>
    <n v="60"/>
    <n v="130"/>
    <x v="13"/>
    <x v="1"/>
    <n v="1"/>
    <n v="0"/>
    <n v="2729.5625257606307"/>
  </r>
  <r>
    <s v="Onix"/>
    <s v="Iwarkイワーク"/>
    <s v="Rock Snake Pokémon"/>
    <n v="45"/>
    <n v="160"/>
    <n v="8.8000000000000007"/>
    <n v="210"/>
    <n v="35"/>
    <n v="70"/>
    <x v="12"/>
    <x v="7"/>
    <n v="1"/>
    <n v="0"/>
    <n v="2917.3049778271861"/>
  </r>
  <r>
    <s v="Drowzee"/>
    <s v="Sleepeスリープ"/>
    <s v="Hypnosis Pokémon"/>
    <n v="48"/>
    <n v="45"/>
    <n v="1"/>
    <n v="32.4"/>
    <n v="60"/>
    <n v="42"/>
    <x v="11"/>
    <x v="2"/>
    <n v="1"/>
    <n v="0"/>
    <n v="914.36000804124137"/>
  </r>
  <r>
    <s v="Hypno"/>
    <s v="Sleeperスリーパー"/>
    <s v="Hypnosis Pokémon"/>
    <n v="73"/>
    <n v="70"/>
    <n v="1.6"/>
    <n v="75.599999999999994"/>
    <n v="85"/>
    <n v="67"/>
    <x v="11"/>
    <x v="2"/>
    <n v="1"/>
    <n v="0"/>
    <n v="1767.01247215478"/>
  </r>
  <r>
    <s v="Krabby"/>
    <s v="Crabクラブ"/>
    <s v="River Crab Pokémon"/>
    <n v="105"/>
    <n v="90"/>
    <n v="0.4"/>
    <n v="6.5"/>
    <n v="30"/>
    <n v="50"/>
    <x v="3"/>
    <x v="2"/>
    <n v="1"/>
    <n v="0"/>
    <n v="2288.7754148395456"/>
  </r>
  <r>
    <s v="Kingler"/>
    <s v="Kinglerキングラー"/>
    <s v="Pincer Pokémon"/>
    <n v="130"/>
    <n v="115"/>
    <n v="1.3"/>
    <n v="60"/>
    <n v="55"/>
    <n v="75"/>
    <x v="3"/>
    <x v="2"/>
    <n v="1"/>
    <n v="0"/>
    <n v="3372.4009128521184"/>
  </r>
  <r>
    <s v="Voltorb"/>
    <s v="Biriridamaビリリダマ"/>
    <s v="Ball Pokémon"/>
    <n v="30"/>
    <n v="50"/>
    <n v="0.5"/>
    <n v="10.4"/>
    <n v="40"/>
    <n v="100"/>
    <x v="7"/>
    <x v="2"/>
    <n v="1"/>
    <n v="0"/>
    <n v="1524.1947131651609"/>
  </r>
  <r>
    <s v="Electrode"/>
    <s v="Marumineマルマイン"/>
    <s v="Ball Pokémon"/>
    <n v="50"/>
    <n v="70"/>
    <n v="1.2"/>
    <n v="66.599999999999994"/>
    <n v="60"/>
    <n v="150"/>
    <x v="7"/>
    <x v="2"/>
    <n v="1"/>
    <n v="0"/>
    <n v="2784.0786829469248"/>
  </r>
  <r>
    <s v="Exeggcute"/>
    <s v="Tamatamaタマタマ"/>
    <s v="Egg Pokémon"/>
    <n v="40"/>
    <n v="80"/>
    <n v="0.4"/>
    <n v="2.5"/>
    <n v="60"/>
    <n v="40"/>
    <x v="1"/>
    <x v="11"/>
    <n v="1"/>
    <n v="0"/>
    <n v="1229.2521451192879"/>
  </r>
  <r>
    <s v="Exeggutor"/>
    <s v="Nassyナッシー"/>
    <s v="Coconut Pokémon"/>
    <n v="105"/>
    <n v="85"/>
    <m/>
    <m/>
    <n v="95"/>
    <n v="45"/>
    <x v="1"/>
    <x v="11"/>
    <n v="1"/>
    <n v="0"/>
    <n v="2171.2070806029342"/>
  </r>
  <r>
    <s v="Cubone"/>
    <s v="Karakaraカラカラ"/>
    <s v="Lonely Pokémon"/>
    <n v="50"/>
    <n v="95"/>
    <n v="0.4"/>
    <n v="6.5"/>
    <n v="50"/>
    <n v="35"/>
    <x v="8"/>
    <x v="2"/>
    <n v="1"/>
    <n v="0"/>
    <n v="1493.6327135704767"/>
  </r>
  <r>
    <s v="Marowak"/>
    <s v="Garagaraガラガラ"/>
    <s v="Bone Keeper Pokémon"/>
    <n v="80"/>
    <n v="110"/>
    <m/>
    <m/>
    <n v="60"/>
    <n v="45"/>
    <x v="8"/>
    <x v="13"/>
    <n v="1"/>
    <n v="0"/>
    <n v="2178.8466294419868"/>
  </r>
  <r>
    <s v="Hitmonlee"/>
    <s v="Sawamularサワムラー"/>
    <s v="Kicking Pokémon"/>
    <n v="120"/>
    <n v="53"/>
    <n v="1.5"/>
    <n v="49.8"/>
    <n v="50"/>
    <n v="87"/>
    <x v="10"/>
    <x v="2"/>
    <n v="1"/>
    <n v="0"/>
    <n v="2518.9330075748585"/>
  </r>
  <r>
    <s v="Hitmonchan"/>
    <s v="Ebiwalarエビワラー"/>
    <s v="Punching Pokémon"/>
    <n v="105"/>
    <n v="79"/>
    <n v="1.4"/>
    <n v="50.2"/>
    <n v="50"/>
    <n v="76"/>
    <x v="10"/>
    <x v="2"/>
    <n v="1"/>
    <n v="0"/>
    <n v="2447.7208966237372"/>
  </r>
  <r>
    <s v="Lickitung"/>
    <s v="Beroringaベロリンガ"/>
    <s v="Licking Pokémon"/>
    <n v="55"/>
    <n v="75"/>
    <n v="1.2"/>
    <n v="65.5"/>
    <n v="90"/>
    <n v="30"/>
    <x v="5"/>
    <x v="2"/>
    <n v="1"/>
    <n v="0"/>
    <n v="1231.2135698606451"/>
  </r>
  <r>
    <s v="Koffing"/>
    <s v="Dogarsドガース"/>
    <s v="Poison Gas Pokémon"/>
    <n v="65"/>
    <n v="95"/>
    <n v="0.6"/>
    <n v="1"/>
    <n v="40"/>
    <n v="35"/>
    <x v="6"/>
    <x v="2"/>
    <n v="1"/>
    <n v="0"/>
    <n v="1663.3795641250799"/>
  </r>
  <r>
    <s v="Weezing"/>
    <s v="Matadogasマタドガス"/>
    <s v="Poison Gas Pokémon"/>
    <n v="90"/>
    <n v="120"/>
    <n v="1.2"/>
    <n v="9.5"/>
    <n v="65"/>
    <n v="60"/>
    <x v="6"/>
    <x v="2"/>
    <n v="1"/>
    <n v="0"/>
    <n v="2641.1693655510499"/>
  </r>
  <r>
    <s v="Rhyhorn"/>
    <s v="Sihornサイホーン"/>
    <s v="Spikes Pokémon"/>
    <n v="85"/>
    <n v="95"/>
    <n v="1"/>
    <n v="115"/>
    <n v="80"/>
    <n v="25"/>
    <x v="8"/>
    <x v="14"/>
    <n v="1"/>
    <n v="0"/>
    <n v="1843.5510135367458"/>
  </r>
  <r>
    <s v="Rhydon"/>
    <s v="Sidonサイドン"/>
    <s v="Drill Pokémon"/>
    <n v="130"/>
    <n v="120"/>
    <n v="1.9"/>
    <n v="120"/>
    <n v="105"/>
    <n v="40"/>
    <x v="8"/>
    <x v="14"/>
    <n v="1"/>
    <n v="0"/>
    <n v="3059.9913542207073"/>
  </r>
  <r>
    <s v="Chansey"/>
    <s v="Luckyラッキー"/>
    <s v="Egg Pokémon"/>
    <n v="5"/>
    <n v="5"/>
    <n v="1.1000000000000001"/>
    <n v="34.6"/>
    <n v="250"/>
    <n v="50"/>
    <x v="5"/>
    <x v="2"/>
    <n v="1"/>
    <n v="0"/>
    <n v="391.72545866911338"/>
  </r>
  <r>
    <s v="Tangela"/>
    <s v="Monjaraモンジャラ"/>
    <s v="Vine Pokémon"/>
    <n v="55"/>
    <n v="115"/>
    <n v="1"/>
    <n v="35"/>
    <n v="65"/>
    <n v="60"/>
    <x v="1"/>
    <x v="2"/>
    <n v="1"/>
    <n v="0"/>
    <n v="2113.9487849812654"/>
  </r>
  <r>
    <s v="Kangaskhan"/>
    <s v="Garuraガルーラ"/>
    <s v="Parent Pokémon"/>
    <n v="125"/>
    <n v="100"/>
    <n v="2.2000000000000002"/>
    <n v="80"/>
    <n v="105"/>
    <n v="100"/>
    <x v="5"/>
    <x v="2"/>
    <n v="1"/>
    <n v="0"/>
    <n v="3407.7894367033305"/>
  </r>
  <r>
    <s v="Horsea"/>
    <s v="Tattuタッツー"/>
    <s v="Dragon Pokémon"/>
    <n v="40"/>
    <n v="70"/>
    <n v="0.4"/>
    <n v="8"/>
    <n v="30"/>
    <n v="60"/>
    <x v="3"/>
    <x v="2"/>
    <n v="1"/>
    <n v="0"/>
    <n v="1308.8794585072651"/>
  </r>
  <r>
    <s v="Seadra"/>
    <s v="Seadraシードラ"/>
    <s v="Dragon Pokémon"/>
    <n v="65"/>
    <n v="95"/>
    <n v="1.2"/>
    <n v="25"/>
    <n v="55"/>
    <n v="85"/>
    <x v="3"/>
    <x v="2"/>
    <n v="1"/>
    <n v="0"/>
    <n v="2241.069693753248"/>
  </r>
  <r>
    <s v="Goldeen"/>
    <s v="Tosakintoトサキント"/>
    <s v="Goldfish Pokémon"/>
    <n v="67"/>
    <n v="60"/>
    <n v="0.6"/>
    <n v="15"/>
    <n v="45"/>
    <n v="63"/>
    <x v="3"/>
    <x v="2"/>
    <n v="1"/>
    <n v="0"/>
    <n v="1519.9318389840505"/>
  </r>
  <r>
    <s v="Seaking"/>
    <s v="Azumaoアズマオウ"/>
    <s v="Goldfish Pokémon"/>
    <n v="92"/>
    <n v="65"/>
    <n v="1.3"/>
    <n v="39"/>
    <n v="80"/>
    <n v="68"/>
    <x v="3"/>
    <x v="2"/>
    <n v="1"/>
    <n v="0"/>
    <n v="1976.1663909229476"/>
  </r>
  <r>
    <s v="Staryu"/>
    <s v="Hitodemanヒトデマン"/>
    <s v="Starshape Pokémon"/>
    <n v="45"/>
    <n v="55"/>
    <n v="0.8"/>
    <n v="34.5"/>
    <n v="30"/>
    <n v="85"/>
    <x v="3"/>
    <x v="2"/>
    <n v="1"/>
    <n v="0"/>
    <n v="1498.8985981976803"/>
  </r>
  <r>
    <s v="Starmie"/>
    <s v="Starmieスターミー"/>
    <s v="Mysterious Pokémon"/>
    <n v="75"/>
    <n v="85"/>
    <n v="1.1000000000000001"/>
    <n v="80"/>
    <n v="60"/>
    <n v="115"/>
    <x v="3"/>
    <x v="11"/>
    <n v="1"/>
    <n v="0"/>
    <n v="2674.1639072984553"/>
  </r>
  <r>
    <s v="Mr, Mime"/>
    <s v="Barrierdバリヤード"/>
    <s v="Barrier Pokémon"/>
    <n v="45"/>
    <n v="65"/>
    <n v="1.3"/>
    <n v="54.5"/>
    <n v="40"/>
    <n v="90"/>
    <x v="11"/>
    <x v="8"/>
    <n v="1"/>
    <n v="0"/>
    <n v="1686.0554541676765"/>
  </r>
  <r>
    <s v="Scyther"/>
    <s v="Strikeストライク"/>
    <s v="Mantis Pokémon"/>
    <n v="110"/>
    <n v="80"/>
    <n v="1.5"/>
    <n v="56"/>
    <n v="70"/>
    <n v="105"/>
    <x v="4"/>
    <x v="3"/>
    <n v="1"/>
    <n v="0"/>
    <n v="2953.5279164781987"/>
  </r>
  <r>
    <s v="Jynx"/>
    <s v="Rougelaルージュラ"/>
    <s v="Humanshape Pokémon"/>
    <n v="50"/>
    <n v="35"/>
    <n v="1.4"/>
    <n v="40.6"/>
    <n v="65"/>
    <n v="95"/>
    <x v="14"/>
    <x v="11"/>
    <n v="1"/>
    <n v="0"/>
    <n v="1494.6239035069098"/>
  </r>
  <r>
    <s v="Electabuzz"/>
    <s v="Elebooエレブー"/>
    <s v="Electric Pokémon"/>
    <n v="83"/>
    <n v="57"/>
    <n v="1.1000000000000001"/>
    <n v="30"/>
    <n v="65"/>
    <n v="105"/>
    <x v="7"/>
    <x v="2"/>
    <n v="1"/>
    <n v="0"/>
    <n v="2270.4986380534665"/>
  </r>
  <r>
    <s v="Magmar"/>
    <s v="Booberブーバー"/>
    <s v="Spitfire Pokémon"/>
    <n v="95"/>
    <n v="57"/>
    <n v="1.3"/>
    <n v="44.5"/>
    <n v="65"/>
    <n v="93"/>
    <x v="2"/>
    <x v="2"/>
    <n v="1"/>
    <n v="0"/>
    <n v="2261.2078040879278"/>
  </r>
  <r>
    <s v="Pinsir"/>
    <s v="Kailiosカイロス"/>
    <s v="Stagbeetle Pokémon"/>
    <n v="155"/>
    <n v="120"/>
    <n v="1.5"/>
    <n v="55"/>
    <n v="65"/>
    <n v="105"/>
    <x v="4"/>
    <x v="2"/>
    <n v="1"/>
    <n v="0"/>
    <n v="4328.2606638747093"/>
  </r>
  <r>
    <s v="Tauros"/>
    <s v="Kentaurosケンタロス"/>
    <s v="Wild Bull Pokémon"/>
    <n v="100"/>
    <n v="95"/>
    <n v="1.4"/>
    <n v="88.4"/>
    <n v="75"/>
    <n v="110"/>
    <x v="5"/>
    <x v="2"/>
    <n v="1"/>
    <n v="0"/>
    <n v="3088.2954497818637"/>
  </r>
  <r>
    <s v="Magikarp"/>
    <s v="Koikingコイキング"/>
    <s v="Fish Pokémon"/>
    <n v="10"/>
    <n v="55"/>
    <n v="0.9"/>
    <n v="10"/>
    <n v="20"/>
    <n v="80"/>
    <x v="3"/>
    <x v="2"/>
    <n v="1"/>
    <n v="0"/>
    <n v="1159.5275821468772"/>
  </r>
  <r>
    <s v="Gyarados"/>
    <s v="Gyaradosギャラドス"/>
    <s v="Atrocious Pokémon"/>
    <n v="155"/>
    <n v="109"/>
    <n v="6.5"/>
    <n v="235"/>
    <n v="95"/>
    <n v="81"/>
    <x v="3"/>
    <x v="3"/>
    <n v="1"/>
    <n v="0"/>
    <n v="3806.4746415043128"/>
  </r>
  <r>
    <s v="Lapras"/>
    <s v="Laplaceラプラス"/>
    <s v="Transport Pokémon"/>
    <n v="85"/>
    <n v="80"/>
    <n v="2.5"/>
    <n v="220"/>
    <n v="130"/>
    <n v="60"/>
    <x v="3"/>
    <x v="6"/>
    <n v="1"/>
    <n v="0"/>
    <n v="1975.3627874657088"/>
  </r>
  <r>
    <s v="Ditto"/>
    <s v="Metamonメタモン"/>
    <s v="Transform Pokémon"/>
    <n v="48"/>
    <n v="48"/>
    <n v="0.3"/>
    <n v="4"/>
    <n v="48"/>
    <n v="48"/>
    <x v="5"/>
    <x v="2"/>
    <n v="1"/>
    <n v="0"/>
    <n v="1004.5894683899494"/>
  </r>
  <r>
    <s v="Eevee"/>
    <s v="Eievuiイーブイ"/>
    <s v="Evolution Pokémon"/>
    <n v="55"/>
    <n v="50"/>
    <n v="0.3"/>
    <n v="6.5"/>
    <n v="55"/>
    <n v="55"/>
    <x v="5"/>
    <x v="2"/>
    <n v="1"/>
    <n v="0"/>
    <n v="1176.7514226608921"/>
  </r>
  <r>
    <s v="Vaporeon"/>
    <s v="Showersシャワーズ"/>
    <s v="Bubble Jet Pokémon"/>
    <n v="65"/>
    <n v="60"/>
    <n v="1"/>
    <n v="29"/>
    <n v="130"/>
    <n v="65"/>
    <x v="3"/>
    <x v="2"/>
    <n v="1"/>
    <n v="0"/>
    <n v="1524.2532630746923"/>
  </r>
  <r>
    <s v="Jolteon"/>
    <s v="Thundersサンダース"/>
    <s v="Lightning Pokémon"/>
    <n v="65"/>
    <n v="60"/>
    <n v="0.8"/>
    <n v="24.5"/>
    <n v="65"/>
    <n v="130"/>
    <x v="7"/>
    <x v="2"/>
    <n v="1"/>
    <n v="0"/>
    <n v="2479.095065561472"/>
  </r>
  <r>
    <s v="Flareon"/>
    <s v="Boosterブースター"/>
    <s v="Flame Pokémon"/>
    <n v="130"/>
    <n v="60"/>
    <n v="0.9"/>
    <n v="25"/>
    <n v="65"/>
    <n v="65"/>
    <x v="2"/>
    <x v="2"/>
    <n v="1"/>
    <n v="0"/>
    <n v="2479.095065561472"/>
  </r>
  <r>
    <s v="Porygon"/>
    <s v="Porygonポリゴン"/>
    <s v="Virtual Pokémon"/>
    <n v="60"/>
    <n v="70"/>
    <n v="0.8"/>
    <n v="36.5"/>
    <n v="65"/>
    <n v="40"/>
    <x v="5"/>
    <x v="2"/>
    <n v="1"/>
    <n v="0"/>
    <n v="1311.4644906805122"/>
  </r>
  <r>
    <s v="Omanyte"/>
    <s v="Omniteオムナイト"/>
    <s v="Spiral Pokémon"/>
    <n v="40"/>
    <n v="100"/>
    <n v="0.4"/>
    <n v="7.5"/>
    <n v="35"/>
    <n v="35"/>
    <x v="12"/>
    <x v="15"/>
    <n v="1"/>
    <n v="0"/>
    <n v="1465.9610850050572"/>
  </r>
  <r>
    <s v="Omastar"/>
    <s v="Omstarオムスター"/>
    <s v="Spiral Pokémon"/>
    <n v="60"/>
    <n v="125"/>
    <n v="1"/>
    <n v="35"/>
    <n v="70"/>
    <n v="55"/>
    <x v="12"/>
    <x v="15"/>
    <n v="1"/>
    <n v="0"/>
    <n v="2278.5580045378606"/>
  </r>
  <r>
    <s v="Kabuto"/>
    <s v="Kabutoカブト"/>
    <s v="Shellfish Pokémon"/>
    <n v="80"/>
    <n v="90"/>
    <n v="0.5"/>
    <n v="11.5"/>
    <n v="30"/>
    <n v="55"/>
    <x v="12"/>
    <x v="15"/>
    <n v="1"/>
    <n v="0"/>
    <n v="1982.7248634107079"/>
  </r>
  <r>
    <s v="Kabutops"/>
    <s v="Kabutopsカブトプス"/>
    <s v="Shellfish Pokémon"/>
    <n v="115"/>
    <n v="105"/>
    <n v="1.3"/>
    <n v="40.5"/>
    <n v="60"/>
    <n v="80"/>
    <x v="12"/>
    <x v="15"/>
    <n v="1"/>
    <n v="0"/>
    <n v="3032.4551588159202"/>
  </r>
  <r>
    <s v="Aerodactyl"/>
    <s v="Pteraプテラ"/>
    <s v="Fossil Pokémon"/>
    <n v="135"/>
    <n v="85"/>
    <n v="1.8"/>
    <n v="59"/>
    <n v="80"/>
    <n v="150"/>
    <x v="12"/>
    <x v="3"/>
    <n v="1"/>
    <n v="0"/>
    <n v="4198.2811130812825"/>
  </r>
  <r>
    <s v="Snorlax"/>
    <s v="Kabigonカビゴン"/>
    <s v="Sleeping Pokémon"/>
    <n v="110"/>
    <n v="65"/>
    <n v="2.1"/>
    <n v="460"/>
    <n v="160"/>
    <n v="30"/>
    <x v="5"/>
    <x v="2"/>
    <n v="1"/>
    <n v="0"/>
    <n v="1854.7023645187969"/>
  </r>
  <r>
    <s v="Articuno"/>
    <s v="Freezerフリーザー"/>
    <s v="Freeze Pokémon"/>
    <n v="85"/>
    <n v="100"/>
    <n v="1.7"/>
    <n v="55.4"/>
    <n v="90"/>
    <n v="85"/>
    <x v="14"/>
    <x v="3"/>
    <n v="1"/>
    <n v="1"/>
    <n v="2576.809390720297"/>
  </r>
  <r>
    <s v="Zapdos"/>
    <s v="Thunderサンダー"/>
    <s v="Electric Pokémon"/>
    <n v="90"/>
    <n v="85"/>
    <n v="1.6"/>
    <n v="52.6"/>
    <n v="90"/>
    <n v="100"/>
    <x v="7"/>
    <x v="3"/>
    <n v="1"/>
    <n v="1"/>
    <n v="2646.9630800958639"/>
  </r>
  <r>
    <s v="Moltres"/>
    <s v="Fireファイヤー"/>
    <s v="Flame Pokémon"/>
    <n v="100"/>
    <n v="90"/>
    <n v="2"/>
    <n v="60"/>
    <n v="90"/>
    <n v="90"/>
    <x v="2"/>
    <x v="3"/>
    <n v="1"/>
    <n v="1"/>
    <n v="2717.1167694714309"/>
  </r>
  <r>
    <s v="Dratini"/>
    <s v="Miniryuミニリュウ"/>
    <s v="Dragon Pokémon"/>
    <n v="64"/>
    <n v="45"/>
    <n v="1.8"/>
    <n v="3.3"/>
    <n v="41"/>
    <n v="50"/>
    <x v="15"/>
    <x v="2"/>
    <n v="1"/>
    <n v="0"/>
    <n v="1173.8256917931776"/>
  </r>
  <r>
    <s v="Dragonair"/>
    <s v="Hakuryuハクリュー"/>
    <s v="Dragon Pokémon"/>
    <n v="84"/>
    <n v="65"/>
    <n v="4"/>
    <n v="16.5"/>
    <n v="61"/>
    <n v="70"/>
    <x v="15"/>
    <x v="2"/>
    <n v="1"/>
    <n v="0"/>
    <n v="1887.3917386417465"/>
  </r>
  <r>
    <s v="Dragonite"/>
    <s v="Kairyuカイリュー"/>
    <s v="Dragon Pokémon"/>
    <n v="134"/>
    <n v="95"/>
    <n v="2.2000000000000002"/>
    <n v="210"/>
    <n v="91"/>
    <n v="80"/>
    <x v="15"/>
    <x v="3"/>
    <n v="1"/>
    <n v="0"/>
    <n v="3202.1887525448419"/>
  </r>
  <r>
    <s v="Mewtwo"/>
    <s v="Mewtwoミュウツー"/>
    <s v="Genetic Pokémon"/>
    <n v="150"/>
    <n v="70"/>
    <n v="2"/>
    <n v="122"/>
    <n v="106"/>
    <n v="140"/>
    <x v="11"/>
    <x v="2"/>
    <n v="1"/>
    <n v="1"/>
    <n v="4089.5772950701148"/>
  </r>
  <r>
    <s v="Mew"/>
    <s v="Mewミュウ"/>
    <s v="New Species Pokémon"/>
    <n v="100"/>
    <n v="100"/>
    <n v="0.4"/>
    <n v="4"/>
    <n v="100"/>
    <n v="100"/>
    <x v="11"/>
    <x v="2"/>
    <n v="1"/>
    <n v="1"/>
    <n v="3010.0000000000018"/>
  </r>
  <r>
    <s v="Chikorita"/>
    <s v="Chicoritaチコリータ"/>
    <s v="Leaf Pokémon"/>
    <n v="49"/>
    <n v="65"/>
    <n v="0.9"/>
    <n v="6.4"/>
    <n v="45"/>
    <n v="45"/>
    <x v="1"/>
    <x v="2"/>
    <n v="2"/>
    <n v="0"/>
    <n v="1175.6241345343765"/>
  </r>
  <r>
    <s v="Bayleef"/>
    <s v="Bayleafベイリーフ"/>
    <s v="Leaf Pokémon"/>
    <n v="62"/>
    <n v="80"/>
    <n v="1.2"/>
    <n v="15.8"/>
    <n v="60"/>
    <n v="60"/>
    <x v="1"/>
    <x v="2"/>
    <n v="2"/>
    <n v="0"/>
    <n v="1676.2342092259689"/>
  </r>
  <r>
    <s v="Meganium"/>
    <s v="Meganiumメガニウム"/>
    <s v="Herb Pokémon"/>
    <n v="82"/>
    <n v="100"/>
    <n v="1.8"/>
    <n v="100.5"/>
    <n v="80"/>
    <n v="80"/>
    <x v="1"/>
    <x v="2"/>
    <n v="2"/>
    <n v="0"/>
    <n v="2467.0276060372007"/>
  </r>
  <r>
    <s v="Cyndaquil"/>
    <s v="Hinoarashiヒノアラシ"/>
    <s v="Fire Mouse Pokémon"/>
    <n v="52"/>
    <n v="43"/>
    <n v="0.5"/>
    <n v="7.9"/>
    <n v="39"/>
    <n v="65"/>
    <x v="2"/>
    <x v="2"/>
    <n v="2"/>
    <n v="0"/>
    <n v="1187.2389408310453"/>
  </r>
  <r>
    <s v="Quilava"/>
    <s v="Magmarashiマグマラシ"/>
    <s v="Volcano Pokémon"/>
    <n v="64"/>
    <n v="58"/>
    <n v="0.9"/>
    <n v="19"/>
    <n v="58"/>
    <n v="80"/>
    <x v="2"/>
    <x v="2"/>
    <n v="2"/>
    <n v="0"/>
    <n v="1676.8723660459023"/>
  </r>
  <r>
    <s v="Typhlosion"/>
    <s v="Bakphoonバクフーン"/>
    <s v="Volcano Pokémon"/>
    <n v="84"/>
    <n v="78"/>
    <n v="1.7"/>
    <n v="79.5"/>
    <n v="78"/>
    <n v="100"/>
    <x v="2"/>
    <x v="2"/>
    <n v="2"/>
    <n v="0"/>
    <n v="2467.581825192482"/>
  </r>
  <r>
    <s v="Totodile"/>
    <s v="Waninokoワニノコ"/>
    <s v="Big Jaw Pokémon"/>
    <n v="65"/>
    <n v="64"/>
    <n v="0.6"/>
    <n v="9.5"/>
    <n v="50"/>
    <n v="43"/>
    <x v="3"/>
    <x v="2"/>
    <n v="2"/>
    <n v="0"/>
    <n v="1325.0876779962568"/>
  </r>
  <r>
    <s v="Croconaw"/>
    <s v="Alligatesアリゲイツ"/>
    <s v="Big Jaw Pokémon"/>
    <n v="80"/>
    <n v="80"/>
    <n v="1.1000000000000001"/>
    <n v="25"/>
    <n v="65"/>
    <n v="58"/>
    <x v="3"/>
    <x v="2"/>
    <n v="2"/>
    <n v="0"/>
    <n v="1880.86060348827"/>
  </r>
  <r>
    <s v="Feraligatr"/>
    <s v="Ordileオーダイル"/>
    <s v="Big Jaw Pokémon"/>
    <n v="105"/>
    <n v="100"/>
    <n v="2.2999999999999998"/>
    <n v="88.8"/>
    <n v="85"/>
    <n v="78"/>
    <x v="3"/>
    <x v="2"/>
    <n v="2"/>
    <n v="0"/>
    <n v="2774.0267224566242"/>
  </r>
  <r>
    <s v="Sentret"/>
    <s v="Otachiオタチ"/>
    <s v="Scout Pokémon"/>
    <n v="46"/>
    <n v="34"/>
    <n v="0.8"/>
    <n v="6"/>
    <n v="35"/>
    <n v="20"/>
    <x v="5"/>
    <x v="2"/>
    <n v="2"/>
    <n v="0"/>
    <n v="605.59834253159374"/>
  </r>
  <r>
    <s v="Furret"/>
    <s v="Ootachiオオタチ"/>
    <s v="Long Body Pokémon"/>
    <n v="76"/>
    <n v="64"/>
    <n v="1.8"/>
    <n v="32.5"/>
    <n v="85"/>
    <n v="90"/>
    <x v="5"/>
    <x v="2"/>
    <n v="2"/>
    <n v="0"/>
    <n v="2037.5871521209369"/>
  </r>
  <r>
    <s v="Hoothoot"/>
    <s v="Hohoホーホー"/>
    <s v="Owl Pokémon"/>
    <n v="30"/>
    <n v="30"/>
    <n v="0.7"/>
    <n v="21.2"/>
    <n v="60"/>
    <n v="50"/>
    <x v="5"/>
    <x v="3"/>
    <n v="2"/>
    <n v="0"/>
    <n v="689.93289178878808"/>
  </r>
  <r>
    <s v="Noctowl"/>
    <s v="Yorunozukuヨルノズク"/>
    <s v="Owl Pokémon"/>
    <n v="50"/>
    <n v="50"/>
    <n v="1.6"/>
    <n v="40.799999999999997"/>
    <n v="100"/>
    <n v="70"/>
    <x v="5"/>
    <x v="3"/>
    <n v="2"/>
    <n v="0"/>
    <n v="1302.7687997604007"/>
  </r>
  <r>
    <s v="Ledyba"/>
    <s v="Redibaレディバ"/>
    <s v="Five Star Pokémon"/>
    <n v="20"/>
    <n v="30"/>
    <n v="1"/>
    <n v="10.8"/>
    <n v="40"/>
    <n v="55"/>
    <x v="4"/>
    <x v="3"/>
    <n v="2"/>
    <n v="0"/>
    <n v="667.97495846213951"/>
  </r>
  <r>
    <s v="Ledian"/>
    <s v="Redianレディアン"/>
    <s v="Five Star Pokémon"/>
    <n v="35"/>
    <n v="50"/>
    <n v="1.4"/>
    <n v="35.6"/>
    <n v="55"/>
    <n v="85"/>
    <x v="4"/>
    <x v="3"/>
    <n v="2"/>
    <n v="0"/>
    <n v="1351.6936603587515"/>
  </r>
  <r>
    <s v="Spinarak"/>
    <s v="Itomaruイトマル"/>
    <s v="String Spit Pokémon"/>
    <n v="60"/>
    <n v="40"/>
    <n v="0.5"/>
    <n v="8.5"/>
    <n v="40"/>
    <n v="30"/>
    <x v="4"/>
    <x v="1"/>
    <n v="2"/>
    <n v="0"/>
    <n v="888.38153693024663"/>
  </r>
  <r>
    <s v="Ariados"/>
    <s v="Ariadosアリアドス"/>
    <s v="Long Leg Pokémon"/>
    <n v="90"/>
    <n v="70"/>
    <n v="1.1000000000000001"/>
    <n v="33.5"/>
    <n v="70"/>
    <n v="40"/>
    <x v="4"/>
    <x v="1"/>
    <n v="2"/>
    <n v="0"/>
    <n v="1700.8257998981271"/>
  </r>
  <r>
    <s v="Crobat"/>
    <s v="Crobatクロバット"/>
    <s v="Bat Pokémon"/>
    <n v="90"/>
    <n v="80"/>
    <n v="1.8"/>
    <n v="75"/>
    <n v="85"/>
    <n v="130"/>
    <x v="6"/>
    <x v="3"/>
    <n v="2"/>
    <n v="0"/>
    <n v="3060.8043181315661"/>
  </r>
  <r>
    <s v="Chinchou"/>
    <s v="Chonchieチョンチー"/>
    <s v="Angler Pokémon"/>
    <n v="38"/>
    <n v="38"/>
    <n v="0.5"/>
    <n v="12"/>
    <n v="75"/>
    <n v="67"/>
    <x v="3"/>
    <x v="5"/>
    <n v="2"/>
    <n v="0"/>
    <n v="1025.5743539789405"/>
  </r>
  <r>
    <s v="Lanturn"/>
    <s v="Lanternランターン"/>
    <s v="Light Pokémon"/>
    <n v="58"/>
    <n v="58"/>
    <n v="1.2"/>
    <n v="22.5"/>
    <n v="125"/>
    <n v="67"/>
    <x v="3"/>
    <x v="5"/>
    <n v="2"/>
    <n v="0"/>
    <n v="1443.0286558831665"/>
  </r>
  <r>
    <s v="Pichu"/>
    <s v="Pichuピチュー"/>
    <s v="Tiny Mouse Pokémon"/>
    <n v="40"/>
    <n v="15"/>
    <n v="0.3"/>
    <n v="2"/>
    <n v="20"/>
    <n v="60"/>
    <x v="7"/>
    <x v="2"/>
    <n v="2"/>
    <n v="0"/>
    <n v="780.30710050647087"/>
  </r>
  <r>
    <s v="Cleffa"/>
    <s v="Pyピィ"/>
    <s v="Star Shape Pokémon"/>
    <n v="25"/>
    <n v="28"/>
    <n v="0.3"/>
    <n v="3"/>
    <n v="50"/>
    <n v="15"/>
    <x v="9"/>
    <x v="2"/>
    <n v="2"/>
    <n v="0"/>
    <n v="338.32789142459364"/>
  </r>
  <r>
    <s v="Igglybuff"/>
    <s v="Pupurinププリン"/>
    <s v="Balloon Pokémon"/>
    <n v="30"/>
    <n v="15"/>
    <n v="0.3"/>
    <n v="1"/>
    <n v="90"/>
    <n v="15"/>
    <x v="5"/>
    <x v="8"/>
    <n v="2"/>
    <n v="0"/>
    <n v="289.99310061827742"/>
  </r>
  <r>
    <s v="Togepi"/>
    <s v="Togepyトゲピー"/>
    <s v="Spike Ball Pokémon"/>
    <n v="20"/>
    <n v="65"/>
    <n v="0.3"/>
    <n v="1.5"/>
    <n v="35"/>
    <n v="20"/>
    <x v="9"/>
    <x v="2"/>
    <n v="2"/>
    <n v="0"/>
    <n v="708.84827162248837"/>
  </r>
  <r>
    <s v="Togetic"/>
    <s v="Togechickトゲチック"/>
    <s v="Happiness Pokémon"/>
    <n v="40"/>
    <n v="85"/>
    <n v="0.6"/>
    <n v="3.2"/>
    <n v="55"/>
    <n v="40"/>
    <x v="9"/>
    <x v="3"/>
    <n v="2"/>
    <n v="0"/>
    <n v="1297.0419029839322"/>
  </r>
  <r>
    <s v="Natu"/>
    <s v="Natyネイティ"/>
    <s v="Little Bird Pokémon"/>
    <n v="50"/>
    <n v="45"/>
    <n v="0.2"/>
    <n v="2"/>
    <n v="40"/>
    <n v="70"/>
    <x v="11"/>
    <x v="3"/>
    <n v="2"/>
    <n v="0"/>
    <n v="1247.4091414499355"/>
  </r>
  <r>
    <s v="Xatu"/>
    <s v="Natioネイティオ"/>
    <s v="Mystic Pokémon"/>
    <n v="75"/>
    <n v="70"/>
    <n v="1.5"/>
    <n v="15"/>
    <n v="65"/>
    <n v="95"/>
    <x v="11"/>
    <x v="3"/>
    <n v="2"/>
    <n v="0"/>
    <n v="2169.1887919173319"/>
  </r>
  <r>
    <s v="Mareep"/>
    <s v="Merriepメリープ"/>
    <s v="Wool Pokémon"/>
    <n v="40"/>
    <n v="40"/>
    <n v="0.6"/>
    <n v="7.8"/>
    <n v="55"/>
    <n v="35"/>
    <x v="7"/>
    <x v="2"/>
    <n v="2"/>
    <n v="0"/>
    <n v="720.44341652252297"/>
  </r>
  <r>
    <s v="Flaaffy"/>
    <s v="Mokokoモココ"/>
    <s v="Wool Pokémon"/>
    <n v="55"/>
    <n v="55"/>
    <n v="0.8"/>
    <n v="13.3"/>
    <n v="70"/>
    <n v="45"/>
    <x v="7"/>
    <x v="2"/>
    <n v="2"/>
    <n v="0"/>
    <n v="1126.0176108083351"/>
  </r>
  <r>
    <s v="Ampharos"/>
    <s v="Denryuデンリュウ"/>
    <s v="Light Pokémon"/>
    <n v="95"/>
    <n v="105"/>
    <n v="1.4"/>
    <n v="61.5"/>
    <n v="90"/>
    <n v="45"/>
    <x v="7"/>
    <x v="2"/>
    <n v="2"/>
    <n v="0"/>
    <n v="2313.2313031255853"/>
  </r>
  <r>
    <s v="Bellossom"/>
    <s v="Kireihanaキレイハナ"/>
    <s v="Flower Pokémon"/>
    <n v="80"/>
    <n v="95"/>
    <n v="0.4"/>
    <n v="5.8"/>
    <n v="75"/>
    <n v="50"/>
    <x v="1"/>
    <x v="2"/>
    <n v="2"/>
    <n v="0"/>
    <n v="2003.7008601879013"/>
  </r>
  <r>
    <s v="Marill"/>
    <s v="Marilマリル"/>
    <s v="Aquamouse Pokémon"/>
    <n v="20"/>
    <n v="50"/>
    <n v="0.4"/>
    <n v="8.5"/>
    <n v="70"/>
    <n v="40"/>
    <x v="3"/>
    <x v="8"/>
    <n v="2"/>
    <n v="0"/>
    <n v="704.34492277207642"/>
  </r>
  <r>
    <s v="Azumarill"/>
    <s v="Marilliマリルリ"/>
    <s v="Aquarabbit Pokémon"/>
    <n v="50"/>
    <n v="80"/>
    <n v="0.8"/>
    <n v="28.5"/>
    <n v="100"/>
    <n v="50"/>
    <x v="3"/>
    <x v="8"/>
    <n v="2"/>
    <n v="0"/>
    <n v="1432.6485339864796"/>
  </r>
  <r>
    <s v="Sudowoodo"/>
    <s v="Usokkieウソッキー"/>
    <s v="Imitation Pokémon"/>
    <n v="100"/>
    <n v="115"/>
    <n v="1.2"/>
    <n v="38"/>
    <n v="70"/>
    <n v="30"/>
    <x v="12"/>
    <x v="2"/>
    <n v="2"/>
    <n v="0"/>
    <n v="2405.9209764147067"/>
  </r>
  <r>
    <s v="Politoed"/>
    <s v="Nyorotonoニョロトノ"/>
    <s v="Frog Pokémon"/>
    <n v="75"/>
    <n v="75"/>
    <n v="1.1000000000000001"/>
    <n v="33.9"/>
    <n v="90"/>
    <n v="70"/>
    <x v="3"/>
    <x v="2"/>
    <n v="2"/>
    <n v="0"/>
    <n v="1894.1869572310161"/>
  </r>
  <r>
    <s v="Hoppip"/>
    <s v="Haneccoハネッコ"/>
    <s v="Cottonweed Pokémon"/>
    <n v="35"/>
    <n v="40"/>
    <n v="0.4"/>
    <n v="0.5"/>
    <n v="35"/>
    <n v="50"/>
    <x v="1"/>
    <x v="3"/>
    <n v="2"/>
    <n v="0"/>
    <n v="819.51447559833014"/>
  </r>
  <r>
    <s v="Skiploom"/>
    <s v="Popoccoポポッコ"/>
    <s v="Cottonweed Pokémon"/>
    <n v="45"/>
    <n v="50"/>
    <n v="0.6"/>
    <n v="1"/>
    <n v="55"/>
    <n v="80"/>
    <x v="1"/>
    <x v="3"/>
    <n v="2"/>
    <n v="0"/>
    <n v="1378.3805188427732"/>
  </r>
  <r>
    <s v="Jumpluff"/>
    <s v="Wataccoワタッコ"/>
    <s v="Cottonweed Pokémon"/>
    <n v="55"/>
    <n v="70"/>
    <n v="0.8"/>
    <n v="3"/>
    <n v="75"/>
    <n v="110"/>
    <x v="1"/>
    <x v="3"/>
    <n v="2"/>
    <n v="0"/>
    <n v="2155.9029223891275"/>
  </r>
  <r>
    <s v="Aipom"/>
    <s v="Eipamエイパム"/>
    <s v="Long Tail Pokémon"/>
    <n v="70"/>
    <n v="55"/>
    <n v="0.8"/>
    <n v="11.5"/>
    <n v="55"/>
    <n v="85"/>
    <x v="5"/>
    <x v="2"/>
    <n v="2"/>
    <n v="0"/>
    <n v="1784.6304127211065"/>
  </r>
  <r>
    <s v="Sunkern"/>
    <s v="Himanutsヒマナッツ"/>
    <s v="Seed Pokémon"/>
    <n v="30"/>
    <n v="30"/>
    <n v="0.3"/>
    <n v="1.8"/>
    <n v="30"/>
    <n v="30"/>
    <x v="1"/>
    <x v="2"/>
    <n v="2"/>
    <n v="0"/>
    <n v="498.42752732970109"/>
  </r>
  <r>
    <s v="Sunflora"/>
    <s v="Kimawariキマワリ"/>
    <s v="Sun Pokémon"/>
    <n v="75"/>
    <n v="55"/>
    <n v="0.8"/>
    <n v="8.5"/>
    <n v="75"/>
    <n v="30"/>
    <x v="1"/>
    <x v="2"/>
    <n v="2"/>
    <n v="0"/>
    <n v="1230.3869909179843"/>
  </r>
  <r>
    <s v="Yanma"/>
    <s v="Yanyanmaヤンヤンマ"/>
    <s v="Clear Wing Pokémon"/>
    <n v="65"/>
    <n v="45"/>
    <n v="1.2"/>
    <n v="38"/>
    <n v="65"/>
    <n v="95"/>
    <x v="4"/>
    <x v="3"/>
    <n v="2"/>
    <n v="0"/>
    <n v="1759.9236511070267"/>
  </r>
  <r>
    <s v="Wooper"/>
    <s v="Upahウパー"/>
    <s v="Water Fish Pokémon"/>
    <n v="45"/>
    <n v="45"/>
    <n v="0.4"/>
    <n v="8.5"/>
    <n v="55"/>
    <n v="15"/>
    <x v="3"/>
    <x v="7"/>
    <n v="2"/>
    <n v="0"/>
    <n v="669.24930260515009"/>
  </r>
  <r>
    <s v="Quagsire"/>
    <s v="Nuohヌオー"/>
    <s v="Water Fish Pokémon"/>
    <n v="85"/>
    <n v="85"/>
    <n v="1.4"/>
    <n v="75"/>
    <n v="95"/>
    <n v="35"/>
    <x v="3"/>
    <x v="7"/>
    <n v="2"/>
    <n v="0"/>
    <n v="1784.1321444930868"/>
  </r>
  <r>
    <s v="Espeon"/>
    <s v="Eifieエーフィ"/>
    <s v="Sun Pokémon"/>
    <n v="65"/>
    <n v="60"/>
    <n v="0.9"/>
    <n v="26.5"/>
    <n v="65"/>
    <n v="110"/>
    <x v="11"/>
    <x v="2"/>
    <n v="2"/>
    <n v="0"/>
    <n v="2150.5567459197619"/>
  </r>
  <r>
    <s v="Umbreon"/>
    <s v="Blackyブラッキー"/>
    <s v="Moonlight Pokémon"/>
    <n v="65"/>
    <n v="110"/>
    <n v="1"/>
    <n v="27"/>
    <n v="95"/>
    <n v="65"/>
    <x v="16"/>
    <x v="2"/>
    <n v="2"/>
    <n v="0"/>
    <n v="2211.5300346107879"/>
  </r>
  <r>
    <s v="Murkrow"/>
    <s v="Yamikarasuヤミカラス"/>
    <s v="Darkness Pokémon"/>
    <n v="85"/>
    <n v="42"/>
    <n v="0.5"/>
    <n v="2.1"/>
    <n v="60"/>
    <n v="91"/>
    <x v="16"/>
    <x v="3"/>
    <n v="2"/>
    <n v="0"/>
    <n v="1931.6830281848609"/>
  </r>
  <r>
    <s v="Slowking"/>
    <s v="Yadokingヤドキング"/>
    <s v="Royal Pokémon"/>
    <n v="75"/>
    <n v="80"/>
    <n v="2"/>
    <n v="79.5"/>
    <n v="95"/>
    <n v="30"/>
    <x v="3"/>
    <x v="11"/>
    <n v="2"/>
    <n v="0"/>
    <n v="1539.1243672346197"/>
  </r>
  <r>
    <s v="Misdreavus"/>
    <s v="Mumaムウマ"/>
    <s v="Screech Pokémon"/>
    <n v="60"/>
    <n v="60"/>
    <n v="0.7"/>
    <n v="1"/>
    <n v="60"/>
    <n v="85"/>
    <x v="13"/>
    <x v="2"/>
    <n v="2"/>
    <n v="0"/>
    <n v="1720.9232486520898"/>
  </r>
  <r>
    <s v="Unown"/>
    <s v="Unknownアンノーン"/>
    <s v="Symbol Pokémon"/>
    <n v="72"/>
    <n v="48"/>
    <n v="0.5"/>
    <n v="5"/>
    <n v="48"/>
    <n v="48"/>
    <x v="11"/>
    <x v="2"/>
    <n v="2"/>
    <n v="0"/>
    <n v="1282.9759722819015"/>
  </r>
  <r>
    <s v="Wobbuffet"/>
    <s v="Sonansソーナンス"/>
    <s v="Patient Pokémon"/>
    <n v="33"/>
    <n v="58"/>
    <n v="1.3"/>
    <n v="28.5"/>
    <n v="190"/>
    <n v="33"/>
    <x v="11"/>
    <x v="2"/>
    <n v="2"/>
    <n v="0"/>
    <n v="834.6400235637069"/>
  </r>
  <r>
    <s v="Girafarig"/>
    <s v="Kirinrikiキリンリキ"/>
    <s v="Long Neck Pokémon"/>
    <n v="80"/>
    <n v="65"/>
    <n v="1.5"/>
    <n v="41.5"/>
    <n v="70"/>
    <n v="85"/>
    <x v="5"/>
    <x v="11"/>
    <n v="2"/>
    <n v="0"/>
    <n v="2031.6163855745745"/>
  </r>
  <r>
    <s v="Pineco"/>
    <s v="Kunugidamaクヌギダマ"/>
    <s v="Bagworm Pokémon"/>
    <n v="65"/>
    <n v="90"/>
    <n v="0.6"/>
    <n v="7.2"/>
    <n v="50"/>
    <n v="15"/>
    <x v="4"/>
    <x v="2"/>
    <n v="2"/>
    <n v="0"/>
    <n v="1443.0275398898448"/>
  </r>
  <r>
    <s v="Forretress"/>
    <s v="Foretosフォレトス"/>
    <s v="Bagworm Pokémon"/>
    <n v="90"/>
    <n v="140"/>
    <n v="1.2"/>
    <n v="125.8"/>
    <n v="75"/>
    <n v="40"/>
    <x v="4"/>
    <x v="12"/>
    <n v="2"/>
    <n v="0"/>
    <n v="2771.9597743646686"/>
  </r>
  <r>
    <s v="Dunsparce"/>
    <s v="Nokocchiノコッチ"/>
    <s v="Land Snake Pokémon"/>
    <n v="70"/>
    <n v="70"/>
    <n v="1.5"/>
    <n v="14"/>
    <n v="100"/>
    <n v="45"/>
    <x v="5"/>
    <x v="2"/>
    <n v="2"/>
    <n v="0"/>
    <n v="1483.1932141101786"/>
  </r>
  <r>
    <s v="Gligar"/>
    <s v="Gligerグライガー"/>
    <s v="Flyscorpion Pokémon"/>
    <n v="75"/>
    <n v="105"/>
    <n v="1.1000000000000001"/>
    <n v="64.8"/>
    <n v="65"/>
    <n v="85"/>
    <x v="8"/>
    <x v="3"/>
    <n v="2"/>
    <n v="0"/>
    <n v="2517.1724198822808"/>
  </r>
  <r>
    <s v="Steelix"/>
    <s v="Haganeilハガネール"/>
    <s v="Iron Snake Pokémon"/>
    <n v="125"/>
    <n v="230"/>
    <n v="9.1999999999999993"/>
    <n v="400"/>
    <n v="75"/>
    <n v="30"/>
    <x v="17"/>
    <x v="7"/>
    <n v="2"/>
    <n v="0"/>
    <n v="5058.6422114904763"/>
  </r>
  <r>
    <s v="Snubbull"/>
    <s v="Buluブルー"/>
    <s v="Fairy Pokémon"/>
    <n v="80"/>
    <n v="50"/>
    <n v="0.6"/>
    <n v="7.8"/>
    <n v="60"/>
    <n v="30"/>
    <x v="9"/>
    <x v="2"/>
    <n v="2"/>
    <n v="0"/>
    <n v="1241.1578773371707"/>
  </r>
  <r>
    <s v="Granbull"/>
    <s v="Granbuluグランブル"/>
    <s v="Fairy Pokémon"/>
    <n v="120"/>
    <n v="75"/>
    <n v="1.4"/>
    <n v="48.7"/>
    <n v="90"/>
    <n v="45"/>
    <x v="9"/>
    <x v="2"/>
    <n v="2"/>
    <n v="0"/>
    <n v="2275.4092007937043"/>
  </r>
  <r>
    <s v="Qwilfish"/>
    <s v="Harysenハリーセン"/>
    <s v="Balloon Pokémon"/>
    <n v="95"/>
    <n v="85"/>
    <n v="0.5"/>
    <n v="3.9"/>
    <n v="65"/>
    <n v="85"/>
    <x v="3"/>
    <x v="1"/>
    <n v="2"/>
    <n v="0"/>
    <n v="2501.3302782449409"/>
  </r>
  <r>
    <s v="Scizor"/>
    <s v="Hassamハッサム"/>
    <s v="Pincer Pokémon"/>
    <n v="150"/>
    <n v="140"/>
    <n v="1.8"/>
    <n v="118"/>
    <n v="70"/>
    <n v="75"/>
    <x v="4"/>
    <x v="12"/>
    <n v="2"/>
    <n v="0"/>
    <n v="4151.5052994589441"/>
  </r>
  <r>
    <s v="Shuckle"/>
    <s v="Tsubotsuboツボツボ"/>
    <s v="Mold Pokémon"/>
    <n v="10"/>
    <n v="230"/>
    <n v="0.6"/>
    <n v="20.5"/>
    <n v="20"/>
    <n v="5"/>
    <x v="4"/>
    <x v="14"/>
    <n v="2"/>
    <n v="0"/>
    <n v="3535.397956707895"/>
  </r>
  <r>
    <s v="Heracross"/>
    <s v="Heracrosヘラクロス"/>
    <s v="Singlehorn Pokémon"/>
    <n v="185"/>
    <n v="115"/>
    <n v="1.5"/>
    <n v="54"/>
    <n v="80"/>
    <n v="75"/>
    <x v="4"/>
    <x v="10"/>
    <n v="2"/>
    <n v="0"/>
    <n v="4407.9729777621978"/>
  </r>
  <r>
    <s v="Sneasel"/>
    <s v="Nyulaニューラ"/>
    <s v="Sharp Claw Pokémon"/>
    <n v="95"/>
    <n v="55"/>
    <n v="0.9"/>
    <n v="28"/>
    <n v="55"/>
    <n v="115"/>
    <x v="16"/>
    <x v="6"/>
    <n v="2"/>
    <n v="0"/>
    <n v="2574.4901869320238"/>
  </r>
  <r>
    <s v="Teddiursa"/>
    <s v="Himegumaヒメグマ"/>
    <s v="Little Bear Pokémon"/>
    <n v="80"/>
    <n v="50"/>
    <n v="0.6"/>
    <n v="8.8000000000000007"/>
    <n v="60"/>
    <n v="40"/>
    <x v="5"/>
    <x v="2"/>
    <n v="2"/>
    <n v="0"/>
    <n v="1329.8233228990912"/>
  </r>
  <r>
    <s v="Ursaring"/>
    <s v="Ringumaリングマ"/>
    <s v="Hibernator Pokémon"/>
    <n v="130"/>
    <n v="75"/>
    <n v="1.8"/>
    <n v="125.8"/>
    <n v="90"/>
    <n v="55"/>
    <x v="5"/>
    <x v="2"/>
    <n v="2"/>
    <n v="0"/>
    <n v="2549.1248552379734"/>
  </r>
  <r>
    <s v="Slugma"/>
    <s v="Magmagマグマッグ"/>
    <s v="Lava Pokémon"/>
    <n v="40"/>
    <n v="40"/>
    <n v="0.7"/>
    <n v="35"/>
    <n v="40"/>
    <n v="20"/>
    <x v="2"/>
    <x v="2"/>
    <n v="2"/>
    <n v="0"/>
    <n v="601.7317000472691"/>
  </r>
  <r>
    <s v="Magcargo"/>
    <s v="Magcargotマグカルゴ"/>
    <s v="Lava Pokémon"/>
    <n v="50"/>
    <n v="120"/>
    <n v="0.8"/>
    <n v="55"/>
    <n v="60"/>
    <n v="30"/>
    <x v="2"/>
    <x v="14"/>
    <n v="2"/>
    <n v="0"/>
    <n v="1840.1502625496373"/>
  </r>
  <r>
    <s v="Swinub"/>
    <s v="Urimooウリムー"/>
    <s v="Pig Pokémon"/>
    <n v="50"/>
    <n v="40"/>
    <n v="0.4"/>
    <n v="6.5"/>
    <n v="50"/>
    <n v="50"/>
    <x v="14"/>
    <x v="7"/>
    <n v="2"/>
    <n v="0"/>
    <n v="967.16006181188322"/>
  </r>
  <r>
    <s v="Piloswine"/>
    <s v="Inomooイノムー"/>
    <s v="Swine Pokémon"/>
    <n v="100"/>
    <n v="80"/>
    <n v="1.1000000000000001"/>
    <n v="55.8"/>
    <n v="100"/>
    <n v="50"/>
    <x v="14"/>
    <x v="7"/>
    <n v="2"/>
    <n v="0"/>
    <n v="2079.0951433932064"/>
  </r>
  <r>
    <s v="Corsola"/>
    <s v="Sunnygoサニーゴ"/>
    <s v="Coral Pokémon"/>
    <n v="55"/>
    <n v="95"/>
    <n v="0.6"/>
    <n v="5"/>
    <n v="65"/>
    <n v="35"/>
    <x v="3"/>
    <x v="14"/>
    <n v="2"/>
    <n v="0"/>
    <n v="1548.9614297038977"/>
  </r>
  <r>
    <s v="Remoraid"/>
    <s v="Teppouoテッポウオ"/>
    <s v="Jet Pokémon"/>
    <n v="65"/>
    <n v="35"/>
    <n v="0.6"/>
    <n v="12"/>
    <n v="35"/>
    <n v="65"/>
    <x v="3"/>
    <x v="2"/>
    <n v="2"/>
    <n v="0"/>
    <n v="1261.0723794703974"/>
  </r>
  <r>
    <s v="Octillery"/>
    <s v="Okutankオクタン"/>
    <s v="Jet Pokémon"/>
    <n v="105"/>
    <n v="75"/>
    <n v="0.9"/>
    <n v="28.5"/>
    <n v="75"/>
    <n v="45"/>
    <x v="3"/>
    <x v="2"/>
    <n v="2"/>
    <n v="0"/>
    <n v="2035.9783142644026"/>
  </r>
  <r>
    <s v="Delibird"/>
    <s v="Delibirdデリバード"/>
    <s v="Delivery Pokémon"/>
    <n v="55"/>
    <n v="45"/>
    <n v="0.9"/>
    <n v="16"/>
    <n v="45"/>
    <n v="75"/>
    <x v="14"/>
    <x v="3"/>
    <n v="2"/>
    <n v="0"/>
    <n v="1365.987350523561"/>
  </r>
  <r>
    <s v="Mantine"/>
    <s v="Mantainマンタイン"/>
    <s v="Kite Pokémon"/>
    <n v="40"/>
    <n v="70"/>
    <n v="2.1"/>
    <n v="220"/>
    <n v="85"/>
    <n v="70"/>
    <x v="3"/>
    <x v="3"/>
    <n v="2"/>
    <n v="0"/>
    <n v="1433.5257944184702"/>
  </r>
  <r>
    <s v="Skarmory"/>
    <s v="Airmdエアームド"/>
    <s v="Armor Bird Pokémon"/>
    <n v="80"/>
    <n v="140"/>
    <n v="1.7"/>
    <n v="50.5"/>
    <n v="65"/>
    <n v="70"/>
    <x v="17"/>
    <x v="3"/>
    <n v="2"/>
    <n v="0"/>
    <n v="2965.7683683899759"/>
  </r>
  <r>
    <s v="Houndour"/>
    <s v="Delvilデルビル"/>
    <s v="Dark Pokémon"/>
    <n v="60"/>
    <n v="30"/>
    <n v="0.6"/>
    <n v="10.8"/>
    <n v="45"/>
    <n v="65"/>
    <x v="16"/>
    <x v="13"/>
    <n v="2"/>
    <n v="0"/>
    <n v="1159.8297263683444"/>
  </r>
  <r>
    <s v="Houndoom"/>
    <s v="Hellgarヘルガー"/>
    <s v="Dark Pokémon"/>
    <n v="90"/>
    <n v="90"/>
    <n v="1.4"/>
    <n v="35"/>
    <n v="75"/>
    <n v="115"/>
    <x v="16"/>
    <x v="13"/>
    <n v="2"/>
    <n v="0"/>
    <n v="2949.5277994265853"/>
  </r>
  <r>
    <s v="Kingdra"/>
    <s v="Kingdraキングドラ"/>
    <s v="Dragon Pokémon"/>
    <n v="95"/>
    <n v="95"/>
    <n v="1.8"/>
    <n v="152"/>
    <n v="75"/>
    <n v="85"/>
    <x v="3"/>
    <x v="16"/>
    <n v="2"/>
    <n v="0"/>
    <n v="2644.2124584214421"/>
  </r>
  <r>
    <s v="Phanpy"/>
    <s v="Gomazouゴマゾウ"/>
    <s v="Long Nose Pokémon"/>
    <n v="60"/>
    <n v="60"/>
    <n v="0.5"/>
    <n v="33.5"/>
    <n v="90"/>
    <n v="40"/>
    <x v="8"/>
    <x v="2"/>
    <n v="2"/>
    <n v="0"/>
    <n v="1191.9850488837549"/>
  </r>
  <r>
    <s v="Donphan"/>
    <s v="Donfanドンファン"/>
    <s v="Armor Pokémon"/>
    <n v="120"/>
    <n v="120"/>
    <n v="1.1000000000000001"/>
    <n v="120"/>
    <n v="90"/>
    <n v="50"/>
    <x v="8"/>
    <x v="2"/>
    <n v="2"/>
    <n v="0"/>
    <n v="2992.1084995985761"/>
  </r>
  <r>
    <s v="Porygon2"/>
    <s v="Porygon2ポリゴン２"/>
    <s v="Virtual Pokémon"/>
    <n v="80"/>
    <n v="90"/>
    <n v="0.6"/>
    <n v="32.5"/>
    <n v="85"/>
    <n v="60"/>
    <x v="5"/>
    <x v="2"/>
    <n v="2"/>
    <n v="0"/>
    <n v="2043.3342670475772"/>
  </r>
  <r>
    <s v="Stantler"/>
    <s v="Odoshishiオドシシ"/>
    <s v="Big Horn Pokémon"/>
    <n v="95"/>
    <n v="62"/>
    <n v="1.4"/>
    <n v="71.2"/>
    <n v="73"/>
    <n v="85"/>
    <x v="5"/>
    <x v="2"/>
    <n v="2"/>
    <n v="0"/>
    <n v="2206.3392335607964"/>
  </r>
  <r>
    <s v="Smeargle"/>
    <s v="Dobleドーブル"/>
    <s v="Painter Pokémon"/>
    <n v="20"/>
    <n v="35"/>
    <n v="1.2"/>
    <n v="58"/>
    <n v="55"/>
    <n v="75"/>
    <x v="5"/>
    <x v="2"/>
    <n v="2"/>
    <n v="0"/>
    <n v="953.44076283390245"/>
  </r>
  <r>
    <s v="Tyrogue"/>
    <s v="Balkieバルキー"/>
    <s v="Scuffle Pokémon"/>
    <n v="35"/>
    <n v="35"/>
    <n v="0.7"/>
    <n v="21"/>
    <n v="35"/>
    <n v="35"/>
    <x v="10"/>
    <x v="2"/>
    <n v="2"/>
    <n v="0"/>
    <n v="627.10445700855928"/>
  </r>
  <r>
    <s v="Hitmontop"/>
    <s v="Kapoererカポエラー"/>
    <s v="Handstand Pokémon"/>
    <n v="95"/>
    <n v="95"/>
    <n v="1.4"/>
    <n v="48"/>
    <n v="50"/>
    <n v="70"/>
    <x v="10"/>
    <x v="2"/>
    <n v="2"/>
    <n v="0"/>
    <n v="2444.624011899421"/>
  </r>
  <r>
    <s v="Smoochum"/>
    <s v="Muchulムチュール"/>
    <s v="Kiss Pokémon"/>
    <n v="30"/>
    <n v="15"/>
    <n v="0.4"/>
    <n v="6"/>
    <n v="45"/>
    <n v="65"/>
    <x v="14"/>
    <x v="11"/>
    <n v="2"/>
    <n v="0"/>
    <n v="753.1664750165661"/>
  </r>
  <r>
    <s v="Elekid"/>
    <s v="Elekidエレキッド"/>
    <s v="Electric Pokémon"/>
    <n v="63"/>
    <n v="37"/>
    <n v="0.6"/>
    <n v="23.5"/>
    <n v="45"/>
    <n v="95"/>
    <x v="7"/>
    <x v="2"/>
    <n v="2"/>
    <n v="0"/>
    <n v="1657.7628781015919"/>
  </r>
  <r>
    <s v="Magby"/>
    <s v="Bubyブビィ"/>
    <s v="Live Coal Pokémon"/>
    <n v="75"/>
    <n v="37"/>
    <n v="0.7"/>
    <n v="21.4"/>
    <n v="45"/>
    <n v="83"/>
    <x v="2"/>
    <x v="2"/>
    <n v="2"/>
    <n v="0"/>
    <n v="1637.4554574608394"/>
  </r>
  <r>
    <s v="Miltank"/>
    <s v="Miltankミルタンク"/>
    <s v="Milk Cow Pokémon"/>
    <n v="80"/>
    <n v="105"/>
    <n v="1.2"/>
    <n v="75.5"/>
    <n v="95"/>
    <n v="100"/>
    <x v="5"/>
    <x v="2"/>
    <n v="2"/>
    <n v="0"/>
    <n v="2801.2183775704998"/>
  </r>
  <r>
    <s v="Blissey"/>
    <s v="Happinasハピナス"/>
    <s v="Happiness Pokémon"/>
    <n v="10"/>
    <n v="10"/>
    <n v="1.5"/>
    <n v="46.8"/>
    <n v="255"/>
    <n v="55"/>
    <x v="5"/>
    <x v="2"/>
    <n v="2"/>
    <n v="0"/>
    <n v="487.10518941630033"/>
  </r>
  <r>
    <s v="Raikou"/>
    <s v="Raikouライコウ"/>
    <s v="Thunder Pokémon"/>
    <n v="85"/>
    <n v="75"/>
    <n v="1.9"/>
    <n v="178"/>
    <n v="90"/>
    <n v="115"/>
    <x v="7"/>
    <x v="2"/>
    <n v="2"/>
    <n v="1"/>
    <n v="2675.9047735865452"/>
  </r>
  <r>
    <s v="Entei"/>
    <s v="Enteiエンテイ"/>
    <s v="Volcano Pokémon"/>
    <n v="115"/>
    <n v="85"/>
    <n v="2.1"/>
    <n v="198"/>
    <n v="115"/>
    <n v="100"/>
    <x v="2"/>
    <x v="2"/>
    <n v="2"/>
    <n v="1"/>
    <n v="3027.6226930624762"/>
  </r>
  <r>
    <s v="Suicune"/>
    <s v="Suicuneスイクン"/>
    <s v="Aurora Pokémon"/>
    <n v="75"/>
    <n v="115"/>
    <n v="2"/>
    <n v="187"/>
    <n v="100"/>
    <n v="85"/>
    <x v="3"/>
    <x v="2"/>
    <n v="2"/>
    <n v="1"/>
    <n v="2676.4179406060402"/>
  </r>
  <r>
    <s v="Larvitar"/>
    <s v="Yogirasヨーギラス"/>
    <s v="Rock Skin Pokémon"/>
    <n v="64"/>
    <n v="50"/>
    <n v="0.6"/>
    <n v="72"/>
    <n v="50"/>
    <n v="41"/>
    <x v="12"/>
    <x v="7"/>
    <n v="2"/>
    <n v="0"/>
    <n v="1135.1525521398853"/>
  </r>
  <r>
    <s v="Pupitar"/>
    <s v="Sanagirasサナギラス"/>
    <s v="Hard Shell Pokémon"/>
    <n v="84"/>
    <n v="70"/>
    <n v="1.2"/>
    <n v="152"/>
    <n v="70"/>
    <n v="51"/>
    <x v="12"/>
    <x v="7"/>
    <n v="2"/>
    <n v="0"/>
    <n v="1728.1141854474604"/>
  </r>
  <r>
    <s v="Tyranitar"/>
    <s v="Bangirasバンギラス"/>
    <s v="Armor Pokémon"/>
    <n v="164"/>
    <n v="150"/>
    <n v="2"/>
    <n v="202"/>
    <n v="100"/>
    <n v="71"/>
    <x v="12"/>
    <x v="4"/>
    <n v="2"/>
    <n v="0"/>
    <n v="4545.5986908608793"/>
  </r>
  <r>
    <s v="Lugia"/>
    <s v="Lugiaルギア"/>
    <s v="Diving Pokémon"/>
    <n v="90"/>
    <n v="130"/>
    <n v="5.2"/>
    <n v="216"/>
    <n v="106"/>
    <n v="110"/>
    <x v="11"/>
    <x v="3"/>
    <n v="2"/>
    <n v="1"/>
    <n v="3500.0283840024958"/>
  </r>
  <r>
    <s v="Ho-Oh"/>
    <s v="Hououホウオウ"/>
    <s v="Rainbow Pokémon"/>
    <n v="130"/>
    <n v="90"/>
    <n v="3.8"/>
    <n v="199"/>
    <n v="106"/>
    <n v="90"/>
    <x v="2"/>
    <x v="3"/>
    <n v="2"/>
    <n v="1"/>
    <n v="3200.15361926079"/>
  </r>
  <r>
    <s v="Celebi"/>
    <s v="Celebiセレビィ"/>
    <s v="Time Travel Pokémon"/>
    <n v="100"/>
    <n v="100"/>
    <n v="0.6"/>
    <n v="5"/>
    <n v="100"/>
    <n v="100"/>
    <x v="11"/>
    <x v="9"/>
    <n v="2"/>
    <n v="1"/>
    <n v="3010.0000000000018"/>
  </r>
  <r>
    <s v="Treecko"/>
    <s v="Kimoriキモリ"/>
    <s v="Wood Gecko Pokémon"/>
    <n v="45"/>
    <n v="35"/>
    <n v="0.5"/>
    <n v="5"/>
    <n v="40"/>
    <n v="70"/>
    <x v="1"/>
    <x v="2"/>
    <n v="3"/>
    <n v="0"/>
    <n v="1100.9185432651484"/>
  </r>
  <r>
    <s v="Grovyle"/>
    <s v="Juptileジュプトル"/>
    <s v="Wood Gecko Pokémon"/>
    <n v="65"/>
    <n v="45"/>
    <n v="0.9"/>
    <n v="21.6"/>
    <n v="50"/>
    <n v="95"/>
    <x v="1"/>
    <x v="2"/>
    <n v="3"/>
    <n v="0"/>
    <n v="1758.9324611705938"/>
  </r>
  <r>
    <s v="Sceptile"/>
    <s v="Jukainジュカイン"/>
    <s v="Forest Pokémon"/>
    <n v="110"/>
    <n v="75"/>
    <n v="1.7"/>
    <n v="52.2"/>
    <n v="70"/>
    <n v="145"/>
    <x v="1"/>
    <x v="2"/>
    <n v="3"/>
    <n v="0"/>
    <n v="3557.6066000157198"/>
  </r>
  <r>
    <s v="Torchic"/>
    <s v="Achamoアチャモ"/>
    <s v="Chick Pokémon"/>
    <n v="60"/>
    <n v="40"/>
    <n v="0.4"/>
    <n v="2.5"/>
    <n v="45"/>
    <n v="45"/>
    <x v="2"/>
    <x v="2"/>
    <n v="3"/>
    <n v="0"/>
    <n v="1026.3175952533311"/>
  </r>
  <r>
    <s v="Combusken"/>
    <s v="Wakasyamoワカシャモ"/>
    <s v="Young Fowl Pokémon"/>
    <n v="85"/>
    <n v="60"/>
    <n v="0.9"/>
    <n v="19.5"/>
    <n v="60"/>
    <n v="55"/>
    <x v="2"/>
    <x v="10"/>
    <n v="3"/>
    <n v="0"/>
    <n v="1664.0561638974616"/>
  </r>
  <r>
    <s v="Blaziken"/>
    <s v="Bursyamoバシャーモ"/>
    <s v="Blaze Pokémon"/>
    <n v="160"/>
    <n v="80"/>
    <n v="1.9"/>
    <n v="52"/>
    <n v="80"/>
    <n v="100"/>
    <x v="2"/>
    <x v="10"/>
    <n v="3"/>
    <n v="0"/>
    <n v="3748.3437272176943"/>
  </r>
  <r>
    <s v="Mudkip"/>
    <s v="Mizugorouミズゴロウ"/>
    <s v="Mud Fish Pokémon"/>
    <n v="70"/>
    <n v="50"/>
    <n v="0.4"/>
    <n v="7.6"/>
    <n v="50"/>
    <n v="40"/>
    <x v="3"/>
    <x v="2"/>
    <n v="3"/>
    <n v="0"/>
    <n v="1199.268689792463"/>
  </r>
  <r>
    <s v="Marshtomp"/>
    <s v="Numacrawヌマクロー"/>
    <s v="Mud Fish Pokémon"/>
    <n v="85"/>
    <n v="70"/>
    <n v="0.7"/>
    <n v="28"/>
    <n v="70"/>
    <n v="50"/>
    <x v="3"/>
    <x v="7"/>
    <n v="3"/>
    <n v="0"/>
    <n v="1731.2432883023637"/>
  </r>
  <r>
    <s v="Swampert"/>
    <s v="Laglargeラグラージ"/>
    <s v="Mud Fish Pokémon"/>
    <n v="150"/>
    <n v="110"/>
    <n v="1.5"/>
    <n v="81.900000000000006"/>
    <n v="100"/>
    <n v="70"/>
    <x v="3"/>
    <x v="7"/>
    <n v="3"/>
    <n v="0"/>
    <n v="3586.4690586484044"/>
  </r>
  <r>
    <s v="Poochyena"/>
    <s v="Pochienaポチエナ"/>
    <s v="Bite Pokémon"/>
    <n v="55"/>
    <n v="35"/>
    <n v="0.5"/>
    <n v="13.6"/>
    <n v="35"/>
    <n v="35"/>
    <x v="16"/>
    <x v="2"/>
    <n v="3"/>
    <n v="0"/>
    <n v="827.93258139033412"/>
  </r>
  <r>
    <s v="Mightyena"/>
    <s v="Graenaグラエナ"/>
    <s v="Bite Pokémon"/>
    <n v="90"/>
    <n v="70"/>
    <n v="1"/>
    <n v="37"/>
    <n v="70"/>
    <n v="70"/>
    <x v="16"/>
    <x v="2"/>
    <n v="3"/>
    <n v="0"/>
    <n v="2033.5056056585104"/>
  </r>
  <r>
    <s v="Zigzagoon"/>
    <s v="Jiguzagumaジグザグマ"/>
    <s v="Tiny Racoon Pokémon"/>
    <n v="30"/>
    <n v="41"/>
    <n v="0.4"/>
    <n v="17.5"/>
    <n v="38"/>
    <n v="60"/>
    <x v="5"/>
    <x v="2"/>
    <n v="3"/>
    <n v="0"/>
    <n v="897.76727653415514"/>
  </r>
  <r>
    <s v="Linoone"/>
    <s v="Massugumaマッスグマ"/>
    <s v="Rush Pokémon"/>
    <n v="70"/>
    <n v="61"/>
    <n v="0.5"/>
    <n v="32.5"/>
    <n v="78"/>
    <n v="100"/>
    <x v="5"/>
    <x v="2"/>
    <n v="3"/>
    <n v="0"/>
    <n v="2070.9190096704883"/>
  </r>
  <r>
    <s v="Wurmple"/>
    <s v="Kemussoケムッソ"/>
    <s v="Worm Pokémon"/>
    <n v="45"/>
    <n v="35"/>
    <n v="0.3"/>
    <n v="3.6"/>
    <n v="45"/>
    <n v="20"/>
    <x v="4"/>
    <x v="2"/>
    <n v="3"/>
    <n v="0"/>
    <n v="605.08289240344902"/>
  </r>
  <r>
    <s v="Silcoon"/>
    <s v="Karasalisカラサリス"/>
    <s v="Cocoon Pokémon"/>
    <n v="35"/>
    <n v="55"/>
    <n v="0.6"/>
    <n v="10"/>
    <n v="50"/>
    <n v="15"/>
    <x v="4"/>
    <x v="2"/>
    <n v="3"/>
    <n v="0"/>
    <n v="680.11952720372472"/>
  </r>
  <r>
    <s v="Beautifly"/>
    <s v="Agehuntアゲハント"/>
    <s v="Butterfly Pokémon"/>
    <n v="70"/>
    <n v="50"/>
    <n v="1"/>
    <n v="28.4"/>
    <n v="60"/>
    <n v="65"/>
    <x v="4"/>
    <x v="3"/>
    <n v="3"/>
    <n v="0"/>
    <n v="1471.0081294989477"/>
  </r>
  <r>
    <s v="Cascoon"/>
    <s v="Mayuldマユルド"/>
    <s v="Cocoon Pokémon"/>
    <n v="35"/>
    <n v="55"/>
    <n v="0.7"/>
    <n v="11.5"/>
    <n v="50"/>
    <n v="15"/>
    <x v="4"/>
    <x v="2"/>
    <n v="3"/>
    <n v="0"/>
    <n v="680.11952720372472"/>
  </r>
  <r>
    <s v="Dustox"/>
    <s v="Dokucaleドクケイル"/>
    <s v="Poison Moth Pokémon"/>
    <n v="50"/>
    <n v="70"/>
    <n v="1.2"/>
    <n v="31.6"/>
    <n v="60"/>
    <n v="65"/>
    <x v="4"/>
    <x v="1"/>
    <n v="3"/>
    <n v="0"/>
    <n v="1471.0081294989477"/>
  </r>
  <r>
    <s v="Lotad"/>
    <s v="Hassbohハスボー"/>
    <s v="Water Weed Pokémon"/>
    <n v="30"/>
    <n v="30"/>
    <n v="0.5"/>
    <n v="2.6"/>
    <n v="40"/>
    <n v="30"/>
    <x v="3"/>
    <x v="9"/>
    <n v="3"/>
    <n v="0"/>
    <n v="499.27485707498613"/>
  </r>
  <r>
    <s v="Lombre"/>
    <s v="Hasubreroハスブレロ"/>
    <s v="Jolly Pokémon"/>
    <n v="50"/>
    <n v="50"/>
    <n v="1.2"/>
    <n v="32.5"/>
    <n v="60"/>
    <n v="50"/>
    <x v="3"/>
    <x v="9"/>
    <n v="3"/>
    <n v="0"/>
    <n v="1068.4061384722356"/>
  </r>
  <r>
    <s v="Ludicolo"/>
    <s v="Runpappaルンパッパ"/>
    <s v="Carefree Pokémon"/>
    <n v="70"/>
    <n v="70"/>
    <n v="1.5"/>
    <n v="55"/>
    <n v="80"/>
    <n v="70"/>
    <x v="3"/>
    <x v="9"/>
    <n v="3"/>
    <n v="0"/>
    <n v="1765.9303276315595"/>
  </r>
  <r>
    <s v="Seedot"/>
    <s v="Tanebohタネボー"/>
    <s v="Acorn Pokémon"/>
    <n v="40"/>
    <n v="50"/>
    <n v="0.5"/>
    <n v="4"/>
    <n v="40"/>
    <n v="30"/>
    <x v="1"/>
    <x v="2"/>
    <n v="3"/>
    <n v="0"/>
    <n v="777.17692597863061"/>
  </r>
  <r>
    <s v="Nuzleaf"/>
    <s v="Konohanaコノハナ"/>
    <s v="Wily Pokémon"/>
    <n v="70"/>
    <n v="40"/>
    <n v="1"/>
    <n v="28"/>
    <n v="70"/>
    <n v="60"/>
    <x v="1"/>
    <x v="4"/>
    <n v="3"/>
    <n v="0"/>
    <n v="1311.7688331975542"/>
  </r>
  <r>
    <s v="Shiftry"/>
    <s v="Dirtengダーテング"/>
    <s v="Wickid Pokémon"/>
    <n v="100"/>
    <n v="60"/>
    <n v="1.3"/>
    <n v="59.6"/>
    <n v="90"/>
    <n v="80"/>
    <x v="1"/>
    <x v="4"/>
    <n v="3"/>
    <n v="0"/>
    <n v="2189.7865873253277"/>
  </r>
  <r>
    <s v="Taillow"/>
    <s v="Subameスバメ"/>
    <s v="TinySwallow Pokémon"/>
    <n v="55"/>
    <n v="30"/>
    <n v="0.3"/>
    <n v="2.2999999999999998"/>
    <n v="40"/>
    <n v="85"/>
    <x v="5"/>
    <x v="3"/>
    <n v="3"/>
    <n v="0"/>
    <n v="1362.1935182320437"/>
  </r>
  <r>
    <s v="Swellow"/>
    <s v="Ohsubameオオスバメ"/>
    <s v="Swallow Pokémon"/>
    <n v="85"/>
    <n v="60"/>
    <n v="0.7"/>
    <n v="19.8"/>
    <n v="60"/>
    <n v="125"/>
    <x v="5"/>
    <x v="3"/>
    <n v="3"/>
    <n v="0"/>
    <n v="2653.7077330445691"/>
  </r>
  <r>
    <s v="Wingull"/>
    <s v="Camomeキャモメ"/>
    <s v="Seagull Pokémon"/>
    <n v="30"/>
    <n v="30"/>
    <n v="0.6"/>
    <n v="9.5"/>
    <n v="40"/>
    <n v="85"/>
    <x v="3"/>
    <x v="3"/>
    <n v="3"/>
    <n v="0"/>
    <n v="1118.619368693332"/>
  </r>
  <r>
    <s v="Pelipper"/>
    <s v="Pelipperペリッパー"/>
    <s v="Water Bird Pokémon"/>
    <n v="50"/>
    <n v="100"/>
    <n v="1.2"/>
    <n v="28"/>
    <n v="60"/>
    <n v="65"/>
    <x v="3"/>
    <x v="3"/>
    <n v="3"/>
    <n v="0"/>
    <n v="1885.3461109250948"/>
  </r>
  <r>
    <s v="Ralts"/>
    <s v="Raltsラルトス"/>
    <s v="Feeling Pokémon"/>
    <n v="25"/>
    <n v="25"/>
    <n v="0.4"/>
    <n v="6.6"/>
    <n v="28"/>
    <n v="40"/>
    <x v="11"/>
    <x v="8"/>
    <n v="3"/>
    <n v="0"/>
    <n v="508.27371543559946"/>
  </r>
  <r>
    <s v="Kirlia"/>
    <s v="Kirliaキルリア"/>
    <s v="Emotion Pokémon"/>
    <n v="35"/>
    <n v="35"/>
    <n v="0.8"/>
    <n v="20.2"/>
    <n v="38"/>
    <n v="50"/>
    <x v="11"/>
    <x v="8"/>
    <n v="3"/>
    <n v="0"/>
    <n v="773.84338941321562"/>
  </r>
  <r>
    <s v="Gardevoir"/>
    <s v="Sirnightサーナイト"/>
    <s v="Embrace Pokémon"/>
    <n v="85"/>
    <n v="65"/>
    <n v="1.6"/>
    <n v="48.4"/>
    <n v="68"/>
    <n v="100"/>
    <x v="11"/>
    <x v="8"/>
    <n v="3"/>
    <n v="0"/>
    <n v="2315.9542437605373"/>
  </r>
  <r>
    <s v="Surskit"/>
    <s v="Ametamaアメタマ"/>
    <s v="Pond Skater Pokémon"/>
    <n v="30"/>
    <n v="32"/>
    <n v="0.5"/>
    <n v="1.7"/>
    <n v="40"/>
    <n v="65"/>
    <x v="4"/>
    <x v="15"/>
    <n v="3"/>
    <n v="0"/>
    <n v="875.70741219504839"/>
  </r>
  <r>
    <s v="Masquerain"/>
    <s v="Amemothアメモース"/>
    <s v="Eyeball Pokémon"/>
    <n v="60"/>
    <n v="62"/>
    <n v="0.8"/>
    <n v="3.6"/>
    <n v="70"/>
    <n v="80"/>
    <x v="4"/>
    <x v="3"/>
    <n v="3"/>
    <n v="0"/>
    <n v="1676.8548427988949"/>
  </r>
  <r>
    <s v="Shroomish"/>
    <s v="Kinococoキノココ"/>
    <s v="Mushroom Pokémon"/>
    <n v="40"/>
    <n v="60"/>
    <n v="0.4"/>
    <n v="4.5"/>
    <n v="60"/>
    <n v="35"/>
    <x v="1"/>
    <x v="2"/>
    <n v="3"/>
    <n v="0"/>
    <n v="932.54897345926145"/>
  </r>
  <r>
    <s v="Breloom"/>
    <s v="Kinogassaキノガッサ"/>
    <s v="Mushroom Pokémon"/>
    <n v="130"/>
    <n v="80"/>
    <n v="1.2"/>
    <n v="39.200000000000003"/>
    <n v="60"/>
    <n v="70"/>
    <x v="1"/>
    <x v="10"/>
    <n v="3"/>
    <n v="0"/>
    <n v="2791.1777906950783"/>
  </r>
  <r>
    <s v="Slakoth"/>
    <s v="Namakeroナマケロ"/>
    <s v="Slacker Pokémon"/>
    <n v="60"/>
    <n v="60"/>
    <n v="0.8"/>
    <n v="24"/>
    <n v="60"/>
    <n v="30"/>
    <x v="5"/>
    <x v="2"/>
    <n v="3"/>
    <n v="0"/>
    <n v="1101.5787370337439"/>
  </r>
  <r>
    <s v="Vigoroth"/>
    <s v="Yarukimonoヤルキモノ"/>
    <s v="Wild Monkey Pokémon"/>
    <n v="80"/>
    <n v="80"/>
    <n v="1.4"/>
    <n v="46.5"/>
    <n v="80"/>
    <n v="90"/>
    <x v="5"/>
    <x v="2"/>
    <n v="3"/>
    <n v="0"/>
    <n v="2293.8427457553262"/>
  </r>
  <r>
    <s v="Slaking"/>
    <s v="Kekkingケッキング"/>
    <s v="Lazy Pokémon"/>
    <n v="160"/>
    <n v="100"/>
    <n v="2"/>
    <n v="130.5"/>
    <n v="150"/>
    <n v="100"/>
    <x v="5"/>
    <x v="2"/>
    <n v="3"/>
    <n v="0"/>
    <n v="4036.1051512216791"/>
  </r>
  <r>
    <s v="Nincada"/>
    <s v="Tutininツチニン"/>
    <s v="Trainee Pokémon"/>
    <n v="45"/>
    <n v="90"/>
    <n v="0.5"/>
    <n v="5.5"/>
    <n v="31"/>
    <n v="40"/>
    <x v="4"/>
    <x v="7"/>
    <n v="3"/>
    <n v="0"/>
    <n v="1414.2341223842343"/>
  </r>
  <r>
    <s v="Ninjask"/>
    <s v="Tekkaninテッカニン"/>
    <s v="Ninja Pokémon"/>
    <n v="90"/>
    <n v="45"/>
    <n v="0.8"/>
    <n v="12"/>
    <n v="61"/>
    <n v="160"/>
    <x v="4"/>
    <x v="3"/>
    <n v="3"/>
    <n v="0"/>
    <n v="3187.352097391602"/>
  </r>
  <r>
    <s v="Shedinja"/>
    <s v="Nukeninヌケニン"/>
    <s v="Shed Pokémon"/>
    <n v="90"/>
    <n v="45"/>
    <n v="0.8"/>
    <n v="1.2"/>
    <n v="1"/>
    <n v="40"/>
    <x v="4"/>
    <x v="17"/>
    <n v="3"/>
    <n v="0"/>
    <n v="1409.6663580214042"/>
  </r>
  <r>
    <s v="Whismur"/>
    <s v="Gonyonyoゴニョニョ"/>
    <s v="Whisper Pokémon"/>
    <n v="51"/>
    <n v="23"/>
    <n v="0.6"/>
    <n v="16.3"/>
    <n v="64"/>
    <n v="28"/>
    <x v="5"/>
    <x v="2"/>
    <n v="3"/>
    <n v="0"/>
    <n v="630.67904831149485"/>
  </r>
  <r>
    <s v="Loudred"/>
    <s v="Dogohmbドゴーム"/>
    <s v="Big Voice Pokémon"/>
    <n v="71"/>
    <n v="43"/>
    <n v="1"/>
    <n v="40.5"/>
    <n v="84"/>
    <n v="48"/>
    <x v="5"/>
    <x v="2"/>
    <n v="3"/>
    <n v="0"/>
    <n v="1221.9453968836442"/>
  </r>
  <r>
    <s v="Exploud"/>
    <s v="Bakuongバクオング"/>
    <s v="Loud Noise Pokémon"/>
    <n v="91"/>
    <n v="63"/>
    <n v="1.5"/>
    <n v="84"/>
    <n v="104"/>
    <n v="68"/>
    <x v="5"/>
    <x v="2"/>
    <n v="3"/>
    <n v="0"/>
    <n v="1939.0720751918154"/>
  </r>
  <r>
    <s v="Makuhita"/>
    <s v="Makunoshitaマクノシタ"/>
    <s v="Guts Pokémon"/>
    <n v="60"/>
    <n v="30"/>
    <n v="1"/>
    <n v="86.4"/>
    <n v="72"/>
    <n v="25"/>
    <x v="10"/>
    <x v="2"/>
    <n v="3"/>
    <n v="0"/>
    <n v="762.56005017067787"/>
  </r>
  <r>
    <s v="Hariyama"/>
    <s v="Hariteyamaハリテヤマ"/>
    <s v="Arm Thrust Pokémon"/>
    <n v="120"/>
    <n v="60"/>
    <n v="2.2999999999999998"/>
    <n v="253.8"/>
    <n v="144"/>
    <n v="50"/>
    <x v="10"/>
    <x v="2"/>
    <n v="3"/>
    <n v="0"/>
    <n v="2144.8455301505619"/>
  </r>
  <r>
    <s v="Azurill"/>
    <s v="Ruririルリリ"/>
    <s v="Polka Dot Pokémon"/>
    <n v="20"/>
    <n v="40"/>
    <n v="0.2"/>
    <n v="2"/>
    <n v="50"/>
    <n v="20"/>
    <x v="5"/>
    <x v="8"/>
    <n v="3"/>
    <n v="0"/>
    <n v="438.93871882531903"/>
  </r>
  <r>
    <s v="Nosepass"/>
    <s v="Nosepassノズパス"/>
    <s v="Compass Pokémon"/>
    <n v="45"/>
    <n v="135"/>
    <n v="1"/>
    <n v="97"/>
    <n v="30"/>
    <n v="30"/>
    <x v="12"/>
    <x v="2"/>
    <n v="3"/>
    <n v="0"/>
    <n v="2040.2214250030781"/>
  </r>
  <r>
    <s v="Skitty"/>
    <s v="Enecoエネコ"/>
    <s v="Kitten Pokémon"/>
    <n v="45"/>
    <n v="45"/>
    <n v="0.6"/>
    <n v="11"/>
    <n v="50"/>
    <n v="50"/>
    <x v="5"/>
    <x v="2"/>
    <n v="3"/>
    <n v="0"/>
    <n v="964.36281233008231"/>
  </r>
  <r>
    <s v="Delcatty"/>
    <s v="Enekororoエネコロロ"/>
    <s v="Prim Pokémon"/>
    <n v="65"/>
    <n v="65"/>
    <n v="1.1000000000000001"/>
    <n v="32.6"/>
    <n v="70"/>
    <n v="90"/>
    <x v="5"/>
    <x v="2"/>
    <n v="3"/>
    <n v="0"/>
    <n v="1910.2750757896147"/>
  </r>
  <r>
    <s v="Sableye"/>
    <s v="Yamiramiヤミラミ"/>
    <s v="Darkness Pokémon"/>
    <n v="85"/>
    <n v="125"/>
    <n v="0.5"/>
    <n v="11"/>
    <n v="50"/>
    <n v="20"/>
    <x v="16"/>
    <x v="17"/>
    <n v="3"/>
    <n v="0"/>
    <n v="2277.7175517191217"/>
  </r>
  <r>
    <s v="Mawile"/>
    <s v="Kucheatクチート"/>
    <s v="Deceiver Pokémon"/>
    <n v="105"/>
    <n v="125"/>
    <n v="0.6"/>
    <n v="11.5"/>
    <n v="50"/>
    <n v="50"/>
    <x v="17"/>
    <x v="8"/>
    <n v="3"/>
    <n v="0"/>
    <n v="2834.0967747682657"/>
  </r>
  <r>
    <s v="Aron"/>
    <s v="Cokodoraココドラ"/>
    <s v="Iron Armor Pokémon"/>
    <n v="70"/>
    <n v="100"/>
    <n v="0.4"/>
    <n v="60"/>
    <n v="50"/>
    <n v="30"/>
    <x v="17"/>
    <x v="14"/>
    <n v="3"/>
    <n v="0"/>
    <n v="1757.0498536372697"/>
  </r>
  <r>
    <s v="Lairon"/>
    <s v="Kodoraコドラ"/>
    <s v="Iron Armor Pokémon"/>
    <n v="90"/>
    <n v="140"/>
    <n v="0.9"/>
    <n v="120"/>
    <n v="60"/>
    <n v="40"/>
    <x v="17"/>
    <x v="14"/>
    <n v="3"/>
    <n v="0"/>
    <n v="2771.0454870192389"/>
  </r>
  <r>
    <s v="Aggron"/>
    <s v="Bossgodoraボスゴドラ"/>
    <s v="Iron Armor Pokémon"/>
    <n v="140"/>
    <n v="230"/>
    <n v="2.1"/>
    <n v="360"/>
    <n v="70"/>
    <n v="50"/>
    <x v="17"/>
    <x v="14"/>
    <n v="3"/>
    <n v="0"/>
    <n v="5506.5450343902185"/>
  </r>
  <r>
    <s v="Meditite"/>
    <s v="Asananアサナン"/>
    <s v="Meditate Pokémon"/>
    <n v="40"/>
    <n v="55"/>
    <n v="0.6"/>
    <n v="11.2"/>
    <n v="30"/>
    <n v="60"/>
    <x v="10"/>
    <x v="11"/>
    <n v="3"/>
    <n v="0"/>
    <n v="1131.1083567236731"/>
  </r>
  <r>
    <s v="Medicham"/>
    <s v="Charemチャーレム"/>
    <s v="Meditate Pokémon"/>
    <n v="100"/>
    <n v="85"/>
    <n v="1.3"/>
    <n v="31.5"/>
    <n v="60"/>
    <n v="100"/>
    <x v="10"/>
    <x v="11"/>
    <n v="3"/>
    <n v="0"/>
    <n v="2791.4072455623118"/>
  </r>
  <r>
    <s v="Electrike"/>
    <s v="Rakuraiラクライ"/>
    <s v="Lightning Pokémon"/>
    <n v="45"/>
    <n v="40"/>
    <n v="0.6"/>
    <n v="15.2"/>
    <n v="40"/>
    <n v="65"/>
    <x v="7"/>
    <x v="2"/>
    <n v="3"/>
    <n v="0"/>
    <n v="1085.2226987356844"/>
  </r>
  <r>
    <s v="Manectric"/>
    <s v="Livoltライボルト"/>
    <s v="Discharge Pokémon"/>
    <n v="75"/>
    <n v="80"/>
    <n v="1.5"/>
    <n v="40.200000000000003"/>
    <n v="70"/>
    <n v="135"/>
    <x v="7"/>
    <x v="2"/>
    <n v="3"/>
    <n v="0"/>
    <n v="2941.9856611176065"/>
  </r>
  <r>
    <s v="Plusle"/>
    <s v="Prasleプラスル"/>
    <s v="Cheering Pokémon"/>
    <n v="50"/>
    <n v="40"/>
    <n v="0.4"/>
    <n v="4.2"/>
    <n v="60"/>
    <n v="95"/>
    <x v="7"/>
    <x v="2"/>
    <n v="3"/>
    <n v="0"/>
    <n v="1540.2270328560098"/>
  </r>
  <r>
    <s v="Minun"/>
    <s v="Minunマイナン"/>
    <s v="Cheering Pokémon"/>
    <n v="40"/>
    <n v="50"/>
    <n v="0.4"/>
    <n v="4.2"/>
    <n v="60"/>
    <n v="95"/>
    <x v="7"/>
    <x v="2"/>
    <n v="3"/>
    <n v="0"/>
    <n v="1540.2270328560098"/>
  </r>
  <r>
    <s v="Volbeat"/>
    <s v="Barubeatバルビート"/>
    <s v="Firefly Pokémon"/>
    <n v="73"/>
    <n v="75"/>
    <n v="0.7"/>
    <n v="17.7"/>
    <n v="65"/>
    <n v="85"/>
    <x v="4"/>
    <x v="2"/>
    <n v="3"/>
    <n v="0"/>
    <n v="2064.9548628647026"/>
  </r>
  <r>
    <s v="Illumise"/>
    <s v="Illumiseイルミーゼ"/>
    <s v="Firefly Pokémon"/>
    <n v="47"/>
    <n v="75"/>
    <n v="0.6"/>
    <n v="17.7"/>
    <n v="65"/>
    <n v="85"/>
    <x v="4"/>
    <x v="2"/>
    <n v="3"/>
    <n v="0"/>
    <n v="1763.4583556753716"/>
  </r>
  <r>
    <s v="Roselia"/>
    <s v="Roseliaロゼリア"/>
    <s v="Thorn Pokémon"/>
    <n v="60"/>
    <n v="45"/>
    <n v="0.3"/>
    <n v="2"/>
    <n v="50"/>
    <n v="65"/>
    <x v="1"/>
    <x v="1"/>
    <n v="3"/>
    <n v="0"/>
    <n v="1297.7449999586324"/>
  </r>
  <r>
    <s v="Gulpin"/>
    <s v="Gokulinゴクリン"/>
    <s v="Stomach Pokémon"/>
    <n v="43"/>
    <n v="53"/>
    <n v="0.4"/>
    <n v="10.3"/>
    <n v="70"/>
    <n v="40"/>
    <x v="6"/>
    <x v="2"/>
    <n v="3"/>
    <n v="0"/>
    <n v="929.16449375566469"/>
  </r>
  <r>
    <s v="Swalot"/>
    <s v="Marunoomマルノーム"/>
    <s v="Poison Bag Pokémon"/>
    <n v="73"/>
    <n v="83"/>
    <n v="1.7"/>
    <n v="80"/>
    <n v="100"/>
    <n v="55"/>
    <x v="6"/>
    <x v="2"/>
    <n v="3"/>
    <n v="0"/>
    <n v="1797.7691772674182"/>
  </r>
  <r>
    <s v="Carvanha"/>
    <s v="Kibanhaキバニア"/>
    <s v="Savage Pokémon"/>
    <n v="90"/>
    <n v="20"/>
    <n v="0.8"/>
    <n v="20.8"/>
    <n v="45"/>
    <n v="65"/>
    <x v="3"/>
    <x v="4"/>
    <n v="3"/>
    <n v="0"/>
    <n v="1474.012644917359"/>
  </r>
  <r>
    <s v="Sharpedo"/>
    <s v="Samehaderサメハダー"/>
    <s v="Brutal Pokémon"/>
    <n v="140"/>
    <n v="70"/>
    <n v="1.8"/>
    <n v="88.8"/>
    <n v="70"/>
    <n v="105"/>
    <x v="3"/>
    <x v="4"/>
    <n v="3"/>
    <n v="0"/>
    <n v="3326.4607885328433"/>
  </r>
  <r>
    <s v="Wailmer"/>
    <s v="Hoerukoホエルコ"/>
    <s v="Ball Whale Pokémon"/>
    <n v="70"/>
    <n v="35"/>
    <n v="2"/>
    <n v="130"/>
    <n v="130"/>
    <n v="60"/>
    <x v="3"/>
    <x v="2"/>
    <n v="3"/>
    <n v="0"/>
    <n v="1268.8845667782211"/>
  </r>
  <r>
    <s v="Wailord"/>
    <s v="Whalohホエルオー"/>
    <s v="Float Whale Pokémon"/>
    <n v="90"/>
    <n v="45"/>
    <n v="14.5"/>
    <n v="398"/>
    <n v="170"/>
    <n v="60"/>
    <x v="3"/>
    <x v="2"/>
    <n v="3"/>
    <n v="0"/>
    <n v="1633.4805515632288"/>
  </r>
  <r>
    <s v="Numel"/>
    <s v="Donmelドンメル"/>
    <s v="Numb Pokémon"/>
    <n v="60"/>
    <n v="40"/>
    <n v="0.7"/>
    <n v="24"/>
    <n v="60"/>
    <n v="35"/>
    <x v="2"/>
    <x v="7"/>
    <n v="3"/>
    <n v="0"/>
    <n v="932.54897345926145"/>
  </r>
  <r>
    <s v="Camerupt"/>
    <s v="Bakuudaバクーダ"/>
    <s v="Eruption Pokémon"/>
    <n v="120"/>
    <n v="100"/>
    <n v="1.9"/>
    <n v="220"/>
    <n v="70"/>
    <n v="20"/>
    <x v="2"/>
    <x v="7"/>
    <n v="3"/>
    <n v="0"/>
    <n v="2412.3434573777322"/>
  </r>
  <r>
    <s v="Torkoal"/>
    <s v="Cotoiseコータス"/>
    <s v="Coal Pokémon"/>
    <n v="85"/>
    <n v="140"/>
    <n v="0.5"/>
    <n v="80.400000000000006"/>
    <n v="70"/>
    <n v="20"/>
    <x v="2"/>
    <x v="2"/>
    <n v="3"/>
    <n v="0"/>
    <n v="2537.9729375031197"/>
  </r>
  <r>
    <s v="Spoink"/>
    <s v="Banebooバネブー"/>
    <s v="Bounce Pokémon"/>
    <n v="25"/>
    <n v="35"/>
    <n v="0.7"/>
    <n v="30.6"/>
    <n v="60"/>
    <n v="60"/>
    <x v="11"/>
    <x v="2"/>
    <n v="3"/>
    <n v="0"/>
    <n v="804.56676064579096"/>
  </r>
  <r>
    <s v="Grumpig"/>
    <s v="Boopigブーピッグ"/>
    <s v="Manipulate Pokémon"/>
    <n v="45"/>
    <n v="65"/>
    <n v="0.9"/>
    <n v="71.5"/>
    <n v="80"/>
    <n v="80"/>
    <x v="11"/>
    <x v="2"/>
    <n v="3"/>
    <n v="0"/>
    <n v="1550.4019553118087"/>
  </r>
  <r>
    <s v="Spinda"/>
    <s v="Patcheelパッチール"/>
    <s v="Spot Panda Pokémon"/>
    <n v="60"/>
    <n v="60"/>
    <n v="1.1000000000000001"/>
    <n v="5"/>
    <n v="60"/>
    <n v="60"/>
    <x v="5"/>
    <x v="2"/>
    <n v="3"/>
    <n v="0"/>
    <n v="1402.0199713270838"/>
  </r>
  <r>
    <s v="Trapinch"/>
    <s v="Nuckrarナックラー"/>
    <s v="Ant Pit Pokémon"/>
    <n v="100"/>
    <n v="45"/>
    <n v="0.7"/>
    <n v="15"/>
    <n v="45"/>
    <n v="10"/>
    <x v="8"/>
    <x v="2"/>
    <n v="3"/>
    <n v="0"/>
    <n v="1340.2001574966555"/>
  </r>
  <r>
    <s v="Vibrava"/>
    <s v="Vibravaビブラーバ"/>
    <s v="Vibration Pokémon"/>
    <n v="70"/>
    <n v="50"/>
    <n v="1.1000000000000001"/>
    <n v="15.3"/>
    <n v="50"/>
    <n v="70"/>
    <x v="8"/>
    <x v="16"/>
    <n v="3"/>
    <n v="0"/>
    <n v="1531.948495552846"/>
  </r>
  <r>
    <s v="Flygon"/>
    <s v="Flygonフライゴン"/>
    <s v="Mystic Pokémon"/>
    <n v="100"/>
    <n v="80"/>
    <n v="2"/>
    <n v="82"/>
    <n v="80"/>
    <n v="100"/>
    <x v="8"/>
    <x v="16"/>
    <n v="3"/>
    <n v="0"/>
    <n v="2724.4860247099327"/>
  </r>
  <r>
    <s v="Cacnea"/>
    <s v="Saboneaサボネア"/>
    <s v="Cactus Pokémon"/>
    <n v="85"/>
    <n v="40"/>
    <n v="0.4"/>
    <n v="51.3"/>
    <n v="50"/>
    <n v="35"/>
    <x v="1"/>
    <x v="2"/>
    <n v="3"/>
    <n v="0"/>
    <n v="1250.7773519037182"/>
  </r>
  <r>
    <s v="Cacturne"/>
    <s v="Noctusノクタス"/>
    <s v="Scarecrow Pokémon"/>
    <n v="115"/>
    <n v="60"/>
    <n v="1.3"/>
    <n v="77.400000000000006"/>
    <n v="70"/>
    <n v="55"/>
    <x v="1"/>
    <x v="4"/>
    <n v="3"/>
    <n v="0"/>
    <n v="2114.2531274983075"/>
  </r>
  <r>
    <s v="Swablu"/>
    <s v="Tylttoチルット"/>
    <s v="Cotton Bird Pokémon"/>
    <n v="40"/>
    <n v="60"/>
    <n v="0.4"/>
    <n v="1.2"/>
    <n v="45"/>
    <n v="50"/>
    <x v="5"/>
    <x v="3"/>
    <n v="3"/>
    <n v="0"/>
    <n v="1078.001808884133"/>
  </r>
  <r>
    <s v="Altaria"/>
    <s v="Tyltalisチルタリス"/>
    <s v="Humming Pokémon"/>
    <n v="110"/>
    <n v="110"/>
    <n v="1.1000000000000001"/>
    <n v="20.6"/>
    <n v="75"/>
    <n v="80"/>
    <x v="15"/>
    <x v="3"/>
    <n v="3"/>
    <n v="0"/>
    <n v="3031.5814728121122"/>
  </r>
  <r>
    <s v="Zangoose"/>
    <s v="Zangooseザングース"/>
    <s v="Cat Ferret Pokémon"/>
    <n v="115"/>
    <n v="60"/>
    <n v="1.3"/>
    <n v="40.299999999999997"/>
    <n v="73"/>
    <n v="90"/>
    <x v="5"/>
    <x v="2"/>
    <n v="3"/>
    <n v="0"/>
    <n v="2560.3545824334851"/>
  </r>
  <r>
    <s v="Seviper"/>
    <s v="Habunakeハブネーク"/>
    <s v="Fang Snake Pokémon"/>
    <n v="100"/>
    <n v="60"/>
    <n v="2.7"/>
    <n v="52.5"/>
    <n v="73"/>
    <n v="65"/>
    <x v="6"/>
    <x v="2"/>
    <n v="3"/>
    <n v="0"/>
    <n v="1997.3487589296133"/>
  </r>
  <r>
    <s v="Lunatone"/>
    <s v="Lunatoneルナトーン"/>
    <s v="Meteorite Pokémon"/>
    <n v="55"/>
    <n v="65"/>
    <n v="1"/>
    <n v="168"/>
    <n v="90"/>
    <n v="70"/>
    <x v="12"/>
    <x v="11"/>
    <n v="3"/>
    <n v="0"/>
    <n v="1527.0865219840257"/>
  </r>
  <r>
    <s v="Solrock"/>
    <s v="Solrockソルロック"/>
    <s v="Meteorite Pokémon"/>
    <n v="95"/>
    <n v="85"/>
    <n v="1.2"/>
    <n v="154"/>
    <n v="90"/>
    <n v="70"/>
    <x v="12"/>
    <x v="11"/>
    <n v="3"/>
    <n v="0"/>
    <n v="2304.7555931811053"/>
  </r>
  <r>
    <s v="Barboach"/>
    <s v="Dojoachドジョッチ"/>
    <s v="Whiskers Pokémon"/>
    <n v="48"/>
    <n v="43"/>
    <n v="0.4"/>
    <n v="1.9"/>
    <n v="50"/>
    <n v="60"/>
    <x v="3"/>
    <x v="7"/>
    <n v="3"/>
    <n v="0"/>
    <n v="1086.3526809549658"/>
  </r>
  <r>
    <s v="Whiscash"/>
    <s v="Namazunナマズン"/>
    <s v="Whiskers Pokémon"/>
    <n v="78"/>
    <n v="73"/>
    <n v="0.9"/>
    <n v="23.6"/>
    <n v="110"/>
    <n v="60"/>
    <x v="3"/>
    <x v="7"/>
    <n v="3"/>
    <n v="0"/>
    <n v="1787.835711008343"/>
  </r>
  <r>
    <s v="Corphish"/>
    <s v="Heiganiヘイガニ"/>
    <s v="Ruffian Pokémon"/>
    <n v="80"/>
    <n v="65"/>
    <n v="0.6"/>
    <n v="11.5"/>
    <n v="43"/>
    <n v="35"/>
    <x v="3"/>
    <x v="2"/>
    <n v="3"/>
    <n v="0"/>
    <n v="1453.2087373721263"/>
  </r>
  <r>
    <s v="Crawdaunt"/>
    <s v="Shizarigerシザリガー"/>
    <s v="Rogue Pokémon"/>
    <n v="120"/>
    <n v="85"/>
    <n v="1.1000000000000001"/>
    <n v="32.799999999999997"/>
    <n v="63"/>
    <n v="55"/>
    <x v="3"/>
    <x v="4"/>
    <n v="3"/>
    <n v="0"/>
    <n v="2514.02358760575"/>
  </r>
  <r>
    <s v="Baltoy"/>
    <s v="Yajilonヤジロン"/>
    <s v="Clay Doll Pokémon"/>
    <n v="40"/>
    <n v="55"/>
    <n v="0.5"/>
    <n v="21.5"/>
    <n v="40"/>
    <n v="55"/>
    <x v="8"/>
    <x v="11"/>
    <n v="3"/>
    <n v="0"/>
    <n v="1075.08860171433"/>
  </r>
  <r>
    <s v="Claydol"/>
    <s v="Nendollネンドール"/>
    <s v="Clay Doll Pokémon"/>
    <n v="70"/>
    <n v="105"/>
    <n v="1.5"/>
    <n v="108"/>
    <n v="60"/>
    <n v="75"/>
    <x v="8"/>
    <x v="11"/>
    <n v="3"/>
    <n v="0"/>
    <n v="2318.8568685303553"/>
  </r>
  <r>
    <s v="Lileep"/>
    <s v="Lilylaリリーラ"/>
    <s v="Sea Lily Pokémon"/>
    <n v="41"/>
    <n v="77"/>
    <n v="1"/>
    <n v="23.8"/>
    <n v="66"/>
    <n v="23"/>
    <x v="12"/>
    <x v="9"/>
    <n v="3"/>
    <n v="0"/>
    <n v="1056.6285150047688"/>
  </r>
  <r>
    <s v="Cradily"/>
    <s v="Yuradleユレイドル"/>
    <s v="Barnacle Pokémon"/>
    <n v="81"/>
    <n v="97"/>
    <n v="1.5"/>
    <n v="60.4"/>
    <n v="86"/>
    <n v="43"/>
    <x v="12"/>
    <x v="9"/>
    <n v="3"/>
    <n v="0"/>
    <n v="1975.5826818147038"/>
  </r>
  <r>
    <s v="Anorith"/>
    <s v="Anopthアノプス"/>
    <s v="Old Shrimp Pokémon"/>
    <n v="95"/>
    <n v="50"/>
    <n v="0.7"/>
    <n v="12.5"/>
    <n v="45"/>
    <n v="75"/>
    <x v="12"/>
    <x v="18"/>
    <n v="3"/>
    <n v="0"/>
    <n v="1935.7261101209526"/>
  </r>
  <r>
    <s v="Armaldo"/>
    <s v="Armaldoアーマルド"/>
    <s v="Plate Pokémon"/>
    <n v="125"/>
    <n v="100"/>
    <n v="1.5"/>
    <n v="68.2"/>
    <n v="75"/>
    <n v="45"/>
    <x v="12"/>
    <x v="18"/>
    <n v="3"/>
    <n v="0"/>
    <n v="2708.0719169376857"/>
  </r>
  <r>
    <s v="Feebas"/>
    <s v="Hinbassヒンバス"/>
    <s v="Fish Pokémon"/>
    <n v="15"/>
    <n v="20"/>
    <n v="0.6"/>
    <n v="7.4"/>
    <n v="20"/>
    <n v="80"/>
    <x v="3"/>
    <x v="2"/>
    <n v="3"/>
    <n v="0"/>
    <n v="867.55135804803467"/>
  </r>
  <r>
    <s v="Milotic"/>
    <s v="Milokarossミロカロス"/>
    <s v="Tender Pokémon"/>
    <n v="60"/>
    <n v="79"/>
    <n v="6.2"/>
    <n v="162"/>
    <n v="95"/>
    <n v="81"/>
    <x v="3"/>
    <x v="2"/>
    <n v="3"/>
    <n v="0"/>
    <n v="1905.6721548576297"/>
  </r>
  <r>
    <s v="Castform"/>
    <s v="Powalenポワルン"/>
    <s v="Weather Pokémon"/>
    <n v="70"/>
    <n v="70"/>
    <n v="0.3"/>
    <n v="0.8"/>
    <n v="70"/>
    <n v="70"/>
    <x v="5"/>
    <x v="2"/>
    <n v="3"/>
    <n v="0"/>
    <n v="1765.3526559869015"/>
  </r>
  <r>
    <s v="Kecleon"/>
    <s v="Kakureonカクレオン"/>
    <s v="Color Swap Pokémon"/>
    <n v="90"/>
    <n v="70"/>
    <n v="1"/>
    <n v="22"/>
    <n v="60"/>
    <n v="40"/>
    <x v="5"/>
    <x v="2"/>
    <n v="3"/>
    <n v="0"/>
    <n v="1700.2051663252012"/>
  </r>
  <r>
    <s v="Shuppet"/>
    <s v="Kagebouzuカゲボウズ"/>
    <s v="Puppet Pokémon"/>
    <n v="75"/>
    <n v="35"/>
    <n v="0.6"/>
    <n v="2.2999999999999998"/>
    <n v="44"/>
    <n v="45"/>
    <x v="13"/>
    <x v="2"/>
    <n v="3"/>
    <n v="0"/>
    <n v="1165.0842717899975"/>
  </r>
  <r>
    <s v="Banette"/>
    <s v="Juppetaジュペッタ"/>
    <s v="Marionette Pokémon"/>
    <n v="165"/>
    <n v="75"/>
    <n v="1.1000000000000001"/>
    <n v="12.5"/>
    <n v="64"/>
    <n v="75"/>
    <x v="13"/>
    <x v="2"/>
    <n v="3"/>
    <n v="0"/>
    <n v="3426.5014811564033"/>
  </r>
  <r>
    <s v="Duskull"/>
    <s v="Yomawaruヨマワル"/>
    <s v="Requiem Pokémon"/>
    <n v="40"/>
    <n v="90"/>
    <n v="0.8"/>
    <n v="15"/>
    <n v="20"/>
    <n v="25"/>
    <x v="13"/>
    <x v="2"/>
    <n v="3"/>
    <n v="0"/>
    <n v="1236.2693170139326"/>
  </r>
  <r>
    <s v="Dusclops"/>
    <s v="Samayouruサマヨール"/>
    <s v="Beckon Pokémon"/>
    <n v="70"/>
    <n v="130"/>
    <n v="1.6"/>
    <n v="30.6"/>
    <n v="40"/>
    <n v="25"/>
    <x v="13"/>
    <x v="2"/>
    <n v="3"/>
    <n v="0"/>
    <n v="2199.2146265230685"/>
  </r>
  <r>
    <s v="Tropius"/>
    <s v="Tropiusトロピウス"/>
    <s v="Fruit Pokémon"/>
    <n v="68"/>
    <n v="83"/>
    <n v="2"/>
    <n v="100"/>
    <n v="99"/>
    <n v="51"/>
    <x v="1"/>
    <x v="3"/>
    <n v="3"/>
    <n v="0"/>
    <n v="1691.071076379731"/>
  </r>
  <r>
    <s v="Chimecho"/>
    <s v="Chireanチリーン"/>
    <s v="Wind Chime Pokémon"/>
    <n v="50"/>
    <n v="80"/>
    <n v="0.6"/>
    <n v="1"/>
    <n v="75"/>
    <n v="65"/>
    <x v="11"/>
    <x v="2"/>
    <n v="3"/>
    <n v="0"/>
    <n v="1601.8021510704561"/>
  </r>
  <r>
    <s v="Absol"/>
    <s v="Absolアブソル"/>
    <s v="Disaster Pokémon"/>
    <n v="150"/>
    <n v="60"/>
    <n v="1.2"/>
    <n v="47"/>
    <n v="65"/>
    <n v="115"/>
    <x v="16"/>
    <x v="2"/>
    <n v="3"/>
    <n v="0"/>
    <n v="3543.1751752783871"/>
  </r>
  <r>
    <s v="Wynaut"/>
    <s v="Sohnanoソーナノ"/>
    <s v="Bright Pokémon"/>
    <n v="23"/>
    <n v="48"/>
    <n v="0.6"/>
    <n v="14"/>
    <n v="95"/>
    <n v="23"/>
    <x v="11"/>
    <x v="2"/>
    <n v="3"/>
    <n v="0"/>
    <n v="562.90879947041867"/>
  </r>
  <r>
    <s v="Snorunt"/>
    <s v="Yukiwarashiユキワラシ"/>
    <s v="Snow Hat Pokémon"/>
    <n v="50"/>
    <n v="50"/>
    <n v="0.7"/>
    <n v="16.8"/>
    <n v="50"/>
    <n v="50"/>
    <x v="14"/>
    <x v="2"/>
    <n v="3"/>
    <n v="0"/>
    <n v="1067.7312395916863"/>
  </r>
  <r>
    <s v="Glalie"/>
    <s v="Onigohriオニゴーリ"/>
    <s v="Face Pokémon"/>
    <n v="120"/>
    <n v="80"/>
    <n v="1.5"/>
    <n v="256.5"/>
    <n v="80"/>
    <n v="100"/>
    <x v="14"/>
    <x v="2"/>
    <n v="3"/>
    <n v="0"/>
    <n v="3039.020162722331"/>
  </r>
  <r>
    <s v="Spheal"/>
    <s v="Tamazarashiタマザラシ"/>
    <s v="Clap Pokémon"/>
    <n v="40"/>
    <n v="50"/>
    <n v="0.8"/>
    <n v="39.5"/>
    <n v="70"/>
    <n v="25"/>
    <x v="14"/>
    <x v="15"/>
    <n v="3"/>
    <n v="0"/>
    <n v="739.90220367208462"/>
  </r>
  <r>
    <s v="Sealeo"/>
    <s v="Todogglerトドグラー"/>
    <s v="Ball Roll Pokémon"/>
    <n v="60"/>
    <n v="70"/>
    <n v="1.1000000000000001"/>
    <n v="87.6"/>
    <n v="90"/>
    <n v="45"/>
    <x v="14"/>
    <x v="15"/>
    <n v="3"/>
    <n v="0"/>
    <n v="1361.7760300617199"/>
  </r>
  <r>
    <s v="Walrein"/>
    <s v="Todoserugaトドゼルガ"/>
    <s v="Ice Break Pokémon"/>
    <n v="80"/>
    <n v="90"/>
    <n v="1.4"/>
    <n v="150.6"/>
    <n v="110"/>
    <n v="65"/>
    <x v="14"/>
    <x v="15"/>
    <n v="3"/>
    <n v="0"/>
    <n v="2103.8915631665018"/>
  </r>
  <r>
    <s v="Clamperl"/>
    <s v="Pearluluパールル"/>
    <s v="Bivalve Pokémon"/>
    <n v="64"/>
    <n v="85"/>
    <n v="0.4"/>
    <n v="52.5"/>
    <n v="35"/>
    <n v="32"/>
    <x v="3"/>
    <x v="2"/>
    <n v="3"/>
    <n v="0"/>
    <n v="1482.5966946367507"/>
  </r>
  <r>
    <s v="Huntail"/>
    <s v="Huntailハンテール"/>
    <s v="Deep Sea Pokémon"/>
    <n v="104"/>
    <n v="105"/>
    <n v="1.7"/>
    <n v="27"/>
    <n v="55"/>
    <n v="52"/>
    <x v="3"/>
    <x v="2"/>
    <n v="3"/>
    <n v="0"/>
    <n v="2518.9194203884076"/>
  </r>
  <r>
    <s v="Gorebyss"/>
    <s v="Sakurabyssサクラビス"/>
    <s v="South Sea Pokémon"/>
    <n v="84"/>
    <n v="105"/>
    <n v="1.8"/>
    <n v="22.6"/>
    <n v="55"/>
    <n v="52"/>
    <x v="3"/>
    <x v="2"/>
    <n v="3"/>
    <n v="0"/>
    <n v="2228.1960783136897"/>
  </r>
  <r>
    <s v="Relicanth"/>
    <s v="Glanthジーランス"/>
    <s v="Longevity Pokémon"/>
    <n v="90"/>
    <n v="130"/>
    <n v="1"/>
    <n v="23.4"/>
    <n v="100"/>
    <n v="55"/>
    <x v="3"/>
    <x v="14"/>
    <n v="3"/>
    <n v="0"/>
    <n v="2753.9339376646021"/>
  </r>
  <r>
    <s v="Luvdisc"/>
    <s v="Lovecusラブカス"/>
    <s v="Rendezvous Pokémon"/>
    <n v="30"/>
    <n v="55"/>
    <n v="0.6"/>
    <n v="8.6999999999999993"/>
    <n v="43"/>
    <n v="97"/>
    <x v="3"/>
    <x v="2"/>
    <n v="3"/>
    <n v="0"/>
    <n v="1534.1043293403354"/>
  </r>
  <r>
    <s v="Bagon"/>
    <s v="Tatsubayタツベイ"/>
    <s v="Rock Head Pokémon"/>
    <n v="75"/>
    <n v="60"/>
    <n v="0.6"/>
    <n v="42.1"/>
    <n v="45"/>
    <n v="50"/>
    <x v="15"/>
    <x v="2"/>
    <n v="3"/>
    <n v="0"/>
    <n v="1474.5386489089913"/>
  </r>
  <r>
    <s v="Shelgon"/>
    <s v="Komoruuコモルー"/>
    <s v="Endurance Pokémon"/>
    <n v="95"/>
    <n v="100"/>
    <n v="1.1000000000000001"/>
    <n v="110.5"/>
    <n v="65"/>
    <n v="50"/>
    <x v="15"/>
    <x v="2"/>
    <n v="3"/>
    <n v="0"/>
    <n v="2287.5611110984237"/>
  </r>
  <r>
    <s v="Salamence"/>
    <s v="Bohmanderボーマンダ"/>
    <s v="Dragon Pokémon"/>
    <n v="145"/>
    <n v="130"/>
    <n v="1.5"/>
    <n v="102.6"/>
    <n v="95"/>
    <n v="120"/>
    <x v="15"/>
    <x v="3"/>
    <n v="3"/>
    <n v="0"/>
    <n v="4552.5401989109687"/>
  </r>
  <r>
    <s v="Beldum"/>
    <s v="Dumbberダンバル"/>
    <s v="Iron Ball Pokémon"/>
    <n v="55"/>
    <n v="80"/>
    <n v="0.6"/>
    <n v="95.2"/>
    <n v="40"/>
    <n v="30"/>
    <x v="17"/>
    <x v="11"/>
    <n v="3"/>
    <n v="0"/>
    <n v="1294.0739921620802"/>
  </r>
  <r>
    <s v="Metang"/>
    <s v="Metangメタング"/>
    <s v="Iron Claw Pokémon"/>
    <n v="75"/>
    <n v="100"/>
    <n v="1.2"/>
    <n v="202.5"/>
    <n v="60"/>
    <n v="50"/>
    <x v="17"/>
    <x v="11"/>
    <n v="3"/>
    <n v="0"/>
    <n v="2010.8184101240179"/>
  </r>
  <r>
    <s v="Metagross"/>
    <s v="Metagrossメタグロス"/>
    <s v="Iron Leg Pokémon"/>
    <n v="145"/>
    <n v="150"/>
    <n v="1.6"/>
    <n v="550"/>
    <n v="80"/>
    <n v="110"/>
    <x v="17"/>
    <x v="11"/>
    <n v="3"/>
    <n v="0"/>
    <n v="4745.7825259094325"/>
  </r>
  <r>
    <s v="Regirock"/>
    <s v="Regirockレジロック"/>
    <s v="Rock Peak Pokémon"/>
    <n v="100"/>
    <n v="200"/>
    <n v="1.7"/>
    <n v="230"/>
    <n v="80"/>
    <n v="50"/>
    <x v="12"/>
    <x v="2"/>
    <n v="3"/>
    <n v="1"/>
    <n v="4190.9247872494616"/>
  </r>
  <r>
    <s v="Regice"/>
    <s v="Regiceレジアイス"/>
    <s v="Iceberg Pokémon"/>
    <n v="50"/>
    <n v="100"/>
    <n v="1.8"/>
    <n v="175"/>
    <n v="80"/>
    <n v="50"/>
    <x v="14"/>
    <x v="2"/>
    <n v="3"/>
    <n v="1"/>
    <n v="1716.0510530965471"/>
  </r>
  <r>
    <s v="Registeel"/>
    <s v="Registeelレジスチル"/>
    <s v="Iron Pokémon"/>
    <n v="75"/>
    <n v="150"/>
    <n v="1.9"/>
    <n v="205"/>
    <n v="80"/>
    <n v="50"/>
    <x v="17"/>
    <x v="2"/>
    <n v="3"/>
    <n v="1"/>
    <n v="2849.1340224289843"/>
  </r>
  <r>
    <s v="Latias"/>
    <s v="Latiasラティアス"/>
    <s v="Eon Pokémon"/>
    <n v="100"/>
    <n v="120"/>
    <n v="1.4"/>
    <n v="40"/>
    <n v="80"/>
    <n v="110"/>
    <x v="15"/>
    <x v="11"/>
    <n v="3"/>
    <n v="1"/>
    <n v="3477.168142909567"/>
  </r>
  <r>
    <s v="Latios"/>
    <s v="Latiosラティオス"/>
    <s v="Eon Pokémon"/>
    <n v="130"/>
    <n v="100"/>
    <n v="2"/>
    <n v="60"/>
    <n v="80"/>
    <n v="110"/>
    <x v="15"/>
    <x v="11"/>
    <n v="3"/>
    <n v="1"/>
    <n v="3644.8620575260456"/>
  </r>
  <r>
    <s v="Kyogre"/>
    <s v="Kyogreカイオーガ"/>
    <s v="Sea Basin Pokémon"/>
    <n v="150"/>
    <n v="90"/>
    <n v="4.5"/>
    <n v="352"/>
    <n v="100"/>
    <n v="90"/>
    <x v="3"/>
    <x v="2"/>
    <n v="3"/>
    <n v="1"/>
    <n v="3554.7472435783075"/>
  </r>
  <r>
    <s v="Groudon"/>
    <s v="Groudonグラードン"/>
    <s v="Continent Pokémon"/>
    <n v="180"/>
    <n v="160"/>
    <n v="3.5"/>
    <n v="950"/>
    <n v="100"/>
    <n v="90"/>
    <x v="8"/>
    <x v="2"/>
    <n v="3"/>
    <n v="1"/>
    <n v="5302.6260864529968"/>
  </r>
  <r>
    <s v="Rayquaza"/>
    <s v="Rayquazaレックウザ"/>
    <s v="Sky High Pokémon"/>
    <n v="180"/>
    <n v="100"/>
    <n v="7"/>
    <n v="206.5"/>
    <n v="105"/>
    <n v="115"/>
    <x v="15"/>
    <x v="3"/>
    <n v="3"/>
    <n v="1"/>
    <n v="4658.4379753635494"/>
  </r>
  <r>
    <s v="Jirachi"/>
    <s v="Jirachiジラーチ"/>
    <s v="Wish Pokémon"/>
    <n v="100"/>
    <n v="100"/>
    <n v="0.3"/>
    <n v="1.1000000000000001"/>
    <n v="100"/>
    <n v="100"/>
    <x v="17"/>
    <x v="11"/>
    <n v="3"/>
    <n v="1"/>
    <n v="3010.0000000000018"/>
  </r>
  <r>
    <s v="Deoxys"/>
    <s v="Deoxysデオキシス"/>
    <s v="DNA Pokémon"/>
    <n v="95"/>
    <n v="90"/>
    <n v="1.7"/>
    <n v="60.8"/>
    <n v="50"/>
    <n v="180"/>
    <x v="11"/>
    <x v="2"/>
    <n v="3"/>
    <n v="1"/>
    <n v="4201.7849145139517"/>
  </r>
  <r>
    <s v="Turtwig"/>
    <s v="Naetleナエトル"/>
    <s v="Tiny Leaf Pokémon"/>
    <n v="68"/>
    <n v="64"/>
    <n v="0.4"/>
    <n v="10.199999999999999"/>
    <n v="55"/>
    <n v="31"/>
    <x v="1"/>
    <x v="2"/>
    <n v="4"/>
    <n v="0"/>
    <n v="1252.7592588188284"/>
  </r>
  <r>
    <s v="Grotle"/>
    <s v="Hayashigameハヤシガメ"/>
    <s v="Grove Pokémon"/>
    <n v="89"/>
    <n v="85"/>
    <n v="1.1000000000000001"/>
    <n v="97"/>
    <n v="75"/>
    <n v="36"/>
    <x v="1"/>
    <x v="2"/>
    <n v="4"/>
    <n v="0"/>
    <n v="1847.9458536607776"/>
  </r>
  <r>
    <s v="Torterra"/>
    <s v="Dodaitoseドダイトス"/>
    <s v="Continent Pokémon"/>
    <n v="109"/>
    <n v="105"/>
    <n v="2.2000000000000002"/>
    <n v="310"/>
    <n v="95"/>
    <n v="56"/>
    <x v="1"/>
    <x v="7"/>
    <n v="4"/>
    <n v="0"/>
    <n v="2642.7356615604986"/>
  </r>
  <r>
    <s v="Chimchar"/>
    <s v="Hikozaruヒコザル"/>
    <s v="Chimp Pokémon"/>
    <n v="58"/>
    <n v="44"/>
    <n v="0.5"/>
    <n v="6.2"/>
    <n v="44"/>
    <n v="61"/>
    <x v="2"/>
    <x v="2"/>
    <n v="4"/>
    <n v="0"/>
    <n v="1216.6363015023987"/>
  </r>
  <r>
    <s v="Monferno"/>
    <s v="Moukazaruモウカザル"/>
    <s v="Playful Pokémon"/>
    <n v="78"/>
    <n v="52"/>
    <n v="0.9"/>
    <n v="22"/>
    <n v="64"/>
    <n v="81"/>
    <x v="2"/>
    <x v="10"/>
    <n v="4"/>
    <n v="0"/>
    <n v="1800.8546802218275"/>
  </r>
  <r>
    <s v="Infernape"/>
    <s v="Goukazaruゴウカザル"/>
    <s v="Flame Pokémon"/>
    <n v="104"/>
    <n v="71"/>
    <n v="1.2"/>
    <n v="55"/>
    <n v="76"/>
    <n v="108"/>
    <x v="2"/>
    <x v="10"/>
    <n v="4"/>
    <n v="0"/>
    <n v="2789.9394139145352"/>
  </r>
  <r>
    <s v="Piplup"/>
    <s v="Pochamaポッチャマ"/>
    <s v="Penguin Pokémon"/>
    <n v="51"/>
    <n v="53"/>
    <n v="0.4"/>
    <n v="5.2"/>
    <n v="53"/>
    <n v="40"/>
    <x v="3"/>
    <x v="2"/>
    <n v="4"/>
    <n v="0"/>
    <n v="1010.3209966903037"/>
  </r>
  <r>
    <s v="Prinplup"/>
    <s v="Pottaishiポッタイシ"/>
    <s v="Penguin Pokémon"/>
    <n v="66"/>
    <n v="68"/>
    <n v="0.8"/>
    <n v="23"/>
    <n v="64"/>
    <n v="50"/>
    <x v="3"/>
    <x v="2"/>
    <n v="4"/>
    <n v="0"/>
    <n v="1458.4822903832492"/>
  </r>
  <r>
    <s v="Empoleon"/>
    <s v="Emperteエンペルト"/>
    <s v="Emperor Pokémon"/>
    <n v="86"/>
    <n v="88"/>
    <n v="1.7"/>
    <n v="84.5"/>
    <n v="84"/>
    <n v="60"/>
    <x v="3"/>
    <x v="12"/>
    <n v="4"/>
    <n v="0"/>
    <n v="2096.9675172763555"/>
  </r>
  <r>
    <s v="Starly"/>
    <s v="Mukkuruムックル"/>
    <s v="Starling Pokémon"/>
    <n v="55"/>
    <n v="30"/>
    <n v="0.3"/>
    <n v="2"/>
    <n v="40"/>
    <n v="60"/>
    <x v="5"/>
    <x v="3"/>
    <n v="4"/>
    <n v="0"/>
    <n v="1043.2902409070377"/>
  </r>
  <r>
    <s v="Staravia"/>
    <s v="Mukubirdムクバード"/>
    <s v="Starling Pokémon"/>
    <n v="75"/>
    <n v="50"/>
    <n v="0.6"/>
    <n v="15.5"/>
    <n v="55"/>
    <n v="80"/>
    <x v="5"/>
    <x v="3"/>
    <n v="4"/>
    <n v="0"/>
    <n v="1726.0303947186303"/>
  </r>
  <r>
    <s v="Staraptor"/>
    <s v="Mukuhawkムクホーク"/>
    <s v="Predator Pokémon"/>
    <n v="120"/>
    <n v="70"/>
    <n v="1.2"/>
    <n v="24.9"/>
    <n v="85"/>
    <n v="100"/>
    <x v="5"/>
    <x v="3"/>
    <n v="4"/>
    <n v="0"/>
    <n v="2909.4157010435461"/>
  </r>
  <r>
    <s v="Bidoof"/>
    <s v="Bippaビッパ"/>
    <s v="Plump Mouse Pokémon"/>
    <n v="45"/>
    <n v="40"/>
    <n v="0.5"/>
    <n v="20"/>
    <n v="59"/>
    <n v="31"/>
    <x v="5"/>
    <x v="2"/>
    <n v="4"/>
    <n v="0"/>
    <n v="735.13323077154132"/>
  </r>
  <r>
    <s v="Bibarel"/>
    <s v="Beadaruビーダル"/>
    <s v="Beaver Pokémon"/>
    <n v="85"/>
    <n v="60"/>
    <n v="1"/>
    <n v="31.5"/>
    <n v="79"/>
    <n v="71"/>
    <x v="5"/>
    <x v="15"/>
    <n v="4"/>
    <n v="0"/>
    <n v="1855.5641087276226"/>
  </r>
  <r>
    <s v="Kricketot"/>
    <s v="Korobohshiコロボーシ"/>
    <s v="Cricket Pokémon"/>
    <n v="25"/>
    <n v="41"/>
    <n v="0.3"/>
    <n v="2.2000000000000002"/>
    <n v="37"/>
    <n v="25"/>
    <x v="4"/>
    <x v="2"/>
    <n v="4"/>
    <n v="0"/>
    <n v="518.61085626504484"/>
  </r>
  <r>
    <s v="Kricketune"/>
    <s v="Korotockコロトック"/>
    <s v="Cricket Pokémon"/>
    <n v="85"/>
    <n v="51"/>
    <n v="1"/>
    <n v="25.5"/>
    <n v="77"/>
    <n v="65"/>
    <x v="4"/>
    <x v="2"/>
    <n v="4"/>
    <n v="0"/>
    <n v="1680.6958467523787"/>
  </r>
  <r>
    <s v="Shinx"/>
    <s v="Kolinkコリンク"/>
    <s v="Flash Pokémon"/>
    <n v="65"/>
    <n v="34"/>
    <n v="0.5"/>
    <n v="9.5"/>
    <n v="45"/>
    <n v="45"/>
    <x v="7"/>
    <x v="2"/>
    <n v="4"/>
    <n v="0"/>
    <n v="1030.8764989591168"/>
  </r>
  <r>
    <s v="Luxio"/>
    <s v="Luxioルクシオ"/>
    <s v="Spark Pokémon"/>
    <n v="85"/>
    <n v="49"/>
    <n v="0.9"/>
    <n v="30.5"/>
    <n v="60"/>
    <n v="60"/>
    <x v="7"/>
    <x v="2"/>
    <n v="4"/>
    <n v="0"/>
    <n v="1599.1652471072"/>
  </r>
  <r>
    <s v="Luxray"/>
    <s v="Rentorarレントラー"/>
    <s v="Gleam Eyes Pokémon"/>
    <n v="120"/>
    <n v="79"/>
    <n v="1.4"/>
    <n v="42"/>
    <n v="80"/>
    <n v="70"/>
    <x v="7"/>
    <x v="2"/>
    <n v="4"/>
    <n v="0"/>
    <n v="2611.3077874641826"/>
  </r>
  <r>
    <s v="Budew"/>
    <s v="Subomieスボミー"/>
    <s v="Bud Pokémon"/>
    <n v="30"/>
    <n v="35"/>
    <n v="0.2"/>
    <n v="1.2"/>
    <n v="40"/>
    <n v="55"/>
    <x v="1"/>
    <x v="1"/>
    <n v="4"/>
    <n v="0"/>
    <n v="785.59503177063448"/>
  </r>
  <r>
    <s v="Roserade"/>
    <s v="Roseradeロズレイド"/>
    <s v="Bouquet Pokémon"/>
    <n v="70"/>
    <n v="65"/>
    <n v="0.9"/>
    <n v="14.5"/>
    <n v="60"/>
    <n v="90"/>
    <x v="1"/>
    <x v="1"/>
    <n v="4"/>
    <n v="0"/>
    <n v="1971.2697071511366"/>
  </r>
  <r>
    <s v="Cranidos"/>
    <s v="Zugaidosズガイドス"/>
    <s v="Head Butt Pokémon"/>
    <n v="125"/>
    <n v="40"/>
    <n v="0.9"/>
    <n v="31.5"/>
    <n v="67"/>
    <n v="58"/>
    <x v="12"/>
    <x v="2"/>
    <n v="4"/>
    <n v="0"/>
    <n v="2100.4248916628185"/>
  </r>
  <r>
    <s v="Rampardos"/>
    <s v="Rampaldラムパルド"/>
    <s v="Head Butt Pokémon"/>
    <n v="165"/>
    <n v="60"/>
    <n v="1.6"/>
    <n v="102.5"/>
    <n v="97"/>
    <n v="58"/>
    <x v="12"/>
    <x v="2"/>
    <n v="4"/>
    <n v="0"/>
    <n v="3035.7850749665386"/>
  </r>
  <r>
    <s v="Shieldon"/>
    <s v="Tatetopsタテトプス"/>
    <s v="Shield Pokémon"/>
    <n v="42"/>
    <n v="118"/>
    <n v="0.5"/>
    <n v="57"/>
    <n v="30"/>
    <n v="30"/>
    <x v="12"/>
    <x v="12"/>
    <n v="4"/>
    <n v="0"/>
    <n v="1723.7932001213574"/>
  </r>
  <r>
    <s v="Bastiodon"/>
    <s v="Toridepsトリデプス"/>
    <s v="Shield Pokémon"/>
    <n v="52"/>
    <n v="168"/>
    <n v="1.3"/>
    <n v="149.5"/>
    <n v="60"/>
    <n v="30"/>
    <x v="12"/>
    <x v="12"/>
    <n v="4"/>
    <n v="0"/>
    <n v="2724.5689412572597"/>
  </r>
  <r>
    <s v="Burmy"/>
    <s v="Minomucchiミノムッチ"/>
    <s v="Bagworm Pokémon"/>
    <n v="29"/>
    <n v="45"/>
    <n v="0.2"/>
    <n v="3.4"/>
    <n v="40"/>
    <n v="36"/>
    <x v="4"/>
    <x v="2"/>
    <n v="4"/>
    <n v="0"/>
    <n v="680.36351168970896"/>
  </r>
  <r>
    <s v="Wormadam"/>
    <s v="Minomadam (kusaki No Mino)ミノマダム"/>
    <s v="Bagworm Pokémon"/>
    <n v="69"/>
    <n v="95"/>
    <n v="0.5"/>
    <n v="6.5"/>
    <n v="60"/>
    <n v="36"/>
    <x v="4"/>
    <x v="9"/>
    <n v="4"/>
    <n v="0"/>
    <n v="1722.848475990613"/>
  </r>
  <r>
    <s v="Mothim"/>
    <s v="Gamaleガーメイル"/>
    <s v="Moth Pokémon"/>
    <n v="94"/>
    <n v="50"/>
    <n v="0.9"/>
    <n v="23.3"/>
    <n v="70"/>
    <n v="66"/>
    <x v="4"/>
    <x v="3"/>
    <n v="4"/>
    <n v="0"/>
    <n v="1809.4703387588577"/>
  </r>
  <r>
    <s v="Combee"/>
    <s v="Mitsuhoneyミツハニー"/>
    <s v="Tiny Bee Pokémon"/>
    <n v="30"/>
    <n v="42"/>
    <n v="0.3"/>
    <n v="5.5"/>
    <n v="30"/>
    <n v="70"/>
    <x v="4"/>
    <x v="3"/>
    <n v="4"/>
    <n v="0"/>
    <n v="1027.6471207335853"/>
  </r>
  <r>
    <s v="Vespiquen"/>
    <s v="Beequenビークイン"/>
    <s v="Beehive Pokémon"/>
    <n v="80"/>
    <n v="102"/>
    <n v="1.2"/>
    <n v="38.5"/>
    <n v="70"/>
    <n v="40"/>
    <x v="4"/>
    <x v="3"/>
    <n v="4"/>
    <n v="0"/>
    <n v="2007.0400695916753"/>
  </r>
  <r>
    <s v="Pachirisu"/>
    <s v="Pachirisuパチリス"/>
    <s v="EleSquirrel Pokémon"/>
    <n v="45"/>
    <n v="70"/>
    <n v="0.4"/>
    <n v="3.9"/>
    <n v="60"/>
    <n v="95"/>
    <x v="7"/>
    <x v="2"/>
    <n v="4"/>
    <n v="0"/>
    <n v="1821.222624985591"/>
  </r>
  <r>
    <s v="Buizel"/>
    <s v="Buoyselブイゼル"/>
    <s v="Sea Weasel Pokémon"/>
    <n v="65"/>
    <n v="35"/>
    <n v="0.7"/>
    <n v="29.5"/>
    <n v="55"/>
    <n v="85"/>
    <x v="3"/>
    <x v="2"/>
    <n v="4"/>
    <n v="0"/>
    <n v="1522.1870234048836"/>
  </r>
  <r>
    <s v="Floatzel"/>
    <s v="Floazelフローゼル"/>
    <s v="Sea Weasel Pokémon"/>
    <n v="105"/>
    <n v="55"/>
    <n v="1.1000000000000001"/>
    <n v="33.5"/>
    <n v="85"/>
    <n v="115"/>
    <x v="3"/>
    <x v="2"/>
    <n v="4"/>
    <n v="0"/>
    <n v="2726.2779005711282"/>
  </r>
  <r>
    <s v="Cherubi"/>
    <s v="Cherinboチェリンボ"/>
    <s v="Cherry Pokémon"/>
    <n v="35"/>
    <n v="45"/>
    <n v="0.4"/>
    <n v="3.3"/>
    <n v="45"/>
    <n v="35"/>
    <x v="1"/>
    <x v="2"/>
    <n v="4"/>
    <n v="0"/>
    <n v="722.70296571194399"/>
  </r>
  <r>
    <s v="Cherrim"/>
    <s v="Cherrimチェリム"/>
    <s v="Blossom Pokémon"/>
    <n v="60"/>
    <n v="70"/>
    <n v="0.5"/>
    <n v="9.3000000000000007"/>
    <n v="70"/>
    <n v="85"/>
    <x v="1"/>
    <x v="2"/>
    <n v="4"/>
    <n v="0"/>
    <n v="1842.4478992539798"/>
  </r>
  <r>
    <s v="Shellos"/>
    <s v="Karanakushiカラナクシ"/>
    <s v="Sea Slug Pokémon"/>
    <n v="48"/>
    <n v="48"/>
    <n v="0.3"/>
    <n v="6.3"/>
    <n v="76"/>
    <n v="34"/>
    <x v="3"/>
    <x v="2"/>
    <n v="4"/>
    <n v="0"/>
    <n v="872.07767241827082"/>
  </r>
  <r>
    <s v="Gastrodon"/>
    <s v="Tritodonトリトドン"/>
    <s v="Sea Slug Pokémon"/>
    <n v="83"/>
    <n v="68"/>
    <n v="0.9"/>
    <n v="29.9"/>
    <n v="111"/>
    <n v="39"/>
    <x v="3"/>
    <x v="7"/>
    <n v="4"/>
    <n v="0"/>
    <n v="1570.9989278433698"/>
  </r>
  <r>
    <s v="Ambipom"/>
    <s v="Etebothエテボース"/>
    <s v="Long Tail Pokémon"/>
    <n v="100"/>
    <n v="66"/>
    <n v="1.2"/>
    <n v="20.3"/>
    <n v="75"/>
    <n v="115"/>
    <x v="5"/>
    <x v="2"/>
    <n v="4"/>
    <n v="0"/>
    <n v="2778.084397641634"/>
  </r>
  <r>
    <s v="Drifloon"/>
    <s v="Fuwanteフワンテ"/>
    <s v="Balloon Pokémon"/>
    <n v="50"/>
    <n v="34"/>
    <n v="0.4"/>
    <n v="1.2"/>
    <n v="90"/>
    <n v="70"/>
    <x v="13"/>
    <x v="3"/>
    <n v="4"/>
    <n v="0"/>
    <n v="1146.9546065723725"/>
  </r>
  <r>
    <s v="Drifblim"/>
    <s v="Fuwarideフワライド"/>
    <s v="Blimp Pokémon"/>
    <n v="80"/>
    <n v="44"/>
    <n v="1.2"/>
    <n v="15"/>
    <n v="150"/>
    <n v="80"/>
    <x v="13"/>
    <x v="3"/>
    <n v="4"/>
    <n v="0"/>
    <n v="1735.1939358650557"/>
  </r>
  <r>
    <s v="Buneary"/>
    <s v="Mimirolミミロル"/>
    <s v="Rabbit Pokémon"/>
    <n v="66"/>
    <n v="44"/>
    <n v="0.4"/>
    <n v="5.5"/>
    <n v="55"/>
    <n v="85"/>
    <x v="5"/>
    <x v="2"/>
    <n v="4"/>
    <n v="0"/>
    <n v="1619.1269936142396"/>
  </r>
  <r>
    <s v="Lopunny"/>
    <s v="Mimilopミミロップ"/>
    <s v="Rabbit Pokémon"/>
    <n v="136"/>
    <n v="94"/>
    <n v="1.2"/>
    <n v="33.299999999999997"/>
    <n v="65"/>
    <n v="135"/>
    <x v="5"/>
    <x v="2"/>
    <n v="4"/>
    <n v="0"/>
    <n v="4074.0032415544956"/>
  </r>
  <r>
    <s v="Mismagius"/>
    <s v="Mumargiムウマージ"/>
    <s v="Magical Pokémon"/>
    <n v="60"/>
    <n v="60"/>
    <n v="0.9"/>
    <n v="4.4000000000000004"/>
    <n v="60"/>
    <n v="105"/>
    <x v="13"/>
    <x v="2"/>
    <n v="4"/>
    <n v="0"/>
    <n v="2013.1918002079519"/>
  </r>
  <r>
    <s v="Honchkrow"/>
    <s v="Dongkarasuドンカラス"/>
    <s v="Big Boss Pokémon"/>
    <n v="125"/>
    <n v="52"/>
    <n v="0.9"/>
    <n v="27.3"/>
    <n v="100"/>
    <n v="71"/>
    <x v="16"/>
    <x v="3"/>
    <n v="4"/>
    <n v="0"/>
    <n v="2380.7764524811455"/>
  </r>
  <r>
    <s v="Glameow"/>
    <s v="Nyarmarニャルマー"/>
    <s v="Catty Pokémon"/>
    <n v="55"/>
    <n v="42"/>
    <n v="0.5"/>
    <n v="3.9"/>
    <n v="49"/>
    <n v="85"/>
    <x v="5"/>
    <x v="2"/>
    <n v="4"/>
    <n v="0"/>
    <n v="1470.7433049932874"/>
  </r>
  <r>
    <s v="Purugly"/>
    <s v="Bunyattoブニャット"/>
    <s v="Tiger Cat Pokémon"/>
    <n v="82"/>
    <n v="64"/>
    <n v="1"/>
    <n v="43.8"/>
    <n v="71"/>
    <n v="112"/>
    <x v="5"/>
    <x v="2"/>
    <n v="4"/>
    <n v="0"/>
    <n v="2448.2643184573808"/>
  </r>
  <r>
    <s v="Chingling"/>
    <s v="Lisyanリーシャン"/>
    <s v="Bell Pokémon"/>
    <n v="30"/>
    <n v="50"/>
    <n v="0.2"/>
    <n v="0.6"/>
    <n v="45"/>
    <n v="45"/>
    <x v="11"/>
    <x v="2"/>
    <n v="4"/>
    <n v="0"/>
    <n v="826.44753873979437"/>
  </r>
  <r>
    <s v="Stunky"/>
    <s v="Skunpuuスカンプー"/>
    <s v="Skunk Pokémon"/>
    <n v="63"/>
    <n v="47"/>
    <n v="0.4"/>
    <n v="19.2"/>
    <n v="63"/>
    <n v="74"/>
    <x v="6"/>
    <x v="4"/>
    <n v="4"/>
    <n v="0"/>
    <n v="1466.7720877044048"/>
  </r>
  <r>
    <s v="Skuntank"/>
    <s v="Skutankスカタンク"/>
    <s v="Skunk Pokémon"/>
    <n v="93"/>
    <n v="67"/>
    <n v="1"/>
    <n v="38"/>
    <n v="103"/>
    <n v="84"/>
    <x v="6"/>
    <x v="4"/>
    <n v="4"/>
    <n v="0"/>
    <n v="2225.2997648054725"/>
  </r>
  <r>
    <s v="Bronzor"/>
    <s v="Dohmirrorドーミラー"/>
    <s v="Bronze Pokémon"/>
    <n v="24"/>
    <n v="86"/>
    <n v="0.5"/>
    <n v="60.5"/>
    <n v="57"/>
    <n v="23"/>
    <x v="17"/>
    <x v="11"/>
    <n v="4"/>
    <n v="0"/>
    <n v="1032.960657737686"/>
  </r>
  <r>
    <s v="Bronzong"/>
    <s v="Dohtakunドータクン"/>
    <s v="Bronze Bell Pokémon"/>
    <n v="89"/>
    <n v="116"/>
    <n v="1.3"/>
    <n v="187"/>
    <n v="67"/>
    <n v="33"/>
    <x v="17"/>
    <x v="11"/>
    <n v="4"/>
    <n v="0"/>
    <n v="2286.7384761158696"/>
  </r>
  <r>
    <s v="Bonsly"/>
    <s v="Usohachiウソハチ"/>
    <s v="Bonsai Pokémon"/>
    <n v="80"/>
    <n v="95"/>
    <n v="0.5"/>
    <n v="15"/>
    <n v="50"/>
    <n v="10"/>
    <x v="12"/>
    <x v="2"/>
    <n v="4"/>
    <n v="0"/>
    <n v="1680.1810599703326"/>
  </r>
  <r>
    <s v="Mime Jr,"/>
    <s v="Maneneマネネ"/>
    <s v="Mime Pokémon"/>
    <n v="25"/>
    <n v="45"/>
    <n v="0.6"/>
    <n v="13"/>
    <n v="20"/>
    <n v="60"/>
    <x v="11"/>
    <x v="8"/>
    <n v="4"/>
    <n v="0"/>
    <n v="896.09931446236078"/>
  </r>
  <r>
    <s v="Happiny"/>
    <s v="Pinpukuピンプク"/>
    <s v="Playhouse Pokémon"/>
    <n v="5"/>
    <n v="5"/>
    <n v="0.6"/>
    <n v="24.4"/>
    <n v="100"/>
    <n v="30"/>
    <x v="5"/>
    <x v="2"/>
    <n v="4"/>
    <n v="0"/>
    <n v="196.6774470265477"/>
  </r>
  <r>
    <s v="Chatot"/>
    <s v="Perapペラップ"/>
    <s v="Music Note Pokémon"/>
    <n v="65"/>
    <n v="45"/>
    <n v="0.5"/>
    <n v="1.9"/>
    <n v="76"/>
    <n v="91"/>
    <x v="5"/>
    <x v="3"/>
    <n v="4"/>
    <n v="0"/>
    <n v="1702.7184017783788"/>
  </r>
  <r>
    <s v="Spiritomb"/>
    <s v="Mikarugeミカルゲ"/>
    <s v="Forbidden Pokémon"/>
    <n v="92"/>
    <n v="108"/>
    <n v="1"/>
    <n v="108"/>
    <n v="50"/>
    <n v="35"/>
    <x v="13"/>
    <x v="4"/>
    <n v="4"/>
    <n v="0"/>
    <n v="2218.9357838145256"/>
  </r>
  <r>
    <s v="Gible"/>
    <s v="Fukamaruフカマル"/>
    <s v="Land Shark Pokémon"/>
    <n v="70"/>
    <n v="45"/>
    <n v="0.7"/>
    <n v="20.5"/>
    <n v="58"/>
    <n v="42"/>
    <x v="15"/>
    <x v="7"/>
    <n v="4"/>
    <n v="0"/>
    <n v="1167.3380779753193"/>
  </r>
  <r>
    <s v="Gabite"/>
    <s v="Gabiteガバイト"/>
    <s v="Cave Pokémon"/>
    <n v="90"/>
    <n v="65"/>
    <n v="1.4"/>
    <n v="56"/>
    <n v="68"/>
    <n v="82"/>
    <x v="15"/>
    <x v="7"/>
    <n v="4"/>
    <n v="0"/>
    <n v="2128.6495144633723"/>
  </r>
  <r>
    <s v="Garchomp"/>
    <s v="Gaburiasガブリアス"/>
    <s v="Mach Pokémon"/>
    <n v="170"/>
    <n v="115"/>
    <n v="1.9"/>
    <n v="95"/>
    <n v="108"/>
    <n v="92"/>
    <x v="15"/>
    <x v="7"/>
    <n v="4"/>
    <n v="0"/>
    <n v="4342.5917318016709"/>
  </r>
  <r>
    <s v="Munchlax"/>
    <s v="Gonbeゴンベ"/>
    <s v="Big Eater Pokémon"/>
    <n v="85"/>
    <n v="40"/>
    <n v="0.6"/>
    <n v="105"/>
    <n v="135"/>
    <n v="5"/>
    <x v="5"/>
    <x v="2"/>
    <n v="4"/>
    <n v="0"/>
    <n v="1059.4427816094874"/>
  </r>
  <r>
    <s v="Riolu"/>
    <s v="Rioluリオル"/>
    <s v="Emanation Pokémon"/>
    <n v="70"/>
    <n v="40"/>
    <n v="0.7"/>
    <n v="20.2"/>
    <n v="40"/>
    <n v="60"/>
    <x v="10"/>
    <x v="2"/>
    <n v="4"/>
    <n v="0"/>
    <n v="1309.7267882525503"/>
  </r>
  <r>
    <s v="Lucario"/>
    <s v="Lucarioルカリオ"/>
    <s v="Aura Pokémon"/>
    <n v="145"/>
    <n v="88"/>
    <n v="1.2"/>
    <n v="54"/>
    <n v="70"/>
    <n v="112"/>
    <x v="10"/>
    <x v="12"/>
    <n v="4"/>
    <n v="0"/>
    <n v="3765.2075752760838"/>
  </r>
  <r>
    <s v="Hippopotas"/>
    <s v="Hippopotasヒポポタス"/>
    <s v="Hippo Pokémon"/>
    <n v="72"/>
    <n v="78"/>
    <n v="0.8"/>
    <n v="49.5"/>
    <n v="68"/>
    <n v="32"/>
    <x v="8"/>
    <x v="2"/>
    <n v="4"/>
    <n v="0"/>
    <n v="1489.0831537537404"/>
  </r>
  <r>
    <s v="Hippowdon"/>
    <s v="Kabaldonカバルドン"/>
    <s v="Heavyweight Pokémon"/>
    <n v="112"/>
    <n v="118"/>
    <n v="2"/>
    <n v="300"/>
    <n v="108"/>
    <n v="47"/>
    <x v="8"/>
    <x v="2"/>
    <n v="4"/>
    <n v="0"/>
    <n v="2799.712756382824"/>
  </r>
  <r>
    <s v="Skorupi"/>
    <s v="Scorupiスコルピ"/>
    <s v="Scorpion Pokémon"/>
    <n v="50"/>
    <n v="90"/>
    <n v="0.8"/>
    <n v="12"/>
    <n v="40"/>
    <n v="65"/>
    <x v="6"/>
    <x v="18"/>
    <n v="4"/>
    <n v="0"/>
    <n v="1737.7396677984784"/>
  </r>
  <r>
    <s v="Drapion"/>
    <s v="Dorapionドラピオン"/>
    <s v="Ogre Scorp Pokémon"/>
    <n v="90"/>
    <n v="110"/>
    <n v="1.3"/>
    <n v="61.5"/>
    <n v="70"/>
    <n v="95"/>
    <x v="6"/>
    <x v="4"/>
    <n v="4"/>
    <n v="0"/>
    <n v="2941.8167642548224"/>
  </r>
  <r>
    <s v="Croagunk"/>
    <s v="Gureggruグレッグル"/>
    <s v="Toxic Mouth Pokémon"/>
    <n v="61"/>
    <n v="40"/>
    <n v="0.7"/>
    <n v="23"/>
    <n v="48"/>
    <n v="50"/>
    <x v="6"/>
    <x v="10"/>
    <n v="4"/>
    <n v="0"/>
    <n v="1089.8890368673258"/>
  </r>
  <r>
    <s v="Toxicroak"/>
    <s v="Dokurogドクロッグ"/>
    <s v="Toxic Mouth Pokémon"/>
    <n v="106"/>
    <n v="65"/>
    <n v="1.3"/>
    <n v="44.4"/>
    <n v="83"/>
    <n v="85"/>
    <x v="6"/>
    <x v="10"/>
    <n v="4"/>
    <n v="0"/>
    <n v="2408.1552610330668"/>
  </r>
  <r>
    <s v="Carnivine"/>
    <s v="Muskippaマスキッパ"/>
    <s v="Bug Catcher Pokémon"/>
    <n v="100"/>
    <n v="72"/>
    <n v="1.4"/>
    <n v="27"/>
    <n v="74"/>
    <n v="46"/>
    <x v="1"/>
    <x v="2"/>
    <n v="4"/>
    <n v="0"/>
    <n v="1931.5297634359827"/>
  </r>
  <r>
    <s v="Finneon"/>
    <s v="Keikouoケイコウオ"/>
    <s v="Wing Fish Pokémon"/>
    <n v="49"/>
    <n v="56"/>
    <n v="0.4"/>
    <n v="7"/>
    <n v="49"/>
    <n v="66"/>
    <x v="3"/>
    <x v="2"/>
    <n v="4"/>
    <n v="0"/>
    <n v="1305.2521620246548"/>
  </r>
  <r>
    <s v="Lumineon"/>
    <s v="Neolantネオラント"/>
    <s v="Neon Pokémon"/>
    <n v="69"/>
    <n v="76"/>
    <n v="1.2"/>
    <n v="24"/>
    <n v="69"/>
    <n v="91"/>
    <x v="3"/>
    <x v="2"/>
    <n v="4"/>
    <n v="0"/>
    <n v="2112.1009831118677"/>
  </r>
  <r>
    <s v="Mantyke"/>
    <s v="Tamantaタマンタ"/>
    <s v="Kite Pokémon"/>
    <n v="20"/>
    <n v="50"/>
    <n v="1"/>
    <n v="65"/>
    <n v="45"/>
    <n v="50"/>
    <x v="3"/>
    <x v="3"/>
    <n v="4"/>
    <n v="0"/>
    <n v="803.25770421903826"/>
  </r>
  <r>
    <s v="Snover"/>
    <s v="Yukikaburiユキカブリ"/>
    <s v="Frosted Tree Pokémon"/>
    <n v="62"/>
    <n v="50"/>
    <n v="1"/>
    <n v="50.5"/>
    <n v="60"/>
    <n v="40"/>
    <x v="1"/>
    <x v="6"/>
    <n v="4"/>
    <n v="0"/>
    <n v="1102.4700582878911"/>
  </r>
  <r>
    <s v="Abomasnow"/>
    <s v="Yukinoohユキノオー"/>
    <s v="Frosted Tree Pokémon"/>
    <n v="132"/>
    <n v="105"/>
    <n v="2.2000000000000002"/>
    <n v="135.5"/>
    <n v="90"/>
    <n v="30"/>
    <x v="1"/>
    <x v="6"/>
    <n v="4"/>
    <n v="0"/>
    <n v="2766.2979693438515"/>
  </r>
  <r>
    <s v="Weavile"/>
    <s v="Manyulaマニューラ"/>
    <s v="Sharp Claw Pokémon"/>
    <n v="120"/>
    <n v="65"/>
    <n v="1.1000000000000001"/>
    <n v="34"/>
    <n v="70"/>
    <n v="125"/>
    <x v="16"/>
    <x v="6"/>
    <n v="4"/>
    <n v="0"/>
    <n v="3244.4899778545141"/>
  </r>
  <r>
    <s v="Magnezone"/>
    <s v="Jibacoilジバコイル"/>
    <s v="Magnet Area Pokémon"/>
    <n v="70"/>
    <n v="115"/>
    <n v="1.2"/>
    <n v="180"/>
    <n v="70"/>
    <n v="60"/>
    <x v="7"/>
    <x v="12"/>
    <n v="4"/>
    <n v="0"/>
    <n v="2292.0242292818998"/>
  </r>
  <r>
    <s v="Lickilicky"/>
    <s v="Berobeltベロベルト"/>
    <s v="Licking Pokémon"/>
    <n v="85"/>
    <n v="95"/>
    <n v="1.7"/>
    <n v="140"/>
    <n v="110"/>
    <n v="50"/>
    <x v="5"/>
    <x v="2"/>
    <n v="4"/>
    <n v="0"/>
    <n v="2073.6482207017216"/>
  </r>
  <r>
    <s v="Rhyperior"/>
    <s v="Dosidonドサイドン"/>
    <s v="Drill Pokémon"/>
    <n v="140"/>
    <n v="130"/>
    <n v="2.4"/>
    <n v="282.8"/>
    <n v="115"/>
    <n v="40"/>
    <x v="8"/>
    <x v="14"/>
    <n v="4"/>
    <n v="0"/>
    <n v="3402.4364100050038"/>
  </r>
  <r>
    <s v="Tangrowth"/>
    <s v="Mojumboモジャンボ"/>
    <s v="Vine Pokémon"/>
    <n v="100"/>
    <n v="125"/>
    <n v="2"/>
    <n v="128.6"/>
    <n v="100"/>
    <n v="50"/>
    <x v="1"/>
    <x v="2"/>
    <n v="4"/>
    <n v="0"/>
    <n v="2761.0958765306432"/>
  </r>
  <r>
    <s v="Electivire"/>
    <s v="Elekibleエレキブル"/>
    <s v="Thunderbolt Pokémon"/>
    <n v="123"/>
    <n v="67"/>
    <n v="1.8"/>
    <n v="138.6"/>
    <n v="75"/>
    <n v="95"/>
    <x v="7"/>
    <x v="2"/>
    <n v="4"/>
    <n v="0"/>
    <n v="2847.1603427985078"/>
  </r>
  <r>
    <s v="Magmortar"/>
    <s v="Booburnブーバーン"/>
    <s v="Blast Pokémon"/>
    <n v="95"/>
    <n v="67"/>
    <n v="1.6"/>
    <n v="68"/>
    <n v="75"/>
    <n v="83"/>
    <x v="2"/>
    <x v="2"/>
    <n v="4"/>
    <n v="0"/>
    <n v="2239.1903395791269"/>
  </r>
  <r>
    <s v="Togekiss"/>
    <s v="Togekissトゲキッス"/>
    <s v="Jubilee Pokémon"/>
    <n v="50"/>
    <n v="95"/>
    <n v="1.5"/>
    <n v="38"/>
    <n v="85"/>
    <n v="80"/>
    <x v="9"/>
    <x v="3"/>
    <n v="4"/>
    <n v="0"/>
    <n v="2004.2601506073497"/>
  </r>
  <r>
    <s v="Yanmega"/>
    <s v="Megayanmaメガヤンマ"/>
    <s v="Ogre Darner Pokémon"/>
    <n v="76"/>
    <n v="86"/>
    <n v="1.9"/>
    <n v="51.5"/>
    <n v="86"/>
    <n v="95"/>
    <x v="4"/>
    <x v="3"/>
    <n v="4"/>
    <n v="0"/>
    <n v="2395.3029112831591"/>
  </r>
  <r>
    <s v="Leafeon"/>
    <s v="Leafiaリーフィア"/>
    <s v="Verdant Pokémon"/>
    <n v="110"/>
    <n v="130"/>
    <n v="1"/>
    <n v="25.5"/>
    <n v="65"/>
    <n v="95"/>
    <x v="1"/>
    <x v="2"/>
    <n v="4"/>
    <n v="0"/>
    <n v="3569.9255061211957"/>
  </r>
  <r>
    <s v="Glaceon"/>
    <s v="Glaciaグレイシア"/>
    <s v="Fresh Snow Pokémon"/>
    <n v="60"/>
    <n v="110"/>
    <n v="0.8"/>
    <n v="25.9"/>
    <n v="65"/>
    <n v="65"/>
    <x v="14"/>
    <x v="2"/>
    <n v="4"/>
    <n v="0"/>
    <n v="2150.5567459197619"/>
  </r>
  <r>
    <s v="Gliscor"/>
    <s v="Glionグライオン"/>
    <s v="Fang Scorp Pokémon"/>
    <n v="95"/>
    <n v="125"/>
    <n v="2"/>
    <n v="42.5"/>
    <n v="75"/>
    <n v="95"/>
    <x v="8"/>
    <x v="3"/>
    <n v="4"/>
    <n v="0"/>
    <n v="3258.0936654889156"/>
  </r>
  <r>
    <s v="Mamoswine"/>
    <s v="Mammooマンムー"/>
    <s v="Twin Tusk Pokémon"/>
    <n v="130"/>
    <n v="80"/>
    <n v="2.5"/>
    <n v="291"/>
    <n v="110"/>
    <n v="80"/>
    <x v="14"/>
    <x v="7"/>
    <n v="4"/>
    <n v="0"/>
    <n v="2923.799646710444"/>
  </r>
  <r>
    <s v="Porygon-Z"/>
    <s v="Porygon-zポリゴンＺ"/>
    <s v="Virtual Pokémon"/>
    <n v="80"/>
    <n v="70"/>
    <n v="0.9"/>
    <n v="34"/>
    <n v="85"/>
    <n v="90"/>
    <x v="5"/>
    <x v="2"/>
    <n v="4"/>
    <n v="0"/>
    <n v="2164.2382840765413"/>
  </r>
  <r>
    <s v="Gallade"/>
    <s v="Erureidoエルレイド"/>
    <s v="Blade Pokémon"/>
    <n v="165"/>
    <n v="95"/>
    <n v="1.6"/>
    <n v="52"/>
    <n v="68"/>
    <n v="110"/>
    <x v="11"/>
    <x v="10"/>
    <n v="4"/>
    <n v="0"/>
    <n v="4207.3447824750001"/>
  </r>
  <r>
    <s v="Probopass"/>
    <s v="Dainoseダイノーズ"/>
    <s v="Compass Pokémon"/>
    <n v="55"/>
    <n v="145"/>
    <n v="1.4"/>
    <n v="340"/>
    <n v="60"/>
    <n v="40"/>
    <x v="12"/>
    <x v="12"/>
    <n v="4"/>
    <n v="0"/>
    <n v="2414.650310221029"/>
  </r>
  <r>
    <s v="Dusknoir"/>
    <s v="Yonoirヨノワール"/>
    <s v="Gripper Pokémon"/>
    <n v="100"/>
    <n v="135"/>
    <n v="2.2000000000000002"/>
    <n v="106.6"/>
    <n v="45"/>
    <n v="45"/>
    <x v="13"/>
    <x v="2"/>
    <n v="4"/>
    <n v="0"/>
    <n v="2877.1356361089765"/>
  </r>
  <r>
    <s v="Froslass"/>
    <s v="Yukimenokoユキメノコ"/>
    <s v="Snow Land Pokémon"/>
    <n v="80"/>
    <n v="70"/>
    <n v="1.3"/>
    <n v="26.6"/>
    <n v="70"/>
    <n v="110"/>
    <x v="14"/>
    <x v="17"/>
    <n v="4"/>
    <n v="0"/>
    <n v="2463.2601046262944"/>
  </r>
  <r>
    <s v="Rotom"/>
    <s v="Rotomロトム"/>
    <s v="Plasma Pokémon"/>
    <n v="65"/>
    <n v="107"/>
    <n v="0.3"/>
    <n v="0.3"/>
    <n v="50"/>
    <n v="86"/>
    <x v="7"/>
    <x v="17"/>
    <n v="4"/>
    <n v="0"/>
    <n v="2435.4656183722805"/>
  </r>
  <r>
    <s v="Uxie"/>
    <s v="Yuxieユクシー"/>
    <s v="Knowledge Pokémon"/>
    <n v="75"/>
    <n v="130"/>
    <n v="0.3"/>
    <n v="0.3"/>
    <n v="75"/>
    <n v="95"/>
    <x v="11"/>
    <x v="2"/>
    <n v="4"/>
    <n v="1"/>
    <n v="3066.3528222619025"/>
  </r>
  <r>
    <s v="Mesprit"/>
    <s v="Emritエムリット"/>
    <s v="Emotion Pokémon"/>
    <n v="105"/>
    <n v="105"/>
    <n v="0.3"/>
    <n v="0.3"/>
    <n v="80"/>
    <n v="80"/>
    <x v="11"/>
    <x v="2"/>
    <n v="4"/>
    <n v="1"/>
    <n v="2876.3456855614477"/>
  </r>
  <r>
    <s v="Azelf"/>
    <s v="Agnomeアグノム"/>
    <s v="Willpower Pokémon"/>
    <n v="125"/>
    <n v="70"/>
    <n v="0.3"/>
    <n v="0.3"/>
    <n v="75"/>
    <n v="115"/>
    <x v="11"/>
    <x v="2"/>
    <n v="4"/>
    <n v="1"/>
    <n v="3225.1023674468825"/>
  </r>
  <r>
    <s v="Dialga"/>
    <s v="Dialgaディアルガ"/>
    <s v="Temporal Pokémon"/>
    <n v="120"/>
    <n v="120"/>
    <n v="5.4"/>
    <n v="683"/>
    <n v="100"/>
    <n v="90"/>
    <x v="17"/>
    <x v="16"/>
    <n v="4"/>
    <n v="1"/>
    <n v="3492.8832442702601"/>
  </r>
  <r>
    <s v="Palkia"/>
    <s v="Palkiaパルキア"/>
    <s v="Spatial Pokémon"/>
    <n v="120"/>
    <n v="100"/>
    <n v="4.2"/>
    <n v="336"/>
    <n v="90"/>
    <n v="100"/>
    <x v="3"/>
    <x v="16"/>
    <n v="4"/>
    <n v="1"/>
    <n v="3324.0209709929049"/>
  </r>
  <r>
    <s v="Heatran"/>
    <s v="Heatranヒードラン"/>
    <s v="Lava Dome Pokémon"/>
    <n v="90"/>
    <n v="106"/>
    <n v="1.7"/>
    <n v="430"/>
    <n v="91"/>
    <n v="77"/>
    <x v="2"/>
    <x v="12"/>
    <n v="4"/>
    <n v="1"/>
    <n v="2630.3634130334467"/>
  </r>
  <r>
    <s v="Regigigas"/>
    <s v="Regigigasレジギガス"/>
    <s v="Colossal Pokémon"/>
    <n v="160"/>
    <n v="110"/>
    <n v="3.7"/>
    <n v="420"/>
    <n v="110"/>
    <n v="100"/>
    <x v="5"/>
    <x v="2"/>
    <n v="4"/>
    <n v="1"/>
    <n v="4188.0355239766322"/>
  </r>
  <r>
    <s v="Giratina"/>
    <s v="Giratina (another Forme)ギラティナ"/>
    <s v="Renegade Pokémon"/>
    <n v="120"/>
    <n v="100"/>
    <n v="4.5"/>
    <n v="750"/>
    <n v="150"/>
    <n v="90"/>
    <x v="13"/>
    <x v="16"/>
    <n v="4"/>
    <n v="1"/>
    <n v="3180.5965549717776"/>
  </r>
  <r>
    <s v="Cresselia"/>
    <s v="Cresseliaクレセリア"/>
    <s v="Lunar Pokémon"/>
    <n v="70"/>
    <n v="120"/>
    <n v="1.5"/>
    <n v="85.6"/>
    <n v="120"/>
    <n v="85"/>
    <x v="11"/>
    <x v="2"/>
    <n v="4"/>
    <n v="1"/>
    <n v="2694.8118866062514"/>
  </r>
  <r>
    <s v="Phione"/>
    <s v="Phioneフィオネ"/>
    <s v="Sea Drifter Pokémon"/>
    <n v="80"/>
    <n v="80"/>
    <n v="0.4"/>
    <n v="3.1"/>
    <n v="80"/>
    <n v="80"/>
    <x v="3"/>
    <x v="2"/>
    <n v="4"/>
    <n v="0"/>
    <n v="2155.5695303097959"/>
  </r>
  <r>
    <s v="Manaphy"/>
    <s v="Manaphyマナフィ"/>
    <s v="Seafaring Pokémon"/>
    <n v="100"/>
    <n v="100"/>
    <n v="0.3"/>
    <n v="1.4"/>
    <n v="100"/>
    <n v="100"/>
    <x v="3"/>
    <x v="2"/>
    <n v="4"/>
    <n v="1"/>
    <n v="3010.0000000000018"/>
  </r>
  <r>
    <s v="Darkrai"/>
    <s v="Darkraiダークライ"/>
    <s v="Pitch-Black Pokémon"/>
    <n v="90"/>
    <n v="90"/>
    <n v="1.5"/>
    <n v="50.5"/>
    <n v="70"/>
    <n v="125"/>
    <x v="16"/>
    <x v="2"/>
    <n v="4"/>
    <n v="1"/>
    <n v="3113.5390226936343"/>
  </r>
  <r>
    <s v="Shaymin"/>
    <s v="Shaymin (sky Forme)シェイミ"/>
    <s v="Gratitude Pokémon"/>
    <n v="103"/>
    <n v="75"/>
    <n v="0.2"/>
    <n v="2.1"/>
    <n v="100"/>
    <n v="127"/>
    <x v="1"/>
    <x v="9"/>
    <n v="4"/>
    <n v="1"/>
    <n v="3136.0721980800772"/>
  </r>
  <r>
    <s v="Arceus"/>
    <s v="Arceusアルセウス"/>
    <s v="Alpha Pokémon"/>
    <n v="120"/>
    <n v="120"/>
    <n v="3.2"/>
    <n v="320"/>
    <n v="120"/>
    <n v="120"/>
    <x v="5"/>
    <x v="2"/>
    <n v="4"/>
    <n v="1"/>
    <n v="3954.5568651873"/>
  </r>
  <r>
    <s v="Victini"/>
    <s v="Victiniビクティニ"/>
    <s v="Victory Pokémon"/>
    <n v="100"/>
    <n v="100"/>
    <n v="0.4"/>
    <n v="4"/>
    <n v="100"/>
    <n v="100"/>
    <x v="11"/>
    <x v="13"/>
    <n v="5"/>
    <n v="1"/>
    <n v="3010.0000000000018"/>
  </r>
  <r>
    <s v="Snivy"/>
    <s v="Tsutarjaツタージャ"/>
    <s v="Grass Snake Pokémon"/>
    <n v="45"/>
    <n v="55"/>
    <n v="0.6"/>
    <n v="8.1"/>
    <n v="45"/>
    <n v="63"/>
    <x v="1"/>
    <x v="2"/>
    <n v="5"/>
    <n v="0"/>
    <n v="1216.5152954764396"/>
  </r>
  <r>
    <s v="Servine"/>
    <s v="Janovyジャノビー"/>
    <s v="Grass Snake Pokémon"/>
    <n v="60"/>
    <n v="75"/>
    <n v="0.8"/>
    <n v="16"/>
    <n v="60"/>
    <n v="83"/>
    <x v="1"/>
    <x v="2"/>
    <n v="5"/>
    <n v="0"/>
    <n v="1878.1890081446104"/>
  </r>
  <r>
    <s v="Serperior"/>
    <s v="Jalordaジャローダ"/>
    <s v="Regal Pokémon"/>
    <n v="75"/>
    <n v="95"/>
    <n v="3.3"/>
    <n v="63"/>
    <n v="75"/>
    <n v="113"/>
    <x v="1"/>
    <x v="2"/>
    <n v="5"/>
    <n v="0"/>
    <n v="2785.3312464720402"/>
  </r>
  <r>
    <s v="Tepig"/>
    <s v="Pokabuポカブ"/>
    <s v="Fire Pig Pokémon"/>
    <n v="63"/>
    <n v="45"/>
    <n v="0.5"/>
    <n v="9.9"/>
    <n v="65"/>
    <n v="45"/>
    <x v="2"/>
    <x v="2"/>
    <n v="5"/>
    <n v="0"/>
    <n v="1111.8476094644489"/>
  </r>
  <r>
    <s v="Pignite"/>
    <s v="Chaobooチャオブー"/>
    <s v="Fire Pig Pokémon"/>
    <n v="93"/>
    <n v="55"/>
    <n v="1"/>
    <n v="55.5"/>
    <n v="90"/>
    <n v="55"/>
    <x v="2"/>
    <x v="10"/>
    <n v="5"/>
    <n v="0"/>
    <n v="1722.1281873333733"/>
  </r>
  <r>
    <s v="Emboar"/>
    <s v="Enbuohエンブオー"/>
    <s v="Mega Fire Pig Pokémon"/>
    <n v="123"/>
    <n v="65"/>
    <n v="1.6"/>
    <n v="150"/>
    <n v="110"/>
    <n v="65"/>
    <x v="2"/>
    <x v="10"/>
    <n v="5"/>
    <n v="0"/>
    <n v="2422.7175860488705"/>
  </r>
  <r>
    <s v="Oshawott"/>
    <s v="Mijumaruミジュマル"/>
    <s v="Sea Otter Pokémon"/>
    <n v="55"/>
    <n v="45"/>
    <n v="0.5"/>
    <n v="5.9"/>
    <n v="55"/>
    <n v="45"/>
    <x v="3"/>
    <x v="2"/>
    <n v="5"/>
    <n v="0"/>
    <n v="1019.0454692023002"/>
  </r>
  <r>
    <s v="Dewott"/>
    <s v="Futachimaruフタチマル"/>
    <s v="Discipline Pokémon"/>
    <n v="75"/>
    <n v="60"/>
    <n v="0.8"/>
    <n v="24.5"/>
    <n v="75"/>
    <n v="60"/>
    <x v="3"/>
    <x v="2"/>
    <n v="5"/>
    <n v="0"/>
    <n v="1587.6953099659522"/>
  </r>
  <r>
    <s v="Samurott"/>
    <s v="Daikenkiダイケンキ"/>
    <s v="Formidable Pokémon"/>
    <n v="100"/>
    <n v="85"/>
    <n v="1.5"/>
    <n v="94.6"/>
    <n v="95"/>
    <n v="70"/>
    <x v="3"/>
    <x v="2"/>
    <n v="5"/>
    <n v="0"/>
    <n v="2379.0700917885588"/>
  </r>
  <r>
    <s v="Patrat"/>
    <s v="Minezumiミネズミ"/>
    <s v="Scout Pokémon"/>
    <n v="55"/>
    <n v="39"/>
    <n v="0.5"/>
    <n v="11.6"/>
    <n v="45"/>
    <n v="42"/>
    <x v="5"/>
    <x v="2"/>
    <n v="5"/>
    <n v="0"/>
    <n v="930.34515199342832"/>
  </r>
  <r>
    <s v="Watchog"/>
    <s v="Miruhogミルホッグ"/>
    <s v="Lookout Pokémon"/>
    <n v="85"/>
    <n v="69"/>
    <n v="1.1000000000000001"/>
    <n v="27"/>
    <n v="60"/>
    <n v="77"/>
    <x v="5"/>
    <x v="2"/>
    <n v="5"/>
    <n v="0"/>
    <n v="2040.2365499328512"/>
  </r>
  <r>
    <s v="Lillipup"/>
    <s v="Yorterrieヨーテリー"/>
    <s v="Puppy Pokémon"/>
    <n v="60"/>
    <n v="45"/>
    <n v="0.4"/>
    <n v="4.0999999999999996"/>
    <n v="45"/>
    <n v="55"/>
    <x v="5"/>
    <x v="2"/>
    <n v="5"/>
    <n v="0"/>
    <n v="1181.2262992301219"/>
  </r>
  <r>
    <s v="Herdier"/>
    <s v="Herderrieハーデリア"/>
    <s v="Loyal Dog Pokémon"/>
    <n v="80"/>
    <n v="65"/>
    <n v="0.9"/>
    <n v="14.7"/>
    <n v="65"/>
    <n v="60"/>
    <x v="5"/>
    <x v="2"/>
    <n v="5"/>
    <n v="0"/>
    <n v="1712.408765732526"/>
  </r>
  <r>
    <s v="Stoutland"/>
    <s v="Moolandムーランド"/>
    <s v="Big-Hearted Pokémon"/>
    <n v="110"/>
    <n v="90"/>
    <n v="1.2"/>
    <n v="61"/>
    <n v="85"/>
    <n v="80"/>
    <x v="5"/>
    <x v="2"/>
    <n v="5"/>
    <n v="0"/>
    <n v="2732.2659984898555"/>
  </r>
  <r>
    <s v="Purrloin"/>
    <s v="Choronekoチョロネコ"/>
    <s v="Devious Pokémon"/>
    <n v="50"/>
    <n v="37"/>
    <n v="0.4"/>
    <n v="10.1"/>
    <n v="41"/>
    <n v="66"/>
    <x v="16"/>
    <x v="2"/>
    <n v="5"/>
    <n v="0"/>
    <n v="1121.2052631577137"/>
  </r>
  <r>
    <s v="Liepard"/>
    <s v="Lepardasレパルダス"/>
    <s v="Cruel Pokémon"/>
    <n v="88"/>
    <n v="50"/>
    <n v="1.1000000000000001"/>
    <n v="37.5"/>
    <n v="64"/>
    <n v="106"/>
    <x v="16"/>
    <x v="2"/>
    <n v="5"/>
    <n v="0"/>
    <n v="2278.4033592668193"/>
  </r>
  <r>
    <s v="Pansage"/>
    <s v="Yanappuヤナップ"/>
    <s v="Grass Monkey Pokémon"/>
    <n v="53"/>
    <n v="48"/>
    <n v="0.6"/>
    <n v="10.5"/>
    <n v="50"/>
    <n v="64"/>
    <x v="1"/>
    <x v="2"/>
    <n v="5"/>
    <n v="0"/>
    <n v="1237.4706469969572"/>
  </r>
  <r>
    <s v="Simisage"/>
    <s v="Yanakkieヤナッキー"/>
    <s v="Thorn Monkey Pokémon"/>
    <n v="98"/>
    <n v="63"/>
    <n v="1.1000000000000001"/>
    <n v="30.5"/>
    <n v="75"/>
    <n v="101"/>
    <x v="1"/>
    <x v="2"/>
    <n v="5"/>
    <n v="0"/>
    <n v="2493.8951933502062"/>
  </r>
  <r>
    <s v="Pansear"/>
    <s v="Baoppuバオップ"/>
    <s v="High Temp Pokémon"/>
    <n v="53"/>
    <n v="48"/>
    <n v="0.6"/>
    <n v="11"/>
    <n v="50"/>
    <n v="64"/>
    <x v="2"/>
    <x v="2"/>
    <n v="5"/>
    <n v="0"/>
    <n v="1237.4706469969572"/>
  </r>
  <r>
    <s v="Simisear"/>
    <s v="Baokkieバオッキー"/>
    <s v="Ember Pokémon"/>
    <n v="98"/>
    <n v="63"/>
    <n v="1"/>
    <n v="28"/>
    <n v="75"/>
    <n v="101"/>
    <x v="2"/>
    <x v="2"/>
    <n v="5"/>
    <n v="0"/>
    <n v="2493.8951933502062"/>
  </r>
  <r>
    <s v="Panpour"/>
    <s v="Hiyappuヒヤップ"/>
    <s v="Spray Pokémon"/>
    <n v="53"/>
    <n v="48"/>
    <n v="0.6"/>
    <n v="13.5"/>
    <n v="50"/>
    <n v="64"/>
    <x v="3"/>
    <x v="2"/>
    <n v="5"/>
    <n v="0"/>
    <n v="1237.4706469969572"/>
  </r>
  <r>
    <s v="Simipour"/>
    <s v="Hiyakkieヒヤッキー"/>
    <s v="Geyser Pokémon"/>
    <n v="98"/>
    <n v="63"/>
    <n v="1"/>
    <n v="29"/>
    <n v="75"/>
    <n v="101"/>
    <x v="3"/>
    <x v="2"/>
    <n v="5"/>
    <n v="0"/>
    <n v="2493.8951933502062"/>
  </r>
  <r>
    <s v="Munna"/>
    <s v="Munnaムンナ"/>
    <s v="Dream Eater Pokémon"/>
    <n v="25"/>
    <n v="45"/>
    <n v="0.6"/>
    <n v="23.3"/>
    <n v="76"/>
    <n v="24"/>
    <x v="11"/>
    <x v="2"/>
    <n v="5"/>
    <n v="0"/>
    <n v="553.1624825031455"/>
  </r>
  <r>
    <s v="Musharna"/>
    <s v="Musharnaムシャーナ"/>
    <s v="Drowsing Pokémon"/>
    <n v="55"/>
    <n v="85"/>
    <n v="1.1000000000000001"/>
    <n v="60.5"/>
    <n v="116"/>
    <n v="29"/>
    <x v="11"/>
    <x v="2"/>
    <n v="5"/>
    <n v="0"/>
    <n v="1358.4923046813269"/>
  </r>
  <r>
    <s v="Pidove"/>
    <s v="Mamepatoマメパト"/>
    <s v="Tiny Pigeon Pokémon"/>
    <n v="55"/>
    <n v="50"/>
    <n v="0.3"/>
    <n v="2.1"/>
    <n v="50"/>
    <n v="43"/>
    <x v="5"/>
    <x v="3"/>
    <n v="5"/>
    <n v="0"/>
    <n v="1050.4852317403866"/>
  </r>
  <r>
    <s v="Tranquill"/>
    <s v="Hatobohハトーボー"/>
    <s v="Wild Pigeon Pokémon"/>
    <n v="77"/>
    <n v="62"/>
    <n v="0.6"/>
    <n v="15"/>
    <n v="62"/>
    <n v="65"/>
    <x v="5"/>
    <x v="3"/>
    <n v="5"/>
    <n v="0"/>
    <n v="1695.7815075313433"/>
  </r>
  <r>
    <s v="Unfezant"/>
    <s v="Kenhallowケンホロウ"/>
    <s v="Proud Pokémon"/>
    <n v="115"/>
    <n v="80"/>
    <n v="1.2"/>
    <n v="29"/>
    <n v="80"/>
    <n v="93"/>
    <x v="5"/>
    <x v="3"/>
    <n v="5"/>
    <n v="0"/>
    <n v="2854.5831543800923"/>
  </r>
  <r>
    <s v="Blitzle"/>
    <s v="Shimamaシママ"/>
    <s v="Electrified Pokémon"/>
    <n v="60"/>
    <n v="32"/>
    <n v="0.8"/>
    <n v="29.8"/>
    <n v="45"/>
    <n v="76"/>
    <x v="7"/>
    <x v="2"/>
    <n v="5"/>
    <n v="0"/>
    <n v="1315.0381808793275"/>
  </r>
  <r>
    <s v="Zebstrika"/>
    <s v="Zebraikaゼブライカ"/>
    <s v="Thunderbolt Pokémon"/>
    <n v="100"/>
    <n v="63"/>
    <n v="1.6"/>
    <n v="79.5"/>
    <n v="75"/>
    <n v="116"/>
    <x v="7"/>
    <x v="2"/>
    <n v="5"/>
    <n v="0"/>
    <n v="2758.0654870842563"/>
  </r>
  <r>
    <s v="Roggenrola"/>
    <s v="Dangoroダンゴロ"/>
    <s v="Mantle Pokémon"/>
    <n v="75"/>
    <n v="85"/>
    <n v="0.4"/>
    <n v="18"/>
    <n v="55"/>
    <n v="15"/>
    <x v="12"/>
    <x v="2"/>
    <n v="5"/>
    <n v="0"/>
    <n v="1498.6912803884313"/>
  </r>
  <r>
    <s v="Boldore"/>
    <s v="Gantleガントル"/>
    <s v="Ore Pokémon"/>
    <n v="105"/>
    <n v="105"/>
    <n v="0.9"/>
    <n v="102"/>
    <n v="70"/>
    <n v="20"/>
    <x v="12"/>
    <x v="2"/>
    <n v="5"/>
    <n v="0"/>
    <n v="2249.6689802168485"/>
  </r>
  <r>
    <s v="Gigalith"/>
    <s v="Gigaiathギガイアス"/>
    <s v="Compressed Pokémon"/>
    <n v="135"/>
    <n v="130"/>
    <n v="1.7"/>
    <n v="260"/>
    <n v="85"/>
    <n v="25"/>
    <x v="12"/>
    <x v="2"/>
    <n v="5"/>
    <n v="0"/>
    <n v="3185.0058523001762"/>
  </r>
  <r>
    <s v="Woobat"/>
    <s v="Koromoriコロモリ"/>
    <s v="Bat Pokémon"/>
    <n v="45"/>
    <n v="43"/>
    <n v="0.4"/>
    <n v="2.1"/>
    <n v="65"/>
    <n v="72"/>
    <x v="11"/>
    <x v="3"/>
    <n v="5"/>
    <n v="0"/>
    <n v="1202.8415502009329"/>
  </r>
  <r>
    <s v="Swoobat"/>
    <s v="Kokoromoriココロモリ"/>
    <s v="Courting Pokémon"/>
    <n v="57"/>
    <n v="55"/>
    <n v="0.9"/>
    <n v="10.5"/>
    <n v="67"/>
    <n v="114"/>
    <x v="11"/>
    <x v="3"/>
    <n v="5"/>
    <n v="0"/>
    <n v="2063.6037531041361"/>
  </r>
  <r>
    <s v="Drilbur"/>
    <s v="Mogurewモグリュー"/>
    <s v="Mole Pokémon"/>
    <n v="85"/>
    <n v="40"/>
    <n v="0.3"/>
    <n v="8.5"/>
    <n v="60"/>
    <n v="68"/>
    <x v="8"/>
    <x v="2"/>
    <n v="5"/>
    <n v="0"/>
    <n v="1605.1318234597834"/>
  </r>
  <r>
    <s v="Excadrill"/>
    <s v="Doryuzuドリュウズ"/>
    <s v="Subterrene Pokémon"/>
    <n v="135"/>
    <n v="60"/>
    <n v="0.7"/>
    <n v="40.4"/>
    <n v="110"/>
    <n v="88"/>
    <x v="8"/>
    <x v="12"/>
    <n v="5"/>
    <n v="0"/>
    <n v="2869.3175189695203"/>
  </r>
  <r>
    <s v="Audino"/>
    <s v="Tabunneタブンネ"/>
    <s v="Hearing Pokémon"/>
    <n v="60"/>
    <n v="126"/>
    <n v="1.1000000000000001"/>
    <n v="31"/>
    <n v="103"/>
    <n v="50"/>
    <x v="5"/>
    <x v="2"/>
    <n v="5"/>
    <n v="0"/>
    <n v="2242.8067759038058"/>
  </r>
  <r>
    <s v="Timburr"/>
    <s v="Dokkorerドッコラー"/>
    <s v="Muscular Pokémon"/>
    <n v="80"/>
    <n v="55"/>
    <n v="0.6"/>
    <n v="12.5"/>
    <n v="75"/>
    <n v="35"/>
    <x v="10"/>
    <x v="2"/>
    <n v="5"/>
    <n v="0"/>
    <n v="1339.1557160365246"/>
  </r>
  <r>
    <s v="Gurdurr"/>
    <s v="Dotekkotsuドテッコツ"/>
    <s v="Muscular Pokémon"/>
    <n v="105"/>
    <n v="85"/>
    <n v="1.2"/>
    <n v="40"/>
    <n v="85"/>
    <n v="40"/>
    <x v="10"/>
    <x v="2"/>
    <n v="5"/>
    <n v="0"/>
    <n v="2121.7928665664167"/>
  </r>
  <r>
    <s v="Conkeldurr"/>
    <s v="Roubushinローブシン"/>
    <s v="Muscular Pokémon"/>
    <n v="140"/>
    <n v="95"/>
    <n v="1.4"/>
    <n v="87"/>
    <n v="105"/>
    <n v="45"/>
    <x v="10"/>
    <x v="2"/>
    <n v="5"/>
    <n v="0"/>
    <n v="2894.5639297531739"/>
  </r>
  <r>
    <s v="Tympole"/>
    <s v="Otamaroオタマロ"/>
    <s v="Tadpole Pokémon"/>
    <n v="50"/>
    <n v="40"/>
    <n v="0.5"/>
    <n v="4.5"/>
    <n v="50"/>
    <n v="64"/>
    <x v="3"/>
    <x v="2"/>
    <n v="5"/>
    <n v="0"/>
    <n v="1125.6066712186091"/>
  </r>
  <r>
    <s v="Palpitoad"/>
    <s v="Gamagaruガマガル"/>
    <s v="Vibration Pokémon"/>
    <n v="65"/>
    <n v="55"/>
    <n v="0.8"/>
    <n v="17"/>
    <n v="75"/>
    <n v="69"/>
    <x v="3"/>
    <x v="7"/>
    <n v="5"/>
    <n v="0"/>
    <n v="1513.7549710088588"/>
  </r>
  <r>
    <s v="Seismitoad"/>
    <s v="Gamagerogeガマゲロゲ"/>
    <s v="Vibration Pokémon"/>
    <n v="95"/>
    <n v="75"/>
    <n v="1.5"/>
    <n v="62"/>
    <n v="105"/>
    <n v="74"/>
    <x v="3"/>
    <x v="7"/>
    <n v="5"/>
    <n v="0"/>
    <n v="2222.2835361222942"/>
  </r>
  <r>
    <s v="Throh"/>
    <s v="Nagekiナゲキ"/>
    <s v="Judo Pokémon"/>
    <n v="100"/>
    <n v="85"/>
    <n v="1.3"/>
    <n v="55.5"/>
    <n v="120"/>
    <n v="45"/>
    <x v="10"/>
    <x v="2"/>
    <n v="5"/>
    <n v="0"/>
    <n v="2096.4849069824713"/>
  </r>
  <r>
    <s v="Sawk"/>
    <s v="Dagekiダゲキ"/>
    <s v="Karate Pokémon"/>
    <n v="125"/>
    <n v="75"/>
    <n v="1.4"/>
    <n v="51"/>
    <n v="75"/>
    <n v="85"/>
    <x v="10"/>
    <x v="2"/>
    <n v="5"/>
    <n v="0"/>
    <n v="2839.3830716834377"/>
  </r>
  <r>
    <s v="Sewaddle"/>
    <s v="Kurumiruクルミル"/>
    <s v="Sewing Pokémon"/>
    <n v="53"/>
    <n v="70"/>
    <n v="0.3"/>
    <n v="2.5"/>
    <n v="45"/>
    <n v="42"/>
    <x v="4"/>
    <x v="9"/>
    <n v="5"/>
    <n v="0"/>
    <n v="1250.4071559713507"/>
  </r>
  <r>
    <s v="Swadloon"/>
    <s v="Kurumayuクルマユ"/>
    <s v="Leaf-Wrapped Pokémon"/>
    <n v="63"/>
    <n v="90"/>
    <n v="0.5"/>
    <n v="7.3"/>
    <n v="55"/>
    <n v="42"/>
    <x v="4"/>
    <x v="9"/>
    <n v="5"/>
    <n v="0"/>
    <n v="1633.4692738568958"/>
  </r>
  <r>
    <s v="Leavanny"/>
    <s v="Hahakomoriハハコモリ"/>
    <s v="Nurturing Pokémon"/>
    <n v="103"/>
    <n v="80"/>
    <n v="1.2"/>
    <n v="20.5"/>
    <n v="75"/>
    <n v="92"/>
    <x v="4"/>
    <x v="9"/>
    <n v="5"/>
    <n v="0"/>
    <n v="2651.9708383318161"/>
  </r>
  <r>
    <s v="Venipede"/>
    <s v="Fushideフシデ"/>
    <s v="Centipede Pokémon"/>
    <n v="45"/>
    <n v="59"/>
    <n v="0.4"/>
    <n v="5.3"/>
    <n v="30"/>
    <n v="57"/>
    <x v="4"/>
    <x v="1"/>
    <n v="5"/>
    <n v="0"/>
    <n v="1190.8745644722044"/>
  </r>
  <r>
    <s v="Whirlipede"/>
    <s v="Wheegaホイーガ"/>
    <s v="Curlipede Pokémon"/>
    <n v="55"/>
    <n v="99"/>
    <n v="1.2"/>
    <n v="58.5"/>
    <n v="40"/>
    <n v="47"/>
    <x v="4"/>
    <x v="1"/>
    <n v="5"/>
    <n v="0"/>
    <n v="1721.468801065"/>
  </r>
  <r>
    <s v="Scolipede"/>
    <s v="Pendrorペンドラー"/>
    <s v="Megapede Pokémon"/>
    <n v="100"/>
    <n v="89"/>
    <n v="2.5"/>
    <n v="200.5"/>
    <n v="60"/>
    <n v="112"/>
    <x v="4"/>
    <x v="1"/>
    <n v="5"/>
    <n v="0"/>
    <n v="3032.6668748023894"/>
  </r>
  <r>
    <s v="Cottonee"/>
    <s v="Monmenモンメン"/>
    <s v="Cotton Puff Pokémon"/>
    <n v="27"/>
    <n v="60"/>
    <n v="0.3"/>
    <n v="0.6"/>
    <n v="40"/>
    <n v="66"/>
    <x v="1"/>
    <x v="8"/>
    <n v="5"/>
    <n v="0"/>
    <n v="1147.5652069842786"/>
  </r>
  <r>
    <s v="Whimsicott"/>
    <s v="Elfuunエルフーン"/>
    <s v="Windveiled Pokémon"/>
    <n v="67"/>
    <n v="85"/>
    <n v="0.7"/>
    <n v="6.6"/>
    <n v="60"/>
    <n v="116"/>
    <x v="1"/>
    <x v="8"/>
    <n v="5"/>
    <n v="0"/>
    <n v="2589.1841165329688"/>
  </r>
  <r>
    <s v="Petilil"/>
    <s v="Churineチュリネ"/>
    <s v="Bulb Pokémon"/>
    <n v="35"/>
    <n v="50"/>
    <n v="0.5"/>
    <n v="6.6"/>
    <n v="45"/>
    <n v="30"/>
    <x v="1"/>
    <x v="2"/>
    <n v="5"/>
    <n v="0"/>
    <n v="731.64115418580934"/>
  </r>
  <r>
    <s v="Lilligant"/>
    <s v="Dredearドレディア"/>
    <s v="Flowering Pokémon"/>
    <n v="60"/>
    <n v="75"/>
    <n v="1.1000000000000001"/>
    <n v="16.3"/>
    <n v="70"/>
    <n v="90"/>
    <x v="1"/>
    <x v="2"/>
    <n v="5"/>
    <n v="0"/>
    <n v="1976.4586228940216"/>
  </r>
  <r>
    <s v="Basculin"/>
    <s v="Bassraoバスラオ"/>
    <s v="Hostile Pokémon"/>
    <n v="92"/>
    <n v="65"/>
    <n v="1"/>
    <n v="18"/>
    <n v="70"/>
    <n v="98"/>
    <x v="3"/>
    <x v="2"/>
    <n v="5"/>
    <n v="0"/>
    <n v="2384.9968579822307"/>
  </r>
  <r>
    <s v="Sandile"/>
    <s v="Megurocoメグロコ"/>
    <s v="Desert Croc Pokémon"/>
    <n v="72"/>
    <n v="35"/>
    <n v="0.7"/>
    <n v="15.2"/>
    <n v="50"/>
    <n v="65"/>
    <x v="8"/>
    <x v="4"/>
    <n v="5"/>
    <n v="0"/>
    <n v="1349.1208728049346"/>
  </r>
  <r>
    <s v="Krokorok"/>
    <s v="Waruvileワルビル"/>
    <s v="Desert Croc Pokémon"/>
    <n v="82"/>
    <n v="45"/>
    <n v="1"/>
    <n v="33.4"/>
    <n v="60"/>
    <n v="74"/>
    <x v="8"/>
    <x v="4"/>
    <n v="5"/>
    <n v="0"/>
    <n v="1688.7287947433103"/>
  </r>
  <r>
    <s v="Krookodile"/>
    <s v="Waruvialワルビアル"/>
    <s v="Intimidation Pokémon"/>
    <n v="117"/>
    <n v="80"/>
    <n v="1.5"/>
    <n v="96.3"/>
    <n v="95"/>
    <n v="92"/>
    <x v="8"/>
    <x v="4"/>
    <n v="5"/>
    <n v="0"/>
    <n v="2873.2700451221426"/>
  </r>
  <r>
    <s v="Darumaka"/>
    <s v="Darumakkaダルマッカ"/>
    <s v="Zen Charm Pokémon"/>
    <n v="90"/>
    <n v="45"/>
    <n v="0.6"/>
    <n v="37.5"/>
    <n v="70"/>
    <n v="50"/>
    <x v="2"/>
    <x v="2"/>
    <n v="5"/>
    <n v="0"/>
    <n v="1517.6041360665483"/>
  </r>
  <r>
    <s v="Darmanitan"/>
    <s v="Hihidarumaヒヒダルマ"/>
    <s v="Blazing Pokémon"/>
    <n v="30"/>
    <n v="105"/>
    <n v="1.3"/>
    <n v="92.9"/>
    <n v="105"/>
    <n v="55"/>
    <x v="2"/>
    <x v="13"/>
    <n v="5"/>
    <n v="0"/>
    <n v="1658.3844652335288"/>
  </r>
  <r>
    <s v="Maractus"/>
    <s v="Maracacchiマラカッチ"/>
    <s v="Cactus Pokémon"/>
    <n v="86"/>
    <n v="67"/>
    <n v="1"/>
    <n v="28"/>
    <n v="75"/>
    <n v="60"/>
    <x v="1"/>
    <x v="2"/>
    <n v="5"/>
    <n v="0"/>
    <n v="1819.3680819108183"/>
  </r>
  <r>
    <s v="Dwebble"/>
    <s v="Ishizumaiイシズマイ"/>
    <s v="Rock Inn Pokémon"/>
    <n v="65"/>
    <n v="85"/>
    <n v="0.3"/>
    <n v="14.5"/>
    <n v="50"/>
    <n v="55"/>
    <x v="4"/>
    <x v="14"/>
    <n v="5"/>
    <n v="0"/>
    <n v="1722.6700171114283"/>
  </r>
  <r>
    <s v="Crustle"/>
    <s v="Iwapalaceイワパレス"/>
    <s v="Stone Home Pokémon"/>
    <n v="105"/>
    <n v="125"/>
    <n v="1.4"/>
    <n v="200"/>
    <n v="70"/>
    <n v="45"/>
    <x v="4"/>
    <x v="14"/>
    <n v="5"/>
    <n v="0"/>
    <n v="2783.7080935909394"/>
  </r>
  <r>
    <s v="Scraggy"/>
    <s v="Zurugguズルッグ"/>
    <s v="Shedding Pokémon"/>
    <n v="75"/>
    <n v="70"/>
    <n v="0.6"/>
    <n v="11.8"/>
    <n v="50"/>
    <n v="48"/>
    <x v="16"/>
    <x v="10"/>
    <n v="5"/>
    <n v="0"/>
    <n v="1574.8058942772723"/>
  </r>
  <r>
    <s v="Scrafty"/>
    <s v="Zuruzukinズルズキン"/>
    <s v="Hoodlum Pokémon"/>
    <n v="90"/>
    <n v="115"/>
    <n v="1.1000000000000001"/>
    <n v="30"/>
    <n v="65"/>
    <n v="58"/>
    <x v="16"/>
    <x v="10"/>
    <n v="5"/>
    <n v="0"/>
    <n v="2536.8296750316836"/>
  </r>
  <r>
    <s v="Sigilyph"/>
    <s v="Symbolerシンボラー"/>
    <s v="Avianoid Pokémon"/>
    <n v="58"/>
    <n v="80"/>
    <n v="1.4"/>
    <n v="14"/>
    <n v="72"/>
    <n v="97"/>
    <x v="11"/>
    <x v="3"/>
    <n v="5"/>
    <n v="0"/>
    <n v="2121.0810810884996"/>
  </r>
  <r>
    <s v="Yamask"/>
    <s v="Desumasuデスマス"/>
    <s v="Spirit Pokémon"/>
    <n v="30"/>
    <n v="85"/>
    <n v="0.5"/>
    <n v="1.5"/>
    <n v="38"/>
    <n v="30"/>
    <x v="13"/>
    <x v="2"/>
    <n v="5"/>
    <n v="0"/>
    <n v="1118.4592273759642"/>
  </r>
  <r>
    <s v="Cofagrigus"/>
    <s v="Desukarnデスカーン"/>
    <s v="Coffin Pokémon"/>
    <n v="50"/>
    <n v="145"/>
    <n v="1.7"/>
    <n v="76.5"/>
    <n v="58"/>
    <n v="30"/>
    <x v="13"/>
    <x v="2"/>
    <n v="5"/>
    <n v="0"/>
    <n v="2271.5171448755696"/>
  </r>
  <r>
    <s v="Tirtouga"/>
    <s v="Protogaプロトーガ"/>
    <s v="Prototurtle Pokémon"/>
    <n v="78"/>
    <n v="103"/>
    <n v="0.7"/>
    <n v="16.5"/>
    <n v="54"/>
    <n v="22"/>
    <x v="3"/>
    <x v="14"/>
    <n v="5"/>
    <n v="0"/>
    <n v="1844.7507947225363"/>
  </r>
  <r>
    <s v="Carracosta"/>
    <s v="Abagouraアバゴーラ"/>
    <s v="Prototurtle Pokémon"/>
    <n v="108"/>
    <n v="133"/>
    <n v="1.2"/>
    <n v="81"/>
    <n v="74"/>
    <n v="32"/>
    <x v="3"/>
    <x v="14"/>
    <n v="5"/>
    <n v="0"/>
    <n v="2845.8214096466472"/>
  </r>
  <r>
    <s v="Archen"/>
    <s v="Archenアーケン"/>
    <s v="First Bird Pokémon"/>
    <n v="112"/>
    <n v="45"/>
    <n v="0.5"/>
    <n v="9.5"/>
    <n v="55"/>
    <n v="70"/>
    <x v="12"/>
    <x v="3"/>
    <n v="5"/>
    <n v="0"/>
    <n v="2080.2439813803571"/>
  </r>
  <r>
    <s v="Archeops"/>
    <s v="Archeosアーケオス"/>
    <s v="First Bird Pokémon"/>
    <n v="140"/>
    <n v="65"/>
    <n v="1.4"/>
    <n v="32"/>
    <n v="75"/>
    <n v="110"/>
    <x v="12"/>
    <x v="3"/>
    <n v="5"/>
    <n v="0"/>
    <n v="3342.8990799323092"/>
  </r>
  <r>
    <s v="Trubbish"/>
    <s v="Yabukuronヤブクロン"/>
    <s v="Trash Bag Pokémon"/>
    <n v="50"/>
    <n v="62"/>
    <n v="0.6"/>
    <n v="31"/>
    <n v="50"/>
    <n v="65"/>
    <x v="6"/>
    <x v="2"/>
    <n v="5"/>
    <n v="0"/>
    <n v="1372.8597002332767"/>
  </r>
  <r>
    <s v="Garbodor"/>
    <s v="Dustdasダストダス"/>
    <s v="Trash Heap Pokémon"/>
    <n v="95"/>
    <n v="82"/>
    <n v="1.9"/>
    <n v="107.3"/>
    <n v="80"/>
    <n v="75"/>
    <x v="6"/>
    <x v="2"/>
    <n v="5"/>
    <n v="0"/>
    <n v="2326.9503688324476"/>
  </r>
  <r>
    <s v="Zorua"/>
    <s v="Zoruaゾロア"/>
    <s v="Tricky Fox Pokémon"/>
    <n v="65"/>
    <n v="40"/>
    <n v="0.7"/>
    <n v="12.5"/>
    <n v="40"/>
    <n v="65"/>
    <x v="16"/>
    <x v="2"/>
    <n v="5"/>
    <n v="0"/>
    <n v="1307.4002754126186"/>
  </r>
  <r>
    <s v="Zoroark"/>
    <s v="Zoroarkゾロアーク"/>
    <s v="Illusion Fox Pokémon"/>
    <n v="105"/>
    <n v="60"/>
    <n v="1.6"/>
    <n v="81.099999999999994"/>
    <n v="60"/>
    <n v="105"/>
    <x v="16"/>
    <x v="2"/>
    <n v="5"/>
    <n v="0"/>
    <n v="2624.3636290888203"/>
  </r>
  <r>
    <s v="Minccino"/>
    <s v="Chillarmyチラーミィ"/>
    <s v="Chinchilla Pokémon"/>
    <n v="50"/>
    <n v="40"/>
    <n v="0.4"/>
    <n v="5.8"/>
    <n v="55"/>
    <n v="75"/>
    <x v="5"/>
    <x v="2"/>
    <n v="5"/>
    <n v="0"/>
    <n v="1263.4708547321684"/>
  </r>
  <r>
    <s v="Cinccino"/>
    <s v="Chillaccinoチラチーノ"/>
    <s v="Scarf Pokémon"/>
    <n v="95"/>
    <n v="60"/>
    <n v="0.5"/>
    <n v="7.5"/>
    <n v="75"/>
    <n v="115"/>
    <x v="5"/>
    <x v="2"/>
    <n v="5"/>
    <n v="0"/>
    <n v="2632.6013272374012"/>
  </r>
  <r>
    <s v="Gothita"/>
    <s v="Gothimuゴチム"/>
    <s v="Fixation Pokémon"/>
    <n v="30"/>
    <n v="50"/>
    <n v="0.4"/>
    <n v="5.8"/>
    <n v="45"/>
    <n v="45"/>
    <x v="11"/>
    <x v="2"/>
    <n v="5"/>
    <n v="0"/>
    <n v="826.44753873979437"/>
  </r>
  <r>
    <s v="Gothorita"/>
    <s v="Gothimiruゴチミル"/>
    <s v="Manipulate Pokémon"/>
    <n v="45"/>
    <n v="70"/>
    <n v="0.7"/>
    <n v="18"/>
    <n v="60"/>
    <n v="55"/>
    <x v="11"/>
    <x v="2"/>
    <n v="5"/>
    <n v="0"/>
    <n v="1303.1680790190014"/>
  </r>
  <r>
    <s v="Gothitelle"/>
    <s v="Gothiruselleゴチルゼル"/>
    <s v="Astral Body Pokémon"/>
    <n v="55"/>
    <n v="95"/>
    <n v="1.5"/>
    <n v="44"/>
    <n v="70"/>
    <n v="65"/>
    <x v="11"/>
    <x v="2"/>
    <n v="5"/>
    <n v="0"/>
    <n v="1866.2497334518589"/>
  </r>
  <r>
    <s v="Solosis"/>
    <s v="Uniranユニラン"/>
    <s v="Cell Pokémon"/>
    <n v="30"/>
    <n v="40"/>
    <n v="0.3"/>
    <n v="1"/>
    <n v="45"/>
    <n v="20"/>
    <x v="11"/>
    <x v="2"/>
    <n v="5"/>
    <n v="0"/>
    <n v="513.4499030975112"/>
  </r>
  <r>
    <s v="Duosion"/>
    <s v="Doublanダブラン"/>
    <s v="Mitosis Pokémon"/>
    <n v="40"/>
    <n v="50"/>
    <n v="0.6"/>
    <n v="8"/>
    <n v="65"/>
    <n v="30"/>
    <x v="11"/>
    <x v="2"/>
    <n v="5"/>
    <n v="0"/>
    <n v="778.91462840659233"/>
  </r>
  <r>
    <s v="Reuniclus"/>
    <s v="Lanculusランクルス"/>
    <s v="Multiplying Pokémon"/>
    <n v="65"/>
    <n v="75"/>
    <n v="1"/>
    <n v="20.100000000000001"/>
    <n v="110"/>
    <n v="30"/>
    <x v="11"/>
    <x v="2"/>
    <n v="5"/>
    <n v="0"/>
    <n v="1348.3706622109858"/>
  </r>
  <r>
    <s v="Ducklett"/>
    <s v="Koaruhieコアルヒー"/>
    <s v="Water Bird Pokémon"/>
    <n v="44"/>
    <n v="50"/>
    <n v="0.5"/>
    <n v="5.5"/>
    <n v="62"/>
    <n v="55"/>
    <x v="3"/>
    <x v="3"/>
    <n v="5"/>
    <n v="0"/>
    <n v="1061.1812968088218"/>
  </r>
  <r>
    <s v="Swanna"/>
    <s v="Swannaスワンナ"/>
    <s v="White Bird Pokémon"/>
    <n v="87"/>
    <n v="63"/>
    <n v="1.3"/>
    <n v="24.2"/>
    <n v="75"/>
    <n v="98"/>
    <x v="3"/>
    <x v="3"/>
    <n v="5"/>
    <n v="0"/>
    <n v="2290.3397332357226"/>
  </r>
  <r>
    <s v="Vanillite"/>
    <s v="Vanipetiバニプッチ"/>
    <s v="Fresh Snow Pokémon"/>
    <n v="50"/>
    <n v="50"/>
    <n v="0.4"/>
    <n v="5.7"/>
    <n v="36"/>
    <n v="44"/>
    <x v="14"/>
    <x v="2"/>
    <n v="5"/>
    <n v="0"/>
    <n v="1004.9697627378223"/>
  </r>
  <r>
    <s v="Vanillish"/>
    <s v="Vanirichバニリッチ"/>
    <s v="Icy Snow Pokémon"/>
    <n v="65"/>
    <n v="65"/>
    <n v="1.1000000000000001"/>
    <n v="41"/>
    <n v="51"/>
    <n v="59"/>
    <x v="14"/>
    <x v="2"/>
    <n v="5"/>
    <n v="0"/>
    <n v="1508.4225348316024"/>
  </r>
  <r>
    <s v="Vanilluxe"/>
    <s v="Baivanillaバイバニラ"/>
    <s v="Snowstorm Pokémon"/>
    <n v="95"/>
    <n v="85"/>
    <n v="1.3"/>
    <n v="57.5"/>
    <n v="71"/>
    <n v="79"/>
    <x v="14"/>
    <x v="2"/>
    <n v="5"/>
    <n v="0"/>
    <n v="2420.2002503678541"/>
  </r>
  <r>
    <s v="Deerling"/>
    <s v="Shikijikaシキジカ"/>
    <s v="Season Pokémon"/>
    <n v="60"/>
    <n v="50"/>
    <n v="0.6"/>
    <n v="19.5"/>
    <n v="60"/>
    <n v="75"/>
    <x v="5"/>
    <x v="9"/>
    <n v="5"/>
    <n v="0"/>
    <n v="1475.5764116689068"/>
  </r>
  <r>
    <s v="Sawsbuck"/>
    <s v="Mebukijikaメブキジカ"/>
    <s v="Season Pokémon"/>
    <n v="100"/>
    <n v="70"/>
    <n v="1.9"/>
    <n v="92.5"/>
    <n v="80"/>
    <n v="95"/>
    <x v="5"/>
    <x v="9"/>
    <n v="5"/>
    <n v="0"/>
    <n v="2520.5517532407043"/>
  </r>
  <r>
    <s v="Emolga"/>
    <s v="Emongaエモンガ"/>
    <s v="Sky Squirrel Pokémon"/>
    <n v="75"/>
    <n v="60"/>
    <n v="0.4"/>
    <n v="5"/>
    <n v="55"/>
    <n v="103"/>
    <x v="7"/>
    <x v="3"/>
    <n v="5"/>
    <n v="0"/>
    <n v="2167.029084074813"/>
  </r>
  <r>
    <s v="Karrablast"/>
    <s v="Kaburumoカブルモ"/>
    <s v="Clamping Pokémon"/>
    <n v="75"/>
    <n v="45"/>
    <n v="0.5"/>
    <n v="5.9"/>
    <n v="50"/>
    <n v="60"/>
    <x v="4"/>
    <x v="2"/>
    <n v="5"/>
    <n v="0"/>
    <n v="1423.2172991575553"/>
  </r>
  <r>
    <s v="Escavalier"/>
    <s v="Chevargoシュバルゴ"/>
    <s v="Cavalry Pokémon"/>
    <n v="135"/>
    <n v="105"/>
    <n v="1"/>
    <n v="33"/>
    <n v="70"/>
    <n v="20"/>
    <x v="4"/>
    <x v="12"/>
    <n v="5"/>
    <n v="0"/>
    <n v="2742.2974050050957"/>
  </r>
  <r>
    <s v="Foongus"/>
    <s v="Tamagetakeタマゲタケ"/>
    <s v="Mushroom Pokémon"/>
    <n v="55"/>
    <n v="45"/>
    <n v="0.2"/>
    <n v="1"/>
    <n v="69"/>
    <n v="15"/>
    <x v="1"/>
    <x v="1"/>
    <n v="5"/>
    <n v="0"/>
    <n v="776.16146780876227"/>
  </r>
  <r>
    <s v="Amoonguss"/>
    <s v="Morobareruモロバレル"/>
    <s v="Mushroom Pokémon"/>
    <n v="85"/>
    <n v="70"/>
    <n v="0.6"/>
    <n v="10.5"/>
    <n v="114"/>
    <n v="30"/>
    <x v="1"/>
    <x v="1"/>
    <n v="5"/>
    <n v="0"/>
    <n v="1544.3171429473305"/>
  </r>
  <r>
    <s v="Frillish"/>
    <s v="Pururillプルリル"/>
    <s v="Floating Pokémon"/>
    <n v="40"/>
    <n v="50"/>
    <n v="1.2"/>
    <n v="33"/>
    <n v="55"/>
    <n v="40"/>
    <x v="3"/>
    <x v="17"/>
    <n v="5"/>
    <n v="0"/>
    <n v="866.9340147073101"/>
  </r>
  <r>
    <s v="Jellicent"/>
    <s v="Burungelブルンゲル"/>
    <s v="Floating Pokémon"/>
    <n v="60"/>
    <n v="70"/>
    <n v="2.2000000000000002"/>
    <n v="135"/>
    <n v="100"/>
    <n v="60"/>
    <x v="3"/>
    <x v="17"/>
    <n v="5"/>
    <n v="0"/>
    <n v="1525.1780216636328"/>
  </r>
  <r>
    <s v="Alomomola"/>
    <s v="Mamanbouママンボウ"/>
    <s v="Caring Pokémon"/>
    <n v="75"/>
    <n v="80"/>
    <n v="1.2"/>
    <n v="31.6"/>
    <n v="165"/>
    <n v="65"/>
    <x v="3"/>
    <x v="2"/>
    <n v="5"/>
    <n v="0"/>
    <n v="1901.9527918563317"/>
  </r>
  <r>
    <s v="Joltik"/>
    <s v="Bachuruバチュル"/>
    <s v="Attaching Pokémon"/>
    <n v="47"/>
    <n v="50"/>
    <n v="0.1"/>
    <n v="0.6"/>
    <n v="50"/>
    <n v="65"/>
    <x v="4"/>
    <x v="5"/>
    <n v="5"/>
    <n v="0"/>
    <n v="1206.8869782633938"/>
  </r>
  <r>
    <s v="Galvantula"/>
    <s v="Dentulaデンチュラ"/>
    <s v="EleSpider Pokémon"/>
    <n v="77"/>
    <n v="60"/>
    <n v="0.8"/>
    <n v="14.3"/>
    <n v="70"/>
    <n v="108"/>
    <x v="4"/>
    <x v="5"/>
    <n v="5"/>
    <n v="0"/>
    <n v="2271.1657829440574"/>
  </r>
  <r>
    <s v="Ferroseed"/>
    <s v="Tesseedテッシード"/>
    <s v="Thorn Seed Pokémon"/>
    <n v="50"/>
    <n v="91"/>
    <n v="0.6"/>
    <n v="18.8"/>
    <n v="44"/>
    <n v="10"/>
    <x v="1"/>
    <x v="12"/>
    <n v="5"/>
    <n v="0"/>
    <n v="1259.8940900650884"/>
  </r>
  <r>
    <s v="Ferrothorn"/>
    <s v="Nutreyナットレイ"/>
    <s v="Thorn Pod Pokémon"/>
    <n v="94"/>
    <n v="131"/>
    <n v="1"/>
    <n v="110"/>
    <n v="74"/>
    <n v="20"/>
    <x v="1"/>
    <x v="12"/>
    <n v="5"/>
    <n v="0"/>
    <n v="2508.772389197311"/>
  </r>
  <r>
    <s v="Klink"/>
    <s v="Giaruギアル"/>
    <s v="Gear Pokémon"/>
    <n v="55"/>
    <n v="70"/>
    <n v="0.3"/>
    <n v="21"/>
    <n v="40"/>
    <n v="30"/>
    <x v="17"/>
    <x v="2"/>
    <n v="5"/>
    <n v="0"/>
    <n v="1164.1942579360016"/>
  </r>
  <r>
    <s v="Klang"/>
    <s v="Gigiaruギギアル"/>
    <s v="Gear Pokémon"/>
    <n v="80"/>
    <n v="95"/>
    <n v="0.6"/>
    <n v="51"/>
    <n v="60"/>
    <n v="50"/>
    <x v="17"/>
    <x v="2"/>
    <n v="5"/>
    <n v="0"/>
    <n v="2002.7865728424717"/>
  </r>
  <r>
    <s v="Klinklang"/>
    <s v="Gigigiaruギギギアル"/>
    <s v="Gear Pokémon"/>
    <n v="100"/>
    <n v="115"/>
    <n v="0.6"/>
    <n v="81"/>
    <n v="60"/>
    <n v="90"/>
    <x v="17"/>
    <x v="2"/>
    <n v="5"/>
    <n v="0"/>
    <n v="3094.7985438356932"/>
  </r>
  <r>
    <s v="Tynamo"/>
    <s v="Shibishirasuシビシラス"/>
    <s v="EleFish Pokémon"/>
    <n v="55"/>
    <n v="40"/>
    <n v="0.2"/>
    <n v="0.3"/>
    <n v="35"/>
    <n v="60"/>
    <x v="7"/>
    <x v="2"/>
    <n v="5"/>
    <n v="0"/>
    <n v="1131.5472109317211"/>
  </r>
  <r>
    <s v="Eelektrik"/>
    <s v="Shibibeelシビビール"/>
    <s v="EleFish Pokémon"/>
    <n v="85"/>
    <n v="70"/>
    <n v="1.2"/>
    <n v="22"/>
    <n v="65"/>
    <n v="40"/>
    <x v="7"/>
    <x v="2"/>
    <n v="5"/>
    <n v="0"/>
    <n v="1630.3677680055182"/>
  </r>
  <r>
    <s v="Eelektross"/>
    <s v="Shibirudonシビルドン"/>
    <s v="EleFish Pokémon"/>
    <n v="115"/>
    <n v="80"/>
    <n v="2.1"/>
    <n v="80.5"/>
    <n v="85"/>
    <n v="50"/>
    <x v="7"/>
    <x v="2"/>
    <n v="5"/>
    <n v="0"/>
    <n v="2311.5522967483143"/>
  </r>
  <r>
    <s v="Elgyem"/>
    <s v="Ligrayリグレー"/>
    <s v="Cerebral Pokémon"/>
    <n v="55"/>
    <n v="55"/>
    <n v="0.5"/>
    <n v="9"/>
    <n v="55"/>
    <n v="30"/>
    <x v="11"/>
    <x v="2"/>
    <n v="5"/>
    <n v="0"/>
    <n v="987.51479931916833"/>
  </r>
  <r>
    <s v="Beheeyem"/>
    <s v="Ohbemオーベム"/>
    <s v="Cerebral Pokémon"/>
    <n v="75"/>
    <n v="75"/>
    <n v="1"/>
    <n v="34.5"/>
    <n v="75"/>
    <n v="40"/>
    <x v="11"/>
    <x v="2"/>
    <n v="5"/>
    <n v="0"/>
    <n v="1560.6805725279721"/>
  </r>
  <r>
    <s v="Litwick"/>
    <s v="Hitomoshiヒトモシ"/>
    <s v="Candle Pokémon"/>
    <n v="30"/>
    <n v="55"/>
    <n v="0.3"/>
    <n v="3.1"/>
    <n v="50"/>
    <n v="20"/>
    <x v="13"/>
    <x v="13"/>
    <n v="5"/>
    <n v="0"/>
    <n v="668.72147095366836"/>
  </r>
  <r>
    <s v="Lampent"/>
    <s v="Lamplerランプラー"/>
    <s v="Lamp Pokémon"/>
    <n v="40"/>
    <n v="60"/>
    <n v="0.6"/>
    <n v="13"/>
    <n v="60"/>
    <n v="55"/>
    <x v="13"/>
    <x v="13"/>
    <n v="5"/>
    <n v="0"/>
    <n v="1133.3770978410364"/>
  </r>
  <r>
    <s v="Chandelure"/>
    <s v="Chandelaシャンデラ"/>
    <s v="Luring Pokémon"/>
    <n v="55"/>
    <n v="90"/>
    <n v="1"/>
    <n v="34.299999999999997"/>
    <n v="60"/>
    <n v="80"/>
    <x v="13"/>
    <x v="13"/>
    <n v="5"/>
    <n v="0"/>
    <n v="1984.993604528071"/>
  </r>
  <r>
    <s v="Axew"/>
    <s v="Kibagoキバゴ"/>
    <s v="Tusk Pokémon"/>
    <n v="87"/>
    <n v="60"/>
    <n v="0.6"/>
    <n v="18"/>
    <n v="46"/>
    <n v="57"/>
    <x v="15"/>
    <x v="2"/>
    <n v="5"/>
    <n v="0"/>
    <n v="1713.3628719571748"/>
  </r>
  <r>
    <s v="Fraxure"/>
    <s v="Onondoオノンド"/>
    <s v="Axe Jaw Pokémon"/>
    <n v="117"/>
    <n v="70"/>
    <n v="1"/>
    <n v="36"/>
    <n v="66"/>
    <n v="67"/>
    <x v="15"/>
    <x v="2"/>
    <n v="5"/>
    <n v="0"/>
    <n v="2407.753190381804"/>
  </r>
  <r>
    <s v="Haxorus"/>
    <s v="Ononokusオノノクス"/>
    <s v="Axe Jaw Pokémon"/>
    <n v="147"/>
    <n v="90"/>
    <n v="1.8"/>
    <n v="105.5"/>
    <n v="76"/>
    <n v="97"/>
    <x v="15"/>
    <x v="2"/>
    <n v="5"/>
    <n v="0"/>
    <n v="3600.1522538951399"/>
  </r>
  <r>
    <s v="Cubchoo"/>
    <s v="Kumasyunクマシュン"/>
    <s v="Chill Pokémon"/>
    <n v="70"/>
    <n v="40"/>
    <n v="0.5"/>
    <n v="8.5"/>
    <n v="55"/>
    <n v="40"/>
    <x v="14"/>
    <x v="2"/>
    <n v="5"/>
    <n v="0"/>
    <n v="1099.0426426878901"/>
  </r>
  <r>
    <s v="Beartic"/>
    <s v="Tunbearツンベアー"/>
    <s v="Freezing Pokémon"/>
    <n v="130"/>
    <n v="80"/>
    <n v="2.6"/>
    <n v="260"/>
    <n v="95"/>
    <n v="50"/>
    <x v="14"/>
    <x v="2"/>
    <n v="5"/>
    <n v="0"/>
    <n v="2561.0699903668929"/>
  </r>
  <r>
    <s v="Cryogonal"/>
    <s v="Freegeoフリージオ"/>
    <s v="Crystallizing Pokémon"/>
    <n v="50"/>
    <n v="50"/>
    <n v="1.1000000000000001"/>
    <n v="148"/>
    <n v="80"/>
    <n v="105"/>
    <x v="14"/>
    <x v="2"/>
    <n v="5"/>
    <n v="0"/>
    <n v="1791.9808835223043"/>
  </r>
  <r>
    <s v="Shelmet"/>
    <s v="Chobomakiチョボマキ"/>
    <s v="Snail Pokémon"/>
    <n v="40"/>
    <n v="85"/>
    <n v="0.4"/>
    <n v="7.7"/>
    <n v="50"/>
    <n v="25"/>
    <x v="4"/>
    <x v="2"/>
    <n v="5"/>
    <n v="0"/>
    <n v="1168.7145594952317"/>
  </r>
  <r>
    <s v="Accelgor"/>
    <s v="Agilderアギルダー"/>
    <s v="Shell Out Pokémon"/>
    <n v="70"/>
    <n v="40"/>
    <n v="0.8"/>
    <n v="25.3"/>
    <n v="80"/>
    <n v="145"/>
    <x v="4"/>
    <x v="2"/>
    <n v="5"/>
    <n v="0"/>
    <n v="2593.6197172222055"/>
  </r>
  <r>
    <s v="Stunfisk"/>
    <s v="Maggyoマッギョ"/>
    <s v="Trap Pokémon"/>
    <n v="66"/>
    <n v="84"/>
    <n v="0.7"/>
    <n v="11"/>
    <n v="109"/>
    <n v="32"/>
    <x v="8"/>
    <x v="5"/>
    <n v="5"/>
    <n v="0"/>
    <n v="1497.5188939512204"/>
  </r>
  <r>
    <s v="Mienfoo"/>
    <s v="Kojofuコジョフー"/>
    <s v="Martial Arts Pokémon"/>
    <n v="85"/>
    <n v="50"/>
    <n v="0.9"/>
    <n v="20"/>
    <n v="45"/>
    <n v="65"/>
    <x v="10"/>
    <x v="2"/>
    <n v="5"/>
    <n v="0"/>
    <n v="1667.9696270350742"/>
  </r>
  <r>
    <s v="Mienshao"/>
    <s v="Kojondoコジョンド"/>
    <s v="Martial Arts Pokémon"/>
    <n v="125"/>
    <n v="60"/>
    <n v="1.4"/>
    <n v="35.5"/>
    <n v="65"/>
    <n v="105"/>
    <x v="10"/>
    <x v="2"/>
    <n v="5"/>
    <n v="0"/>
    <n v="2946.292575656315"/>
  </r>
  <r>
    <s v="Druddigon"/>
    <s v="Crimganクリムガン"/>
    <s v="Cave Pokémon"/>
    <n v="120"/>
    <n v="90"/>
    <n v="1.6"/>
    <n v="139"/>
    <n v="77"/>
    <n v="48"/>
    <x v="15"/>
    <x v="2"/>
    <n v="5"/>
    <n v="0"/>
    <n v="2509.677825698478"/>
  </r>
  <r>
    <s v="Golett"/>
    <s v="Gobitゴビット"/>
    <s v="Automaton Pokémon"/>
    <n v="74"/>
    <n v="50"/>
    <n v="1"/>
    <n v="92"/>
    <n v="59"/>
    <n v="35"/>
    <x v="8"/>
    <x v="17"/>
    <n v="5"/>
    <n v="0"/>
    <n v="1204.8693985107839"/>
  </r>
  <r>
    <s v="Golurk"/>
    <s v="Goloogゴルーグ"/>
    <s v="Automaton Pokémon"/>
    <n v="124"/>
    <n v="80"/>
    <n v="2.8"/>
    <n v="330"/>
    <n v="89"/>
    <n v="55"/>
    <x v="8"/>
    <x v="17"/>
    <n v="5"/>
    <n v="0"/>
    <n v="2513.6722127040966"/>
  </r>
  <r>
    <s v="Pawniard"/>
    <s v="Komatanaコマタナ"/>
    <s v="Sharp Blade Pokémon"/>
    <n v="85"/>
    <n v="70"/>
    <n v="0.5"/>
    <n v="10.199999999999999"/>
    <n v="45"/>
    <n v="60"/>
    <x v="16"/>
    <x v="12"/>
    <n v="5"/>
    <n v="0"/>
    <n v="1840.7895029211381"/>
  </r>
  <r>
    <s v="Bisharp"/>
    <s v="Kirikizanキリキザン"/>
    <s v="Sword Blade Pokémon"/>
    <n v="125"/>
    <n v="100"/>
    <n v="1.6"/>
    <n v="70"/>
    <n v="65"/>
    <n v="70"/>
    <x v="16"/>
    <x v="12"/>
    <n v="5"/>
    <n v="0"/>
    <n v="2991.2667622595218"/>
  </r>
  <r>
    <s v="Bouffalant"/>
    <s v="Buffronバッフロン"/>
    <s v="Bash Buffalo Pokémon"/>
    <n v="110"/>
    <n v="95"/>
    <n v="1.6"/>
    <n v="94.6"/>
    <n v="95"/>
    <n v="55"/>
    <x v="5"/>
    <x v="2"/>
    <n v="5"/>
    <n v="0"/>
    <n v="2497.2729068790895"/>
  </r>
  <r>
    <s v="Rufflet"/>
    <s v="Washibonワシボン"/>
    <s v="Eaglet Pokémon"/>
    <n v="83"/>
    <n v="50"/>
    <n v="0.5"/>
    <n v="10.5"/>
    <n v="70"/>
    <n v="60"/>
    <x v="5"/>
    <x v="3"/>
    <n v="5"/>
    <n v="0"/>
    <n v="1582.8439794724811"/>
  </r>
  <r>
    <s v="Braviary"/>
    <s v="Warrgleウォーグル"/>
    <s v="Valiant Pokémon"/>
    <n v="123"/>
    <n v="75"/>
    <n v="1.5"/>
    <n v="41"/>
    <n v="100"/>
    <n v="80"/>
    <x v="5"/>
    <x v="3"/>
    <n v="5"/>
    <n v="0"/>
    <n v="2739.196795926619"/>
  </r>
  <r>
    <s v="Vullaby"/>
    <s v="Valchaiバルチャイ"/>
    <s v="Diapered Pokémon"/>
    <n v="55"/>
    <n v="75"/>
    <n v="0.5"/>
    <n v="9"/>
    <n v="70"/>
    <n v="60"/>
    <x v="16"/>
    <x v="3"/>
    <n v="5"/>
    <n v="0"/>
    <n v="1530.5345714388204"/>
  </r>
  <r>
    <s v="Mandibuzz"/>
    <s v="Vulginaバルジーナ"/>
    <s v="Bone Vulture Pokémon"/>
    <n v="65"/>
    <n v="105"/>
    <n v="1.2"/>
    <n v="39.5"/>
    <n v="110"/>
    <n v="80"/>
    <x v="16"/>
    <x v="3"/>
    <n v="5"/>
    <n v="0"/>
    <n v="2326.0064253467972"/>
  </r>
  <r>
    <s v="Heatmor"/>
    <s v="Kuitaranクイタラン"/>
    <s v="Anteater Pokémon"/>
    <n v="97"/>
    <n v="66"/>
    <n v="1.4"/>
    <n v="58"/>
    <n v="85"/>
    <n v="65"/>
    <x v="2"/>
    <x v="2"/>
    <n v="5"/>
    <n v="0"/>
    <n v="2024.7920395768938"/>
  </r>
  <r>
    <s v="Durant"/>
    <s v="Aiantアイアント"/>
    <s v="Iron Ant Pokémon"/>
    <n v="109"/>
    <n v="112"/>
    <n v="0.3"/>
    <n v="33"/>
    <n v="58"/>
    <n v="109"/>
    <x v="4"/>
    <x v="12"/>
    <n v="5"/>
    <n v="0"/>
    <n v="3468.8991794052999"/>
  </r>
  <r>
    <s v="Deino"/>
    <s v="Monozuモノズ"/>
    <s v="Irate Pokémon"/>
    <n v="65"/>
    <n v="50"/>
    <n v="0.8"/>
    <n v="17.3"/>
    <n v="52"/>
    <n v="38"/>
    <x v="16"/>
    <x v="16"/>
    <n v="5"/>
    <n v="0"/>
    <n v="1119.0589788964282"/>
  </r>
  <r>
    <s v="Zweilous"/>
    <s v="Diheadジヘッド"/>
    <s v="Hostile Pokémon"/>
    <n v="85"/>
    <n v="70"/>
    <n v="1.4"/>
    <n v="50"/>
    <n v="72"/>
    <n v="58"/>
    <x v="16"/>
    <x v="16"/>
    <n v="5"/>
    <n v="0"/>
    <n v="1819.5234189580947"/>
  </r>
  <r>
    <s v="Hydreigon"/>
    <s v="Sazandoraサザンドラ"/>
    <s v="Brutal Pokémon"/>
    <n v="105"/>
    <n v="90"/>
    <n v="1.8"/>
    <n v="160"/>
    <n v="92"/>
    <n v="98"/>
    <x v="16"/>
    <x v="16"/>
    <n v="5"/>
    <n v="0"/>
    <n v="2909.4869655057896"/>
  </r>
  <r>
    <s v="Larvesta"/>
    <s v="Merlarvaメラルバ"/>
    <s v="Torch Pokémon"/>
    <n v="85"/>
    <n v="55"/>
    <n v="1.1000000000000001"/>
    <n v="28.8"/>
    <n v="55"/>
    <n v="60"/>
    <x v="4"/>
    <x v="13"/>
    <n v="5"/>
    <n v="0"/>
    <n v="1663.7263956921424"/>
  </r>
  <r>
    <s v="Volcarona"/>
    <s v="Ulgamothウルガモス"/>
    <s v="Sun Pokémon"/>
    <n v="60"/>
    <n v="65"/>
    <n v="1.6"/>
    <n v="46"/>
    <n v="85"/>
    <n v="100"/>
    <x v="4"/>
    <x v="13"/>
    <n v="5"/>
    <n v="0"/>
    <n v="1998.0242996415889"/>
  </r>
  <r>
    <s v="Cobalion"/>
    <s v="Cobalonコバルオン"/>
    <s v="Iron Will Pokémon"/>
    <n v="90"/>
    <n v="129"/>
    <n v="2.1"/>
    <n v="250"/>
    <n v="91"/>
    <n v="108"/>
    <x v="17"/>
    <x v="10"/>
    <n v="5"/>
    <n v="1"/>
    <n v="3450.8816367807344"/>
  </r>
  <r>
    <s v="Terrakion"/>
    <s v="Terrakionテラキオン"/>
    <s v="Cavern Pokémon"/>
    <n v="129"/>
    <n v="90"/>
    <n v="1.9"/>
    <n v="260"/>
    <n v="91"/>
    <n v="108"/>
    <x v="12"/>
    <x v="10"/>
    <n v="5"/>
    <n v="1"/>
    <n v="3450.8816367807344"/>
  </r>
  <r>
    <s v="Virizion"/>
    <s v="Virizionビリジオン"/>
    <s v="Grassland Pokémon"/>
    <n v="90"/>
    <n v="72"/>
    <n v="2"/>
    <n v="200"/>
    <n v="91"/>
    <n v="108"/>
    <x v="1"/>
    <x v="10"/>
    <n v="5"/>
    <n v="1"/>
    <n v="2596.6635425094419"/>
  </r>
  <r>
    <s v="Tornadus"/>
    <s v="Tornelos (keshin Forme)トルネロス"/>
    <s v="Cyclone Pokémon"/>
    <n v="100"/>
    <n v="80"/>
    <n v="1.5"/>
    <n v="63"/>
    <n v="79"/>
    <n v="121"/>
    <x v="18"/>
    <x v="2"/>
    <n v="5"/>
    <n v="1"/>
    <n v="3055.4299472172488"/>
  </r>
  <r>
    <s v="Thundurus"/>
    <s v="Voltolos (keshin Forme)ボルトロス"/>
    <s v="Bolt Strike Pokémon"/>
    <n v="105"/>
    <n v="70"/>
    <n v="1.5"/>
    <n v="61"/>
    <n v="79"/>
    <n v="101"/>
    <x v="7"/>
    <x v="3"/>
    <n v="5"/>
    <n v="1"/>
    <n v="2685.5174811501379"/>
  </r>
  <r>
    <s v="Reshiram"/>
    <s v="Reshiramレシラム"/>
    <s v="Vast White Pokémon"/>
    <n v="120"/>
    <n v="100"/>
    <n v="3.2"/>
    <n v="330"/>
    <n v="100"/>
    <n v="90"/>
    <x v="15"/>
    <x v="13"/>
    <n v="5"/>
    <n v="1"/>
    <n v="3178.3491062578619"/>
  </r>
  <r>
    <s v="Zekrom"/>
    <s v="Zekromゼクロム"/>
    <s v="Deep Black Pokémon"/>
    <n v="150"/>
    <n v="120"/>
    <n v="2.9"/>
    <n v="345"/>
    <n v="100"/>
    <n v="90"/>
    <x v="15"/>
    <x v="5"/>
    <n v="5"/>
    <n v="1"/>
    <n v="4015.4664133452443"/>
  </r>
  <r>
    <s v="Landorus"/>
    <s v="Landlos (keshin Forme)ランドロス"/>
    <s v="Abundance Pokémon"/>
    <n v="145"/>
    <n v="90"/>
    <n v="1.5"/>
    <n v="68"/>
    <n v="89"/>
    <n v="91"/>
    <x v="8"/>
    <x v="3"/>
    <n v="5"/>
    <n v="1"/>
    <n v="3477.3648365918216"/>
  </r>
  <r>
    <s v="Kyurem"/>
    <s v="Kyuremキュレム"/>
    <s v="Boundary Pokémon"/>
    <n v="120"/>
    <n v="90"/>
    <n v="3"/>
    <n v="325"/>
    <n v="125"/>
    <n v="95"/>
    <x v="15"/>
    <x v="6"/>
    <n v="5"/>
    <n v="1"/>
    <n v="3105.4749089022116"/>
  </r>
  <r>
    <s v="Keldeo"/>
    <s v="Keldeo (itsumo No Sugata)ケルディオ"/>
    <s v="Colt Pokémon"/>
    <n v="72"/>
    <n v="90"/>
    <n v="1.4"/>
    <n v="48.5"/>
    <n v="91"/>
    <n v="108"/>
    <x v="3"/>
    <x v="10"/>
    <n v="5"/>
    <n v="1"/>
    <n v="2596.6635425094419"/>
  </r>
  <r>
    <s v="Meloetta"/>
    <s v="Meloetta (step Forme)メロエッタ"/>
    <s v="Melody Pokémon"/>
    <n v="128"/>
    <n v="90"/>
    <n v="0.6"/>
    <n v="6.5"/>
    <n v="100"/>
    <n v="128"/>
    <x v="5"/>
    <x v="11"/>
    <n v="5"/>
    <n v="1"/>
    <n v="3760.1243439855616"/>
  </r>
  <r>
    <s v="Genesect"/>
    <s v="Genesectゲノセクト"/>
    <s v="Paleozoic Pokémon"/>
    <n v="120"/>
    <n v="95"/>
    <n v="1.5"/>
    <n v="82.5"/>
    <n v="71"/>
    <n v="99"/>
    <x v="4"/>
    <x v="12"/>
    <n v="5"/>
    <n v="1"/>
    <n v="3233.9433132779795"/>
  </r>
  <r>
    <s v="Chespin"/>
    <s v="Harimaronハリマロン"/>
    <s v="Spiky Nut Pokémon"/>
    <n v="61"/>
    <n v="65"/>
    <n v="0.4"/>
    <n v="9"/>
    <n v="56"/>
    <n v="38"/>
    <x v="1"/>
    <x v="2"/>
    <n v="6"/>
    <n v="0"/>
    <n v="1242.203030756081"/>
  </r>
  <r>
    <s v="Quilladin"/>
    <s v="Hariborgハリボーグ"/>
    <s v="Spiny Armor Pokémon"/>
    <n v="78"/>
    <n v="95"/>
    <n v="0.7"/>
    <n v="29"/>
    <n v="61"/>
    <n v="57"/>
    <x v="1"/>
    <x v="2"/>
    <n v="6"/>
    <n v="0"/>
    <n v="2052.9736228167631"/>
  </r>
  <r>
    <s v="Chesnaught"/>
    <s v="Brigarronブリガロン"/>
    <s v="Spiny Armor Pokémon"/>
    <n v="107"/>
    <n v="122"/>
    <n v="1.6"/>
    <n v="90"/>
    <n v="88"/>
    <n v="64"/>
    <x v="1"/>
    <x v="10"/>
    <n v="6"/>
    <n v="0"/>
    <n v="2975.7314819248713"/>
  </r>
  <r>
    <s v="Fennekin"/>
    <s v="Fokkoフォッコ"/>
    <s v="Fox Pokémon"/>
    <n v="45"/>
    <n v="40"/>
    <n v="0.4"/>
    <n v="9.4"/>
    <n v="40"/>
    <n v="60"/>
    <x v="2"/>
    <x v="2"/>
    <n v="6"/>
    <n v="0"/>
    <n v="1025.9339466411684"/>
  </r>
  <r>
    <s v="Braixen"/>
    <s v="Tairenarテールナー"/>
    <s v="Fox Pokémon"/>
    <n v="59"/>
    <n v="58"/>
    <n v="1"/>
    <n v="14.5"/>
    <n v="59"/>
    <n v="73"/>
    <x v="2"/>
    <x v="2"/>
    <n v="6"/>
    <n v="0"/>
    <n v="1526.2958584204034"/>
  </r>
  <r>
    <s v="Delphox"/>
    <s v="Mahoxyマフォクシー"/>
    <s v="Fox Pokémon"/>
    <n v="69"/>
    <n v="72"/>
    <n v="1.5"/>
    <n v="39"/>
    <n v="75"/>
    <n v="104"/>
    <x v="2"/>
    <x v="11"/>
    <n v="6"/>
    <n v="0"/>
    <n v="2253.3536183516671"/>
  </r>
  <r>
    <s v="Froakie"/>
    <s v="Keromatsuケロマツ"/>
    <s v="Bubble Frog Pokémon"/>
    <n v="56"/>
    <n v="40"/>
    <n v="0.3"/>
    <n v="7"/>
    <n v="41"/>
    <n v="71"/>
    <x v="3"/>
    <x v="2"/>
    <n v="6"/>
    <n v="0"/>
    <n v="1276.7075982651068"/>
  </r>
  <r>
    <s v="Frogadier"/>
    <s v="Gekogashiraゲコガシラ"/>
    <s v="Bubble Frog Pokémon"/>
    <n v="63"/>
    <n v="52"/>
    <n v="0.6"/>
    <n v="10.9"/>
    <n v="54"/>
    <n v="97"/>
    <x v="3"/>
    <x v="2"/>
    <n v="6"/>
    <n v="0"/>
    <n v="1837.7120064420342"/>
  </r>
  <r>
    <s v="Greninja"/>
    <s v="Gekkougaゲッコウガ"/>
    <s v="Ninja Pokémon"/>
    <n v="145"/>
    <n v="67"/>
    <n v="1.5"/>
    <n v="40"/>
    <n v="72"/>
    <n v="132"/>
    <x v="3"/>
    <x v="4"/>
    <n v="6"/>
    <n v="0"/>
    <n v="3819.4996697006145"/>
  </r>
  <r>
    <s v="Bunnelby"/>
    <s v="Horubeeホルビー"/>
    <s v="Digging Pokémon"/>
    <n v="36"/>
    <n v="38"/>
    <n v="0.4"/>
    <n v="5"/>
    <n v="38"/>
    <n v="57"/>
    <x v="5"/>
    <x v="2"/>
    <n v="6"/>
    <n v="0"/>
    <n v="886.75270892622302"/>
  </r>
  <r>
    <s v="Diggersby"/>
    <s v="Horudoホルード"/>
    <s v="Digging Pokémon"/>
    <n v="56"/>
    <n v="77"/>
    <n v="1"/>
    <n v="42.4"/>
    <n v="85"/>
    <n v="78"/>
    <x v="5"/>
    <x v="7"/>
    <n v="6"/>
    <n v="0"/>
    <n v="1792.8347771787408"/>
  </r>
  <r>
    <s v="Fletchling"/>
    <s v="Yayakomaヤヤコマ"/>
    <s v="Tiny Robin Pokémon"/>
    <n v="50"/>
    <n v="43"/>
    <n v="0.3"/>
    <n v="1.7"/>
    <n v="45"/>
    <n v="62"/>
    <x v="5"/>
    <x v="3"/>
    <n v="6"/>
    <n v="0"/>
    <n v="1130.4199392594912"/>
  </r>
  <r>
    <s v="Fletchinder"/>
    <s v="Hinoyakomaヒノヤコマ"/>
    <s v="Ember Pokémon"/>
    <n v="73"/>
    <n v="55"/>
    <n v="0.7"/>
    <n v="16"/>
    <n v="62"/>
    <n v="84"/>
    <x v="2"/>
    <x v="3"/>
    <n v="6"/>
    <n v="0"/>
    <n v="1809.3499148250337"/>
  </r>
  <r>
    <s v="Talonflame"/>
    <s v="Fiarrowファイアロー"/>
    <s v="Scorching Pokémon"/>
    <n v="81"/>
    <n v="71"/>
    <n v="1.2"/>
    <n v="24.5"/>
    <n v="78"/>
    <n v="126"/>
    <x v="2"/>
    <x v="3"/>
    <n v="6"/>
    <n v="0"/>
    <n v="2750.4348869624"/>
  </r>
  <r>
    <s v="Scatterbug"/>
    <s v="Kofukimushiコフキムシ"/>
    <s v="Scatterdust Pokémon"/>
    <n v="35"/>
    <n v="40"/>
    <n v="0.3"/>
    <n v="2.5"/>
    <n v="38"/>
    <n v="35"/>
    <x v="4"/>
    <x v="2"/>
    <n v="6"/>
    <n v="0"/>
    <n v="673.27221163341244"/>
  </r>
  <r>
    <s v="Spewpa"/>
    <s v="Kofuuraiコフーライ"/>
    <s v="Scatterdust Pokémon"/>
    <n v="22"/>
    <n v="60"/>
    <n v="0.3"/>
    <n v="8.4"/>
    <n v="45"/>
    <n v="29"/>
    <x v="4"/>
    <x v="2"/>
    <n v="6"/>
    <n v="0"/>
    <n v="730.82513160040514"/>
  </r>
  <r>
    <s v="Vivillon"/>
    <s v="Viviyonビビヨン"/>
    <s v="Scale Pokémon"/>
    <n v="52"/>
    <n v="50"/>
    <n v="1.2"/>
    <n v="17"/>
    <n v="80"/>
    <n v="89"/>
    <x v="4"/>
    <x v="3"/>
    <n v="6"/>
    <n v="0"/>
    <n v="1577.0993159045654"/>
  </r>
  <r>
    <s v="Litleo"/>
    <s v="Shishikoシシコ"/>
    <s v="Lion Cub Pokémon"/>
    <n v="50"/>
    <n v="58"/>
    <n v="0.6"/>
    <n v="13.5"/>
    <n v="62"/>
    <n v="72"/>
    <x v="2"/>
    <x v="19"/>
    <n v="6"/>
    <n v="0"/>
    <n v="1414.0824975525688"/>
  </r>
  <r>
    <s v="Pyroar"/>
    <s v="Kaenjishiカエンジシ"/>
    <s v="Royal Pokémon"/>
    <n v="68"/>
    <n v="72"/>
    <n v="1.5"/>
    <n v="81.5"/>
    <n v="86"/>
    <n v="106"/>
    <x v="2"/>
    <x v="19"/>
    <n v="6"/>
    <n v="0"/>
    <n v="2272.293037469296"/>
  </r>
  <r>
    <s v="Flabébé"/>
    <s v="Flabebeフラベベ"/>
    <s v="Single Bloom Pokémon"/>
    <n v="38"/>
    <n v="39"/>
    <n v="0.1"/>
    <n v="0.1"/>
    <n v="44"/>
    <n v="42"/>
    <x v="9"/>
    <x v="2"/>
    <n v="6"/>
    <n v="0"/>
    <n v="756.62701296419948"/>
  </r>
  <r>
    <s v="Floette"/>
    <s v="Floetteフラエッテ"/>
    <s v="Fairy Pokémon"/>
    <n v="65"/>
    <n v="67"/>
    <n v="0.2"/>
    <n v="0.9"/>
    <n v="74"/>
    <n v="92"/>
    <x v="9"/>
    <x v="2"/>
    <n v="6"/>
    <n v="0"/>
    <n v="1963.5007149114431"/>
  </r>
  <r>
    <s v="Florges"/>
    <s v="Florgesフラージェス"/>
    <s v="Garden Pokémon"/>
    <n v="65"/>
    <n v="68"/>
    <n v="1.1000000000000001"/>
    <n v="10"/>
    <n v="78"/>
    <n v="75"/>
    <x v="9"/>
    <x v="2"/>
    <n v="6"/>
    <n v="0"/>
    <n v="1743.1399324280646"/>
  </r>
  <r>
    <s v="Skiddo"/>
    <s v="Meecleメェークル"/>
    <s v="Mount Pokémon"/>
    <n v="65"/>
    <n v="48"/>
    <n v="0.9"/>
    <n v="31"/>
    <n v="66"/>
    <n v="52"/>
    <x v="1"/>
    <x v="2"/>
    <n v="6"/>
    <n v="0"/>
    <n v="1239.7018797455212"/>
  </r>
  <r>
    <s v="Gogoat"/>
    <s v="Gogoatゴーゴート"/>
    <s v="Mount Pokémon"/>
    <n v="100"/>
    <n v="62"/>
    <n v="1.7"/>
    <n v="91"/>
    <n v="123"/>
    <n v="68"/>
    <x v="1"/>
    <x v="2"/>
    <n v="6"/>
    <n v="0"/>
    <n v="2060.0213897791446"/>
  </r>
  <r>
    <s v="Pancham"/>
    <s v="Yanchamヤンチャム"/>
    <s v="Playful Pokémon"/>
    <n v="82"/>
    <n v="62"/>
    <n v="0.6"/>
    <n v="8"/>
    <n v="67"/>
    <n v="43"/>
    <x v="10"/>
    <x v="2"/>
    <n v="6"/>
    <n v="0"/>
    <n v="1520.8852788328595"/>
  </r>
  <r>
    <s v="Pangoro"/>
    <s v="Gorondaゴロンダ"/>
    <s v="Daunting Pokémon"/>
    <n v="124"/>
    <n v="78"/>
    <n v="2.1"/>
    <n v="136"/>
    <n v="95"/>
    <n v="58"/>
    <x v="10"/>
    <x v="4"/>
    <n v="6"/>
    <n v="0"/>
    <n v="2521.1445440403349"/>
  </r>
  <r>
    <s v="Furfrou"/>
    <s v="Trimmienトリミアン"/>
    <s v="Poodle Pokémon"/>
    <n v="80"/>
    <n v="60"/>
    <n v="1.2"/>
    <n v="28"/>
    <n v="75"/>
    <n v="102"/>
    <x v="5"/>
    <x v="2"/>
    <n v="6"/>
    <n v="0"/>
    <n v="2219.1095120955979"/>
  </r>
  <r>
    <s v="Espurr"/>
    <s v="Nyasperニャスパー"/>
    <s v="Restraint Pokémon"/>
    <n v="48"/>
    <n v="54"/>
    <n v="0.3"/>
    <n v="3.5"/>
    <n v="62"/>
    <n v="68"/>
    <x v="11"/>
    <x v="2"/>
    <n v="6"/>
    <n v="0"/>
    <n v="1297.9874663421137"/>
  </r>
  <r>
    <s v="Meowstic"/>
    <s v="Nyaonixニャオニクス"/>
    <s v="Constraint Pokémon"/>
    <n v="48"/>
    <n v="76"/>
    <n v="0.6"/>
    <n v="8.5"/>
    <n v="74"/>
    <n v="104"/>
    <x v="11"/>
    <x v="2"/>
    <n v="6"/>
    <n v="0"/>
    <n v="2064.3047785657486"/>
  </r>
  <r>
    <s v="Honedge"/>
    <s v="Hitotsukiヒトツキ"/>
    <s v="Sword Pokémon"/>
    <n v="80"/>
    <n v="100"/>
    <n v="0.8"/>
    <n v="2"/>
    <n v="45"/>
    <n v="28"/>
    <x v="17"/>
    <x v="17"/>
    <n v="6"/>
    <n v="0"/>
    <n v="1870.4120301520493"/>
  </r>
  <r>
    <s v="Doublade"/>
    <s v="Nidangillニダンギル"/>
    <s v="Sword Pokémon"/>
    <n v="110"/>
    <n v="150"/>
    <n v="0.8"/>
    <n v="4.5"/>
    <n v="59"/>
    <n v="35"/>
    <x v="17"/>
    <x v="17"/>
    <n v="6"/>
    <n v="0"/>
    <n v="3205.5509782309059"/>
  </r>
  <r>
    <s v="Aegislash"/>
    <s v="Gillgardギルガルド"/>
    <s v="Royal Sword Pokémon"/>
    <n v="150"/>
    <n v="50"/>
    <n v="1.7"/>
    <n v="53"/>
    <n v="60"/>
    <n v="60"/>
    <x v="17"/>
    <x v="17"/>
    <n v="6"/>
    <n v="0"/>
    <n v="2663.1746659179607"/>
  </r>
  <r>
    <s v="Spritzee"/>
    <s v="Shushupuシュシュプ"/>
    <s v="Perfume Pokémon"/>
    <n v="52"/>
    <n v="60"/>
    <n v="0.2"/>
    <n v="0.5"/>
    <n v="78"/>
    <n v="23"/>
    <x v="9"/>
    <x v="2"/>
    <n v="6"/>
    <n v="0"/>
    <n v="958.87122009566508"/>
  </r>
  <r>
    <s v="Aromatisse"/>
    <s v="Frefuwanフレフワン"/>
    <s v="Fragrance Pokémon"/>
    <n v="72"/>
    <n v="72"/>
    <n v="0.8"/>
    <n v="15.5"/>
    <n v="101"/>
    <n v="29"/>
    <x v="9"/>
    <x v="2"/>
    <n v="6"/>
    <n v="0"/>
    <n v="1388.1001729183749"/>
  </r>
  <r>
    <s v="Swirlix"/>
    <s v="Peroppafuペロッパフ"/>
    <s v="Cotton Candy Pokémon"/>
    <n v="48"/>
    <n v="66"/>
    <n v="0.4"/>
    <n v="3.5"/>
    <n v="62"/>
    <n v="49"/>
    <x v="9"/>
    <x v="2"/>
    <n v="6"/>
    <n v="0"/>
    <n v="1219.6142976332094"/>
  </r>
  <r>
    <s v="Slurpuff"/>
    <s v="Peroreamペロリーム"/>
    <s v="Meringue Pokémon"/>
    <n v="80"/>
    <n v="86"/>
    <n v="0.8"/>
    <n v="5"/>
    <n v="82"/>
    <n v="72"/>
    <x v="9"/>
    <x v="2"/>
    <n v="6"/>
    <n v="0"/>
    <n v="2133.0685874958763"/>
  </r>
  <r>
    <s v="Inkay"/>
    <s v="Maaiikaマーイーカ"/>
    <s v="Revolving Pokémon"/>
    <n v="54"/>
    <n v="53"/>
    <n v="0.4"/>
    <n v="3.5"/>
    <n v="53"/>
    <n v="45"/>
    <x v="16"/>
    <x v="11"/>
    <n v="6"/>
    <n v="0"/>
    <n v="1091.8124493144944"/>
  </r>
  <r>
    <s v="Malamar"/>
    <s v="Calamaneroカラマネロ"/>
    <s v="Overturning Pokémon"/>
    <n v="92"/>
    <n v="88"/>
    <n v="1.5"/>
    <n v="47"/>
    <n v="86"/>
    <n v="73"/>
    <x v="16"/>
    <x v="11"/>
    <n v="6"/>
    <n v="0"/>
    <n v="2340.9320659221398"/>
  </r>
  <r>
    <s v="Binacle"/>
    <s v="Kameteteカメテテ"/>
    <s v="Two-Handed Pokémon"/>
    <n v="52"/>
    <n v="67"/>
    <n v="0.5"/>
    <n v="31"/>
    <n v="42"/>
    <n v="50"/>
    <x v="12"/>
    <x v="15"/>
    <n v="6"/>
    <n v="0"/>
    <n v="1283.4300996553907"/>
  </r>
  <r>
    <s v="Barbaracle"/>
    <s v="Gamenodesガメノデス"/>
    <s v="Collective Pokémon"/>
    <n v="105"/>
    <n v="115"/>
    <n v="1.3"/>
    <n v="96"/>
    <n v="72"/>
    <n v="68"/>
    <x v="12"/>
    <x v="15"/>
    <n v="6"/>
    <n v="0"/>
    <n v="2878.3950857818145"/>
  </r>
  <r>
    <s v="Skrelp"/>
    <s v="Kuzumoクズモー"/>
    <s v="Mock Kelp Pokémon"/>
    <n v="60"/>
    <n v="60"/>
    <n v="0.5"/>
    <n v="7.3"/>
    <n v="50"/>
    <n v="30"/>
    <x v="6"/>
    <x v="15"/>
    <n v="6"/>
    <n v="0"/>
    <n v="1100.9038381531946"/>
  </r>
  <r>
    <s v="Dragalge"/>
    <s v="Dramidoroドラミドロ"/>
    <s v="Mock Kelp Pokémon"/>
    <n v="75"/>
    <n v="90"/>
    <n v="1.8"/>
    <n v="81.5"/>
    <n v="65"/>
    <n v="44"/>
    <x v="6"/>
    <x v="16"/>
    <n v="6"/>
    <n v="0"/>
    <n v="1803.2592603833646"/>
  </r>
  <r>
    <s v="Clauncher"/>
    <s v="Udeppouウデッポウ"/>
    <s v="Water Gun Pokémon"/>
    <n v="53"/>
    <n v="62"/>
    <n v="0.5"/>
    <n v="8.3000000000000007"/>
    <n v="50"/>
    <n v="44"/>
    <x v="3"/>
    <x v="2"/>
    <n v="6"/>
    <n v="0"/>
    <n v="1172.9683616837401"/>
  </r>
  <r>
    <s v="Clawitzer"/>
    <s v="Blosterブロスター"/>
    <s v="Howitzer Pokémon"/>
    <n v="73"/>
    <n v="88"/>
    <n v="1.3"/>
    <n v="35.299999999999997"/>
    <n v="71"/>
    <n v="59"/>
    <x v="3"/>
    <x v="2"/>
    <n v="6"/>
    <n v="0"/>
    <n v="1910.8391960345284"/>
  </r>
  <r>
    <s v="Helioptile"/>
    <s v="Erikiteruエリキテル"/>
    <s v="Generator Pokémon"/>
    <n v="38"/>
    <n v="33"/>
    <n v="0.5"/>
    <n v="6"/>
    <n v="44"/>
    <n v="70"/>
    <x v="7"/>
    <x v="19"/>
    <n v="6"/>
    <n v="0"/>
    <n v="1016.1135676031404"/>
  </r>
  <r>
    <s v="Heliolisk"/>
    <s v="Elezardエレザード"/>
    <s v="Generator Pokémon"/>
    <n v="55"/>
    <n v="52"/>
    <n v="1"/>
    <n v="21"/>
    <n v="62"/>
    <n v="109"/>
    <x v="7"/>
    <x v="19"/>
    <n v="6"/>
    <n v="0"/>
    <n v="1928.735666783778"/>
  </r>
  <r>
    <s v="Tyrunt"/>
    <s v="Chigorasチゴラス"/>
    <s v="Royal Heir Pokémon"/>
    <n v="89"/>
    <n v="77"/>
    <n v="0.8"/>
    <n v="26"/>
    <n v="58"/>
    <n v="48"/>
    <x v="12"/>
    <x v="16"/>
    <n v="6"/>
    <n v="0"/>
    <n v="1855.4661067413197"/>
  </r>
  <r>
    <s v="Tyrantrum"/>
    <s v="Gachigorasガチゴラス"/>
    <s v="Despot Pokémon"/>
    <n v="121"/>
    <n v="119"/>
    <n v="2.5"/>
    <n v="270"/>
    <n v="82"/>
    <n v="71"/>
    <x v="12"/>
    <x v="16"/>
    <n v="6"/>
    <n v="0"/>
    <n v="3236.4487606753096"/>
  </r>
  <r>
    <s v="Amaura"/>
    <s v="Amarusアマルス"/>
    <s v="Tundra Pokémon"/>
    <n v="59"/>
    <n v="50"/>
    <n v="1.3"/>
    <n v="25.2"/>
    <n v="77"/>
    <n v="46"/>
    <x v="12"/>
    <x v="6"/>
    <n v="6"/>
    <n v="0"/>
    <n v="1127.5031333286765"/>
  </r>
  <r>
    <s v="Aurorus"/>
    <s v="Amarurugaアマルルガ"/>
    <s v="Tundra Pokémon"/>
    <n v="77"/>
    <n v="72"/>
    <n v="2.7"/>
    <n v="225"/>
    <n v="123"/>
    <n v="58"/>
    <x v="12"/>
    <x v="6"/>
    <n v="6"/>
    <n v="0"/>
    <n v="1739.4178934208862"/>
  </r>
  <r>
    <s v="Sylveon"/>
    <s v="Nymphiaニンフィア"/>
    <s v="Intertwining Pokémon"/>
    <n v="65"/>
    <n v="65"/>
    <n v="1"/>
    <n v="23.5"/>
    <n v="95"/>
    <n v="60"/>
    <x v="9"/>
    <x v="2"/>
    <n v="6"/>
    <n v="0"/>
    <n v="1522.5983031685098"/>
  </r>
  <r>
    <s v="Hawlucha"/>
    <s v="Luchabullルチャブル"/>
    <s v="Wrestling Pokémon"/>
    <n v="92"/>
    <n v="75"/>
    <n v="0.8"/>
    <n v="21.5"/>
    <n v="78"/>
    <n v="118"/>
    <x v="10"/>
    <x v="3"/>
    <n v="6"/>
    <n v="0"/>
    <n v="2822.5919119558225"/>
  </r>
  <r>
    <s v="Dedenne"/>
    <s v="Dedenneデデンネ"/>
    <s v="Antenna Pokémon"/>
    <n v="58"/>
    <n v="57"/>
    <n v="0.2"/>
    <n v="2.2000000000000002"/>
    <n v="67"/>
    <n v="101"/>
    <x v="7"/>
    <x v="8"/>
    <n v="6"/>
    <n v="0"/>
    <n v="1895.2781934556228"/>
  </r>
  <r>
    <s v="Carbink"/>
    <s v="Melecieメレシー"/>
    <s v="Jewel Pokémon"/>
    <n v="50"/>
    <n v="150"/>
    <n v="0.3"/>
    <n v="5.7"/>
    <n v="50"/>
    <n v="50"/>
    <x v="12"/>
    <x v="8"/>
    <n v="6"/>
    <n v="0"/>
    <n v="2551.295156085795"/>
  </r>
  <r>
    <s v="Goomy"/>
    <s v="Numeraヌメラ"/>
    <s v="Soft Tissue Pokémon"/>
    <n v="50"/>
    <n v="35"/>
    <n v="0.3"/>
    <n v="2.8"/>
    <n v="45"/>
    <n v="40"/>
    <x v="15"/>
    <x v="2"/>
    <n v="6"/>
    <n v="0"/>
    <n v="820.30659974772993"/>
  </r>
  <r>
    <s v="Sliggoo"/>
    <s v="Numeilヌメイル"/>
    <s v="Soft Tissue Pokémon"/>
    <n v="75"/>
    <n v="53"/>
    <n v="0.8"/>
    <n v="17.5"/>
    <n v="68"/>
    <n v="60"/>
    <x v="15"/>
    <x v="2"/>
    <n v="6"/>
    <n v="0"/>
    <n v="1508.3690897663209"/>
  </r>
  <r>
    <s v="Goodra"/>
    <s v="Numelgonヌメルゴン"/>
    <s v="Dragon Pokémon"/>
    <n v="100"/>
    <n v="70"/>
    <n v="2"/>
    <n v="150.5"/>
    <n v="90"/>
    <n v="80"/>
    <x v="15"/>
    <x v="2"/>
    <n v="6"/>
    <n v="0"/>
    <n v="2310.6906043542917"/>
  </r>
  <r>
    <s v="Klefki"/>
    <s v="Cleffyクレッフィ"/>
    <s v="Key Ring Pokémon"/>
    <n v="80"/>
    <n v="91"/>
    <n v="0.2"/>
    <n v="3"/>
    <n v="57"/>
    <n v="75"/>
    <x v="17"/>
    <x v="8"/>
    <n v="6"/>
    <n v="0"/>
    <n v="2240.6953133629518"/>
  </r>
  <r>
    <s v="Phantump"/>
    <s v="Bokureiボクレー"/>
    <s v="Stump Pokémon"/>
    <n v="70"/>
    <n v="48"/>
    <n v="0.4"/>
    <n v="7"/>
    <n v="43"/>
    <n v="38"/>
    <x v="13"/>
    <x v="9"/>
    <n v="6"/>
    <n v="0"/>
    <n v="1159.0209442642013"/>
  </r>
  <r>
    <s v="Trevenant"/>
    <s v="Ohrotオーロット"/>
    <s v="Elder Tree Pokémon"/>
    <n v="110"/>
    <n v="76"/>
    <n v="1.5"/>
    <n v="71"/>
    <n v="85"/>
    <n v="56"/>
    <x v="13"/>
    <x v="9"/>
    <n v="6"/>
    <n v="0"/>
    <n v="2244.5275441813246"/>
  </r>
  <r>
    <s v="Pumpkaboo"/>
    <s v="Bakecchaバケッチャ"/>
    <s v="Pumpkin Pokémon"/>
    <n v="66"/>
    <n v="70"/>
    <n v="0.8"/>
    <n v="15"/>
    <n v="59"/>
    <n v="41"/>
    <x v="13"/>
    <x v="9"/>
    <n v="6"/>
    <n v="0"/>
    <n v="1392.0577927624422"/>
  </r>
  <r>
    <s v="Gourgeist"/>
    <s v="Pumpjinパンプジン"/>
    <s v="Pumpkin Pokémon"/>
    <n v="100"/>
    <n v="122"/>
    <n v="1.7"/>
    <n v="39"/>
    <n v="85"/>
    <n v="54"/>
    <x v="13"/>
    <x v="9"/>
    <n v="6"/>
    <n v="0"/>
    <n v="2753.5709268850146"/>
  </r>
  <r>
    <s v="Bergmite"/>
    <s v="Kachikohruカチコール"/>
    <s v="Ice Chunk Pokémon"/>
    <n v="69"/>
    <n v="85"/>
    <n v="1"/>
    <n v="99.5"/>
    <n v="55"/>
    <n v="28"/>
    <x v="14"/>
    <x v="2"/>
    <n v="6"/>
    <n v="0"/>
    <n v="1512.3965973179554"/>
  </r>
  <r>
    <s v="Avalugg"/>
    <s v="Crebaseクレベース"/>
    <s v="Iceberg Pokémon"/>
    <n v="117"/>
    <n v="184"/>
    <n v="2"/>
    <n v="505"/>
    <n v="95"/>
    <n v="28"/>
    <x v="14"/>
    <x v="2"/>
    <n v="6"/>
    <n v="0"/>
    <n v="3919.3547992423864"/>
  </r>
  <r>
    <s v="Noibat"/>
    <s v="Onbatオンバット"/>
    <s v="Sound Wave Pokémon"/>
    <n v="30"/>
    <n v="35"/>
    <n v="0.5"/>
    <n v="8"/>
    <n v="40"/>
    <n v="55"/>
    <x v="18"/>
    <x v="16"/>
    <n v="6"/>
    <n v="0"/>
    <n v="785.59503177063448"/>
  </r>
  <r>
    <s v="Noivern"/>
    <s v="Onvernオンバーン"/>
    <s v="Sound Wave Pokémon"/>
    <n v="70"/>
    <n v="80"/>
    <n v="1.5"/>
    <n v="85"/>
    <n v="85"/>
    <n v="123"/>
    <x v="18"/>
    <x v="16"/>
    <n v="6"/>
    <n v="0"/>
    <n v="2674.5593061194368"/>
  </r>
  <r>
    <s v="Xerneas"/>
    <s v="Xerneasゼルネアス"/>
    <s v="Life Pokémon"/>
    <n v="131"/>
    <n v="95"/>
    <n v="3"/>
    <n v="215"/>
    <n v="126"/>
    <n v="99"/>
    <x v="9"/>
    <x v="2"/>
    <n v="6"/>
    <n v="1"/>
    <n v="3421.5715292887326"/>
  </r>
  <r>
    <s v="Yveltal"/>
    <s v="Yveltalイベルタル"/>
    <s v="Destruction Pokémon"/>
    <n v="131"/>
    <n v="95"/>
    <n v="5.8"/>
    <n v="203"/>
    <n v="126"/>
    <n v="99"/>
    <x v="16"/>
    <x v="3"/>
    <n v="6"/>
    <n v="1"/>
    <n v="3421.5715292887326"/>
  </r>
  <r>
    <s v="Zygarde"/>
    <s v="Zygarde (10% Forme)ジガルデ"/>
    <s v="Order Pokémon"/>
    <n v="100"/>
    <n v="121"/>
    <n v="5"/>
    <n v="284.60000000000002"/>
    <n v="216"/>
    <n v="85"/>
    <x v="15"/>
    <x v="7"/>
    <n v="6"/>
    <n v="1"/>
    <n v="3129.3582173265959"/>
  </r>
  <r>
    <s v="Diancie"/>
    <s v="Diancieディアンシー"/>
    <s v="Jewel Pokémon"/>
    <n v="160"/>
    <n v="110"/>
    <n v="0.7"/>
    <n v="8.8000000000000007"/>
    <n v="50"/>
    <n v="110"/>
    <x v="12"/>
    <x v="8"/>
    <n v="6"/>
    <n v="1"/>
    <n v="4338.3082362939631"/>
  </r>
  <r>
    <s v="Hoopa"/>
    <s v="Hoopaフーパ"/>
    <s v="Mischief/Djinn Pokémon"/>
    <n v="160"/>
    <n v="60"/>
    <m/>
    <m/>
    <n v="80"/>
    <n v="80"/>
    <x v="11"/>
    <x v="17"/>
    <n v="6"/>
    <n v="1"/>
    <n v="3213.1017287625828"/>
  </r>
  <r>
    <s v="Volcanion"/>
    <s v="Volcanionボルケニオン"/>
    <s v="Steam Pokémon"/>
    <n v="110"/>
    <n v="120"/>
    <n v="1.7"/>
    <n v="195"/>
    <n v="80"/>
    <n v="70"/>
    <x v="2"/>
    <x v="15"/>
    <n v="6"/>
    <n v="1"/>
    <n v="3062.8301614834195"/>
  </r>
  <r>
    <s v="Rowlet"/>
    <s v="Mokurohモクロー"/>
    <s v="Grass Quill Pokémon"/>
    <n v="55"/>
    <n v="55"/>
    <n v="0.3"/>
    <n v="1.5"/>
    <n v="68"/>
    <n v="42"/>
    <x v="1"/>
    <x v="3"/>
    <n v="7"/>
    <n v="0"/>
    <n v="1096.2191541648883"/>
  </r>
  <r>
    <s v="Dartrix"/>
    <s v="Fukuthrowフクスロー"/>
    <s v="Blade Quill Pokémon"/>
    <n v="75"/>
    <n v="75"/>
    <n v="0.7"/>
    <n v="16"/>
    <n v="78"/>
    <n v="52"/>
    <x v="1"/>
    <x v="3"/>
    <n v="7"/>
    <n v="0"/>
    <n v="1682.8471991912402"/>
  </r>
  <r>
    <s v="Decidueye"/>
    <s v="Junaiperジュナイパー"/>
    <s v="Arrow Quill Pokémon"/>
    <n v="107"/>
    <n v="75"/>
    <n v="1.6"/>
    <n v="36.6"/>
    <n v="78"/>
    <n v="70"/>
    <x v="1"/>
    <x v="17"/>
    <n v="7"/>
    <n v="0"/>
    <n v="2350.829438586889"/>
  </r>
  <r>
    <s v="Litten"/>
    <s v="Nyabbyニャビー"/>
    <s v="Fire Cat Pokémon"/>
    <n v="65"/>
    <n v="40"/>
    <n v="0.4"/>
    <n v="4.3"/>
    <n v="45"/>
    <n v="70"/>
    <x v="2"/>
    <x v="2"/>
    <n v="7"/>
    <n v="0"/>
    <n v="1369.3991889592289"/>
  </r>
  <r>
    <s v="Torracat"/>
    <s v="Nyaheatニャヒート"/>
    <s v="Fire Cat Pokémon"/>
    <n v="85"/>
    <n v="50"/>
    <n v="0.7"/>
    <n v="25"/>
    <n v="65"/>
    <n v="90"/>
    <x v="2"/>
    <x v="2"/>
    <n v="7"/>
    <n v="0"/>
    <n v="1999.0918954569302"/>
  </r>
  <r>
    <s v="Incineroar"/>
    <s v="Gaogaenガオガエン"/>
    <s v="Heel Pokémon"/>
    <n v="115"/>
    <n v="90"/>
    <n v="1.8"/>
    <n v="83"/>
    <n v="95"/>
    <n v="60"/>
    <x v="2"/>
    <x v="4"/>
    <n v="7"/>
    <n v="0"/>
    <n v="2561.557373032977"/>
  </r>
  <r>
    <s v="Popplio"/>
    <s v="Ashimariアシマリ"/>
    <s v="Sea Lion Pokémon"/>
    <n v="54"/>
    <n v="54"/>
    <n v="0.4"/>
    <n v="7.5"/>
    <n v="50"/>
    <n v="40"/>
    <x v="3"/>
    <x v="2"/>
    <n v="7"/>
    <n v="0"/>
    <n v="1053.6879572870857"/>
  </r>
  <r>
    <s v="Brionne"/>
    <s v="Osyamariオシャマリ"/>
    <s v="Pop Star Pokémon"/>
    <n v="69"/>
    <n v="69"/>
    <n v="0.6"/>
    <n v="17.5"/>
    <n v="60"/>
    <n v="50"/>
    <x v="3"/>
    <x v="2"/>
    <n v="7"/>
    <n v="0"/>
    <n v="1507.6134503683829"/>
  </r>
  <r>
    <s v="Primarina"/>
    <s v="Ashireneアシレーヌ"/>
    <s v="Soloist Pokémon"/>
    <n v="74"/>
    <n v="74"/>
    <n v="1.8"/>
    <n v="44"/>
    <n v="80"/>
    <n v="60"/>
    <x v="3"/>
    <x v="8"/>
    <n v="7"/>
    <n v="0"/>
    <n v="1746.8464129771987"/>
  </r>
  <r>
    <s v="Pikipek"/>
    <s v="Tsutsukeraツツケラ"/>
    <s v="Woodpecker Pokémon"/>
    <n v="75"/>
    <n v="30"/>
    <n v="0.3"/>
    <n v="1.2"/>
    <n v="35"/>
    <n v="65"/>
    <x v="5"/>
    <x v="3"/>
    <n v="7"/>
    <n v="0"/>
    <n v="1343.7986535123837"/>
  </r>
  <r>
    <s v="Trumbeak"/>
    <s v="Kerarappaケララッパ"/>
    <s v="Bugle Beak Pokémon"/>
    <n v="85"/>
    <n v="50"/>
    <n v="0.6"/>
    <n v="14.8"/>
    <n v="55"/>
    <n v="75"/>
    <x v="5"/>
    <x v="3"/>
    <n v="7"/>
    <n v="0"/>
    <n v="1794.1499207885936"/>
  </r>
  <r>
    <s v="Toucannon"/>
    <s v="Dodekabashiドデカバシ"/>
    <s v="Cannon Pokémon"/>
    <n v="120"/>
    <n v="75"/>
    <n v="1.1000000000000001"/>
    <n v="26"/>
    <n v="80"/>
    <n v="60"/>
    <x v="5"/>
    <x v="3"/>
    <n v="7"/>
    <n v="0"/>
    <n v="2437.7554643056164"/>
  </r>
  <r>
    <s v="Yungoos"/>
    <s v="Youngooseヤングース"/>
    <s v="Loitering Pokémon"/>
    <n v="70"/>
    <n v="30"/>
    <n v="0.4"/>
    <n v="6"/>
    <n v="48"/>
    <n v="45"/>
    <x v="5"/>
    <x v="2"/>
    <n v="7"/>
    <n v="0"/>
    <n v="1058.7761660181504"/>
  </r>
  <r>
    <s v="Gumshoos"/>
    <s v="Dekagooseデカグース"/>
    <s v="Stakeout Pokémon"/>
    <n v="110"/>
    <n v="60"/>
    <n v="0.7"/>
    <n v="14.2"/>
    <n v="88"/>
    <n v="45"/>
    <x v="5"/>
    <x v="2"/>
    <n v="7"/>
    <n v="0"/>
    <n v="1929.6977430141758"/>
  </r>
  <r>
    <s v="Grubbin"/>
    <s v="Agojimushiアゴジムシ"/>
    <s v="Larva Pokémon"/>
    <n v="62"/>
    <n v="45"/>
    <n v="0.4"/>
    <n v="4.4000000000000004"/>
    <n v="47"/>
    <n v="46"/>
    <x v="4"/>
    <x v="2"/>
    <n v="7"/>
    <n v="0"/>
    <n v="1108.9004989753671"/>
  </r>
  <r>
    <s v="Charjabug"/>
    <s v="Dendimushiデンヂムシ"/>
    <s v="Battery Pokémon"/>
    <n v="82"/>
    <n v="95"/>
    <n v="0.5"/>
    <n v="10.5"/>
    <n v="57"/>
    <n v="36"/>
    <x v="4"/>
    <x v="5"/>
    <n v="7"/>
    <n v="0"/>
    <n v="1892.0368785193905"/>
  </r>
  <r>
    <s v="Vikavolt"/>
    <s v="Kuwagannonクワガノン"/>
    <s v="Stag Beetle Pokémon"/>
    <n v="70"/>
    <n v="90"/>
    <n v="1.5"/>
    <n v="45"/>
    <n v="77"/>
    <n v="43"/>
    <x v="4"/>
    <x v="5"/>
    <n v="7"/>
    <n v="0"/>
    <n v="1730.2218077516941"/>
  </r>
  <r>
    <s v="Crabrawler"/>
    <s v="Makenkaniマケンカニ"/>
    <s v="Boxing Pokémon"/>
    <n v="82"/>
    <n v="57"/>
    <n v="0.6"/>
    <n v="7"/>
    <n v="47"/>
    <n v="63"/>
    <x v="10"/>
    <x v="2"/>
    <n v="7"/>
    <n v="0"/>
    <n v="1679.7847965293101"/>
  </r>
  <r>
    <s v="Crabominable"/>
    <s v="Kekenkaniケケンカニ"/>
    <s v="Woolly Crab Pokémon"/>
    <n v="132"/>
    <n v="77"/>
    <n v="1.7"/>
    <n v="180"/>
    <n v="97"/>
    <n v="43"/>
    <x v="10"/>
    <x v="6"/>
    <n v="7"/>
    <n v="0"/>
    <n v="2484.0555108620147"/>
  </r>
  <r>
    <s v="Oricorio"/>
    <s v="Odoridori (pachipachi Style)オドリドリ"/>
    <s v="Dancing Pokémon"/>
    <n v="70"/>
    <n v="70"/>
    <n v="0.6"/>
    <n v="3.4"/>
    <n v="75"/>
    <n v="93"/>
    <x v="2"/>
    <x v="3"/>
    <n v="7"/>
    <n v="0"/>
    <n v="2076.8438119578968"/>
  </r>
  <r>
    <s v="Cutiefly"/>
    <s v="Abulyアブリー"/>
    <s v="Bee Fly Pokémon"/>
    <n v="45"/>
    <n v="40"/>
    <n v="0.1"/>
    <n v="0.2"/>
    <n v="40"/>
    <n v="84"/>
    <x v="4"/>
    <x v="8"/>
    <n v="7"/>
    <n v="0"/>
    <n v="1331.0486618488594"/>
  </r>
  <r>
    <s v="Ribombee"/>
    <s v="Aburibbonアブリボン"/>
    <s v="Bee Fly Pokémon"/>
    <n v="55"/>
    <n v="60"/>
    <n v="0.2"/>
    <n v="0.5"/>
    <n v="60"/>
    <n v="124"/>
    <x v="4"/>
    <x v="8"/>
    <n v="7"/>
    <n v="0"/>
    <n v="2261.2004470094125"/>
  </r>
  <r>
    <s v="Rockruff"/>
    <s v="Iwankoイワンコ"/>
    <s v="Puppy Pokémon"/>
    <n v="65"/>
    <n v="40"/>
    <n v="0.5"/>
    <n v="9.1999999999999993"/>
    <n v="45"/>
    <n v="60"/>
    <x v="12"/>
    <x v="2"/>
    <n v="7"/>
    <n v="0"/>
    <n v="1248.4951719302651"/>
  </r>
  <r>
    <s v="Lycanroc"/>
    <s v="Lugarugan (mahiru No Sugata)ルガルガン"/>
    <s v="Wolf Pokémon"/>
    <n v="115"/>
    <n v="75"/>
    <m/>
    <m/>
    <n v="85"/>
    <n v="82"/>
    <x v="12"/>
    <x v="2"/>
    <n v="7"/>
    <n v="0"/>
    <n v="2634.517787520706"/>
  </r>
  <r>
    <s v="Wishiwashi"/>
    <s v="Yowashi (tandoku No Sugata)ヨワシ"/>
    <s v="Small Fry Pokémon"/>
    <n v="140"/>
    <n v="130"/>
    <n v="0.2"/>
    <n v="0.3"/>
    <n v="45"/>
    <n v="30"/>
    <x v="3"/>
    <x v="2"/>
    <n v="7"/>
    <n v="0"/>
    <n v="3309.7553630808184"/>
  </r>
  <r>
    <s v="Mareanie"/>
    <s v="Hidoideヒドイデ"/>
    <s v="Brutal Star Pokémon"/>
    <n v="53"/>
    <n v="62"/>
    <n v="0.4"/>
    <n v="8"/>
    <n v="50"/>
    <n v="45"/>
    <x v="6"/>
    <x v="15"/>
    <n v="7"/>
    <n v="0"/>
    <n v="1182.9745570949367"/>
  </r>
  <r>
    <s v="Toxapex"/>
    <s v="Dohidoideドヒドイデ"/>
    <s v="Brutal Star Pokémon"/>
    <n v="63"/>
    <n v="152"/>
    <n v="0.7"/>
    <n v="14.5"/>
    <n v="50"/>
    <n v="35"/>
    <x v="6"/>
    <x v="15"/>
    <n v="7"/>
    <n v="0"/>
    <n v="2588.1627149141282"/>
  </r>
  <r>
    <s v="Mudbray"/>
    <s v="Dorobankoドロバンコ"/>
    <s v="Donkey Pokémon"/>
    <n v="100"/>
    <n v="70"/>
    <n v="1"/>
    <n v="110"/>
    <n v="70"/>
    <n v="45"/>
    <x v="8"/>
    <x v="2"/>
    <n v="7"/>
    <n v="0"/>
    <n v="1895.8977958016667"/>
  </r>
  <r>
    <s v="Mudsdale"/>
    <s v="Banbadoroバンバドロ"/>
    <s v="Draft Horse Pokémon"/>
    <n v="125"/>
    <n v="100"/>
    <n v="2.5"/>
    <n v="920"/>
    <n v="100"/>
    <n v="35"/>
    <x v="8"/>
    <x v="2"/>
    <n v="7"/>
    <n v="0"/>
    <n v="2614.6052783458563"/>
  </r>
  <r>
    <s v="Dewpider"/>
    <s v="Shizukumoシズクモ"/>
    <s v="Water Bubble Pokémon"/>
    <n v="40"/>
    <n v="52"/>
    <n v="0.3"/>
    <n v="4"/>
    <n v="38"/>
    <n v="27"/>
    <x v="3"/>
    <x v="18"/>
    <n v="7"/>
    <n v="0"/>
    <n v="774.42007487777357"/>
  </r>
  <r>
    <s v="Araquanid"/>
    <s v="Onishizukumoオニシズクモ"/>
    <s v="Water Bubble Pokémon"/>
    <n v="70"/>
    <n v="92"/>
    <n v="1.8"/>
    <n v="82"/>
    <n v="68"/>
    <n v="42"/>
    <x v="3"/>
    <x v="18"/>
    <n v="7"/>
    <n v="0"/>
    <n v="1748.5323394477598"/>
  </r>
  <r>
    <s v="Fomantis"/>
    <s v="Karikiriカリキリ"/>
    <s v="Sickle Grass Pokémon"/>
    <n v="55"/>
    <n v="35"/>
    <n v="0.3"/>
    <n v="1.5"/>
    <n v="40"/>
    <n v="35"/>
    <x v="1"/>
    <x v="2"/>
    <n v="7"/>
    <n v="0"/>
    <n v="828.34105692757134"/>
  </r>
  <r>
    <s v="Lurantis"/>
    <s v="Lalantesラランテス"/>
    <s v="Bloom Sickle Pokémon"/>
    <n v="105"/>
    <n v="90"/>
    <n v="0.9"/>
    <n v="18.5"/>
    <n v="70"/>
    <n v="45"/>
    <x v="1"/>
    <x v="2"/>
    <n v="7"/>
    <n v="0"/>
    <n v="2239.9805758990328"/>
  </r>
  <r>
    <s v="Morelull"/>
    <s v="Nemasyuネマシュ"/>
    <s v="Illuminating Pokémon"/>
    <n v="35"/>
    <n v="55"/>
    <n v="0.2"/>
    <n v="1.5"/>
    <n v="40"/>
    <n v="15"/>
    <x v="1"/>
    <x v="8"/>
    <n v="7"/>
    <n v="0"/>
    <n v="679.3730147121961"/>
  </r>
  <r>
    <s v="Shiinotic"/>
    <s v="Mashadeマシェード"/>
    <s v="Illuminating Pokémon"/>
    <n v="45"/>
    <n v="80"/>
    <n v="1"/>
    <n v="11.5"/>
    <n v="60"/>
    <n v="30"/>
    <x v="1"/>
    <x v="8"/>
    <n v="7"/>
    <n v="0"/>
    <n v="1189.4736637063686"/>
  </r>
  <r>
    <s v="Salandit"/>
    <s v="Yatoumoriヤトウモリ"/>
    <s v="Toxic Lizard Pokémon"/>
    <n v="44"/>
    <n v="40"/>
    <n v="0.6"/>
    <n v="4.8"/>
    <n v="48"/>
    <n v="77"/>
    <x v="6"/>
    <x v="13"/>
    <n v="7"/>
    <n v="0"/>
    <n v="1227.4456554242147"/>
  </r>
  <r>
    <s v="Salazzle"/>
    <s v="Ennewtエンニュート"/>
    <s v="Toxic Lizard Pokémon"/>
    <n v="64"/>
    <n v="60"/>
    <n v="1.2"/>
    <n v="22.2"/>
    <n v="68"/>
    <n v="117"/>
    <x v="6"/>
    <x v="13"/>
    <n v="7"/>
    <n v="0"/>
    <n v="2250.5527104839848"/>
  </r>
  <r>
    <s v="Stufful"/>
    <s v="Nuikogumaヌイコグマ"/>
    <s v="Flailing Pokémon"/>
    <n v="75"/>
    <n v="50"/>
    <n v="0.5"/>
    <n v="6.8"/>
    <n v="70"/>
    <n v="50"/>
    <x v="5"/>
    <x v="10"/>
    <n v="7"/>
    <n v="0"/>
    <n v="1364.9924342902166"/>
  </r>
  <r>
    <s v="Bewear"/>
    <s v="Kiterugumaキテルグマ"/>
    <s v="Strong Arm Pokémon"/>
    <n v="125"/>
    <n v="80"/>
    <n v="2.1"/>
    <n v="135"/>
    <n v="120"/>
    <n v="60"/>
    <x v="5"/>
    <x v="10"/>
    <n v="7"/>
    <n v="0"/>
    <n v="2588.7966914322947"/>
  </r>
  <r>
    <s v="Bounsweet"/>
    <s v="Amakajiアマカジ"/>
    <s v="Fruit Pokémon"/>
    <n v="30"/>
    <n v="38"/>
    <n v="0.3"/>
    <n v="3.2"/>
    <n v="42"/>
    <n v="32"/>
    <x v="1"/>
    <x v="2"/>
    <n v="7"/>
    <n v="0"/>
    <n v="586.06457604653485"/>
  </r>
  <r>
    <s v="Steenee"/>
    <s v="Amamaikoアママイコ"/>
    <s v="Fruit Pokémon"/>
    <n v="40"/>
    <n v="48"/>
    <n v="0.7"/>
    <n v="8.1999999999999993"/>
    <n v="52"/>
    <n v="62"/>
    <x v="1"/>
    <x v="2"/>
    <n v="7"/>
    <n v="0"/>
    <n v="1080.9355586063552"/>
  </r>
  <r>
    <s v="Tsareena"/>
    <s v="Amajoアマージョ"/>
    <s v="Fruit Pokémon"/>
    <n v="120"/>
    <n v="98"/>
    <n v="1.2"/>
    <n v="21.4"/>
    <n v="72"/>
    <n v="72"/>
    <x v="1"/>
    <x v="2"/>
    <n v="7"/>
    <n v="0"/>
    <n v="2904.1101821197581"/>
  </r>
  <r>
    <s v="Comfey"/>
    <s v="Cuwawaキュワワー"/>
    <s v="Posy Picker Pokémon"/>
    <n v="52"/>
    <n v="90"/>
    <n v="0.1"/>
    <n v="0.3"/>
    <n v="51"/>
    <n v="100"/>
    <x v="9"/>
    <x v="2"/>
    <n v="7"/>
    <n v="0"/>
    <n v="2235.9337293222611"/>
  </r>
  <r>
    <s v="Oranguru"/>
    <s v="Yareyuutanヤレユータン"/>
    <s v="Sage Pokémon"/>
    <n v="60"/>
    <n v="80"/>
    <n v="1.5"/>
    <n v="76"/>
    <n v="90"/>
    <n v="60"/>
    <x v="5"/>
    <x v="11"/>
    <n v="7"/>
    <n v="0"/>
    <n v="1654.5445888702166"/>
  </r>
  <r>
    <s v="Passimian"/>
    <s v="Nagetukesaruナゲツケサル"/>
    <s v="Teamwork Pokémon"/>
    <n v="120"/>
    <n v="90"/>
    <n v="2"/>
    <n v="82.8"/>
    <n v="100"/>
    <n v="80"/>
    <x v="10"/>
    <x v="2"/>
    <n v="7"/>
    <n v="0"/>
    <n v="2893.8908590577939"/>
  </r>
  <r>
    <s v="Wimpod"/>
    <s v="Kosokumushiコソクムシ"/>
    <s v="Turn Tail Pokémon"/>
    <n v="35"/>
    <n v="40"/>
    <n v="0.5"/>
    <n v="12"/>
    <n v="25"/>
    <n v="80"/>
    <x v="4"/>
    <x v="15"/>
    <n v="7"/>
    <n v="0"/>
    <n v="1180.5867580218892"/>
  </r>
  <r>
    <s v="Golisopod"/>
    <s v="Gusokumushaグソクムシャ"/>
    <s v="Hard Scale Pokémon"/>
    <n v="125"/>
    <n v="140"/>
    <n v="2"/>
    <n v="108"/>
    <n v="75"/>
    <n v="40"/>
    <x v="4"/>
    <x v="15"/>
    <n v="7"/>
    <n v="0"/>
    <n v="3315.6872920565752"/>
  </r>
  <r>
    <s v="Sandygast"/>
    <s v="Sunabaスナバァ"/>
    <s v="Sand Heap Pokémon"/>
    <n v="55"/>
    <n v="80"/>
    <n v="0.5"/>
    <n v="70"/>
    <n v="55"/>
    <n v="15"/>
    <x v="13"/>
    <x v="7"/>
    <n v="7"/>
    <n v="0"/>
    <n v="1188.9436182704005"/>
  </r>
  <r>
    <s v="Palossand"/>
    <s v="Sirodethnaシロデスナ"/>
    <s v="Sand Castle Pokémon"/>
    <n v="75"/>
    <n v="110"/>
    <n v="1.3"/>
    <n v="250"/>
    <n v="85"/>
    <n v="35"/>
    <x v="13"/>
    <x v="7"/>
    <n v="7"/>
    <n v="0"/>
    <n v="2019.4911226912759"/>
  </r>
  <r>
    <s v="Pyukumuku"/>
    <s v="Namakobushiナマコブシ"/>
    <s v="Sea Cucumber Pokémon"/>
    <n v="60"/>
    <n v="130"/>
    <n v="0.3"/>
    <n v="1.2"/>
    <n v="55"/>
    <n v="5"/>
    <x v="3"/>
    <x v="2"/>
    <n v="7"/>
    <n v="0"/>
    <n v="1965.5825925483625"/>
  </r>
  <r>
    <s v="Type: Null"/>
    <s v="Type: Nullタイプ：ヌル"/>
    <s v="Synthetic Pokémon"/>
    <n v="95"/>
    <n v="95"/>
    <n v="1.9"/>
    <n v="120.5"/>
    <n v="95"/>
    <n v="59"/>
    <x v="5"/>
    <x v="2"/>
    <n v="7"/>
    <n v="0"/>
    <n v="2314.8253189827592"/>
  </r>
  <r>
    <s v="Silvally"/>
    <s v="Silvadyシルヴァディ"/>
    <s v="Synthetic Pokémon"/>
    <n v="95"/>
    <n v="95"/>
    <n v="2.2999999999999998"/>
    <n v="100.5"/>
    <n v="95"/>
    <n v="95"/>
    <x v="5"/>
    <x v="2"/>
    <n v="7"/>
    <n v="0"/>
    <n v="2787.5831826153621"/>
  </r>
  <r>
    <s v="Minior"/>
    <s v="Metenoメテノ"/>
    <s v="Meteor Pokémon"/>
    <n v="100"/>
    <n v="60"/>
    <n v="0.3"/>
    <n v="40"/>
    <n v="60"/>
    <n v="120"/>
    <x v="12"/>
    <x v="3"/>
    <n v="7"/>
    <n v="0"/>
    <n v="2787.038106249704"/>
  </r>
  <r>
    <s v="Komala"/>
    <s v="Nekkoaraネッコアラ"/>
    <s v="Drowsing Pokémon"/>
    <n v="115"/>
    <n v="65"/>
    <n v="0.4"/>
    <n v="19.899999999999999"/>
    <n v="65"/>
    <n v="65"/>
    <x v="5"/>
    <x v="2"/>
    <n v="7"/>
    <n v="0"/>
    <n v="2289.393373924926"/>
  </r>
  <r>
    <s v="Turtonator"/>
    <s v="Bakugamesバクガメス"/>
    <s v="Blast Turtle Pokémon"/>
    <n v="78"/>
    <n v="135"/>
    <n v="2"/>
    <n v="212"/>
    <n v="60"/>
    <n v="36"/>
    <x v="2"/>
    <x v="16"/>
    <n v="7"/>
    <n v="0"/>
    <n v="2481.181569479992"/>
  </r>
  <r>
    <s v="Togedemaru"/>
    <s v="Togedemaruトゲデマル"/>
    <s v="Roly-Poly Pokémon"/>
    <n v="98"/>
    <n v="63"/>
    <n v="0.3"/>
    <n v="3.3"/>
    <n v="65"/>
    <n v="96"/>
    <x v="7"/>
    <x v="12"/>
    <n v="7"/>
    <n v="0"/>
    <n v="2418.8638205561901"/>
  </r>
  <r>
    <s v="Mimikyu"/>
    <s v="Mimikkyuミミッキュ"/>
    <s v="Disguise Pokémon"/>
    <n v="90"/>
    <n v="80"/>
    <n v="0.2"/>
    <n v="0.7"/>
    <n v="55"/>
    <n v="96"/>
    <x v="13"/>
    <x v="8"/>
    <n v="7"/>
    <n v="0"/>
    <n v="2517.3769807612307"/>
  </r>
  <r>
    <s v="Bruxish"/>
    <s v="Hagigishiriハギギシリ"/>
    <s v="Gnash Teeth Pokémon"/>
    <n v="105"/>
    <n v="70"/>
    <n v="0.9"/>
    <n v="19"/>
    <n v="68"/>
    <n v="92"/>
    <x v="3"/>
    <x v="11"/>
    <n v="7"/>
    <n v="0"/>
    <n v="2552.2710605403872"/>
  </r>
  <r>
    <s v="Drampa"/>
    <s v="Jijilongジジーロン"/>
    <s v="Placid Pokémon"/>
    <n v="60"/>
    <n v="85"/>
    <n v="3"/>
    <n v="185"/>
    <n v="78"/>
    <n v="36"/>
    <x v="5"/>
    <x v="16"/>
    <n v="7"/>
    <n v="0"/>
    <n v="1473.2510412811132"/>
  </r>
  <r>
    <s v="Dhelmise"/>
    <s v="Dadarinダダリン"/>
    <s v="Sea Creeper Pokémon"/>
    <n v="131"/>
    <n v="100"/>
    <n v="3.9"/>
    <n v="210"/>
    <n v="70"/>
    <n v="40"/>
    <x v="13"/>
    <x v="9"/>
    <n v="7"/>
    <n v="0"/>
    <n v="2760.7123447148183"/>
  </r>
  <r>
    <s v="Jangmo-o"/>
    <s v="Jyarakoジャラコ"/>
    <s v="Scaly Pokémon"/>
    <n v="55"/>
    <n v="65"/>
    <n v="0.6"/>
    <n v="29.7"/>
    <n v="45"/>
    <n v="45"/>
    <x v="15"/>
    <x v="2"/>
    <n v="7"/>
    <n v="0"/>
    <n v="1240.5150513246381"/>
  </r>
  <r>
    <s v="Hakamo-o"/>
    <s v="Jyarangoジャランゴ"/>
    <s v="Scaly Pokémon"/>
    <n v="75"/>
    <n v="90"/>
    <n v="1.2"/>
    <n v="47"/>
    <n v="55"/>
    <n v="65"/>
    <x v="15"/>
    <x v="10"/>
    <n v="7"/>
    <n v="0"/>
    <n v="2034.7969732102924"/>
  </r>
  <r>
    <s v="Kommo-o"/>
    <s v="Jyararangaジャラランガ"/>
    <s v="Scaly Pokémon"/>
    <n v="110"/>
    <n v="125"/>
    <n v="1.6"/>
    <n v="78.2"/>
    <n v="75"/>
    <n v="85"/>
    <x v="15"/>
    <x v="10"/>
    <n v="7"/>
    <n v="0"/>
    <n v="3343.5537518322772"/>
  </r>
  <r>
    <s v="Tapu Koko"/>
    <s v="Kapu-kokekoカプ・コケコ"/>
    <s v="Land Spirit Pokémon"/>
    <n v="115"/>
    <n v="85"/>
    <n v="1.8"/>
    <n v="20.5"/>
    <n v="70"/>
    <n v="130"/>
    <x v="7"/>
    <x v="8"/>
    <n v="7"/>
    <n v="1"/>
    <n v="3507.4935406619306"/>
  </r>
  <r>
    <s v="Tapu Lele"/>
    <s v="Kapu-tetefuカプ・テテフ"/>
    <s v="Land Spirit Pokémon"/>
    <n v="85"/>
    <n v="75"/>
    <n v="1.2"/>
    <n v="18.600000000000001"/>
    <n v="70"/>
    <n v="95"/>
    <x v="11"/>
    <x v="8"/>
    <n v="7"/>
    <n v="1"/>
    <n v="2367.4923947304164"/>
  </r>
  <r>
    <s v="Tapu Bulu"/>
    <s v="Kapu-bululカプ・ブルル"/>
    <s v="Land Spirit Pokémon"/>
    <n v="130"/>
    <n v="115"/>
    <n v="1.9"/>
    <n v="45.5"/>
    <n v="70"/>
    <n v="75"/>
    <x v="1"/>
    <x v="8"/>
    <n v="7"/>
    <n v="1"/>
    <n v="3373.3513146303635"/>
  </r>
  <r>
    <s v="Tapu Fini"/>
    <s v="Kapu-rehireカプ・レヒレ"/>
    <s v="Land Spirit Pokémon"/>
    <n v="75"/>
    <n v="115"/>
    <n v="1.3"/>
    <n v="21.2"/>
    <n v="70"/>
    <n v="85"/>
    <x v="3"/>
    <x v="8"/>
    <n v="7"/>
    <n v="1"/>
    <n v="2674.7845408713811"/>
  </r>
  <r>
    <s v="Cosmog"/>
    <s v="Cosmogコスモッグ"/>
    <s v="Nebula Pokémon"/>
    <n v="29"/>
    <n v="31"/>
    <n v="0.2"/>
    <n v="0.1"/>
    <n v="43"/>
    <n v="37"/>
    <x v="11"/>
    <x v="2"/>
    <n v="7"/>
    <n v="1"/>
    <n v="560.39012679996756"/>
  </r>
  <r>
    <s v="Cosmoem"/>
    <s v="Cosmovumコスモウム"/>
    <s v="Protostar Pokémon"/>
    <n v="29"/>
    <n v="131"/>
    <n v="0.1"/>
    <n v="999.9"/>
    <n v="43"/>
    <n v="37"/>
    <x v="11"/>
    <x v="2"/>
    <n v="7"/>
    <n v="1"/>
    <n v="1887.1529631882429"/>
  </r>
  <r>
    <s v="Solgaleo"/>
    <s v="Solgaleoソルガレオ"/>
    <s v="Sunne Pokémon"/>
    <n v="137"/>
    <n v="107"/>
    <n v="3.4"/>
    <n v="230"/>
    <n v="137"/>
    <n v="97"/>
    <x v="11"/>
    <x v="12"/>
    <n v="7"/>
    <n v="1"/>
    <n v="3677.4044007619104"/>
  </r>
  <r>
    <s v="Lunala"/>
    <s v="Lunalaルナアーラ"/>
    <s v="Moone Pokémon"/>
    <n v="113"/>
    <n v="89"/>
    <n v="4"/>
    <n v="120"/>
    <n v="137"/>
    <n v="97"/>
    <x v="11"/>
    <x v="17"/>
    <n v="7"/>
    <n v="1"/>
    <n v="3007.8747042769951"/>
  </r>
  <r>
    <s v="Nihilego"/>
    <s v="Uturoidウツロイド"/>
    <s v="Parasite Pokémon"/>
    <n v="53"/>
    <n v="47"/>
    <n v="1.2"/>
    <n v="55.5"/>
    <n v="109"/>
    <n v="103"/>
    <x v="12"/>
    <x v="1"/>
    <n v="7"/>
    <n v="1"/>
    <n v="1763.8377280641257"/>
  </r>
  <r>
    <s v="Buzzwole"/>
    <s v="Massivoonマッシブーン"/>
    <s v="Swollen Pokémon"/>
    <n v="139"/>
    <n v="139"/>
    <n v="2.4"/>
    <n v="333.6"/>
    <n v="107"/>
    <n v="79"/>
    <x v="4"/>
    <x v="10"/>
    <n v="7"/>
    <n v="1"/>
    <n v="3990.0831014700625"/>
  </r>
  <r>
    <s v="Pheromosa"/>
    <s v="Pheroacheフェローチェ"/>
    <s v="Lissome Pokémon"/>
    <n v="137"/>
    <n v="37"/>
    <n v="1.8"/>
    <n v="25"/>
    <n v="71"/>
    <n v="151"/>
    <x v="4"/>
    <x v="10"/>
    <n v="7"/>
    <n v="1"/>
    <n v="3692.5513160069195"/>
  </r>
  <r>
    <s v="Xurkitree"/>
    <s v="Denjyumokuデンジュモク"/>
    <s v="Glowing Pokémon"/>
    <n v="89"/>
    <n v="71"/>
    <n v="3.8"/>
    <n v="100"/>
    <n v="83"/>
    <n v="83"/>
    <x v="7"/>
    <x v="2"/>
    <n v="7"/>
    <n v="1"/>
    <n v="2203.1573752966806"/>
  </r>
  <r>
    <s v="Celesteela"/>
    <s v="Tekkaguyaテッカグヤ"/>
    <s v="Launch Pokémon"/>
    <n v="101"/>
    <n v="103"/>
    <n v="9.1999999999999993"/>
    <n v="999.9"/>
    <n v="97"/>
    <n v="61"/>
    <x v="17"/>
    <x v="3"/>
    <n v="7"/>
    <n v="1"/>
    <n v="2546.6473569698114"/>
  </r>
  <r>
    <s v="Kartana"/>
    <s v="Kamiturugiカミツルギ"/>
    <s v="Drawn Sword Pokémon"/>
    <n v="181"/>
    <n v="131"/>
    <n v="0.3"/>
    <n v="0.1"/>
    <n v="59"/>
    <n v="109"/>
    <x v="1"/>
    <x v="12"/>
    <n v="7"/>
    <n v="1"/>
    <n v="5080.1440393754665"/>
  </r>
  <r>
    <s v="Guzzlord"/>
    <s v="Akuzikingアクジキング"/>
    <s v="Junkivore Pokémon"/>
    <n v="101"/>
    <n v="53"/>
    <n v="5.5"/>
    <n v="888"/>
    <n v="223"/>
    <n v="43"/>
    <x v="16"/>
    <x v="16"/>
    <n v="7"/>
    <n v="1"/>
    <n v="1697.7863029331324"/>
  </r>
  <r>
    <s v="Necrozma"/>
    <s v="Necrozmaネクロズマ"/>
    <s v="Prism Pokémon"/>
    <n v="107"/>
    <n v="101"/>
    <n v="2.4"/>
    <n v="230"/>
    <n v="97"/>
    <n v="79"/>
    <x v="11"/>
    <x v="2"/>
    <n v="7"/>
    <n v="1"/>
    <n v="2833.8702608113172"/>
  </r>
  <r>
    <s v="Magearna"/>
    <s v="Magearnaマギアナ"/>
    <s v="Artificial Pokémon"/>
    <n v="95"/>
    <n v="115"/>
    <n v="1"/>
    <n v="80.5"/>
    <n v="80"/>
    <n v="65"/>
    <x v="17"/>
    <x v="8"/>
    <n v="7"/>
    <n v="1"/>
    <n v="2692.174097204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1391B-C75D-48BD-8A52-0D549395485B}" name="Vrtilna tabela4" cacheId="19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chartFormat="1">
  <location ref="A1:B188" firstHeaderRow="1" firstDataRow="1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x="4"/>
        <item x="16"/>
        <item x="15"/>
        <item x="7"/>
        <item x="9"/>
        <item x="10"/>
        <item x="2"/>
        <item x="18"/>
        <item x="13"/>
        <item x="1"/>
        <item x="8"/>
        <item x="14"/>
        <item x="5"/>
        <item x="6"/>
        <item x="11"/>
        <item x="12"/>
        <item x="17"/>
        <item x="3"/>
        <item x="0"/>
        <item t="default"/>
      </items>
    </pivotField>
    <pivotField axis="axisRow" showAll="0">
      <items count="21">
        <item x="2"/>
        <item x="18"/>
        <item x="4"/>
        <item x="16"/>
        <item x="5"/>
        <item x="8"/>
        <item x="10"/>
        <item x="13"/>
        <item x="3"/>
        <item x="17"/>
        <item x="9"/>
        <item x="7"/>
        <item x="6"/>
        <item x="19"/>
        <item x="1"/>
        <item x="11"/>
        <item x="14"/>
        <item x="12"/>
        <item x="15"/>
        <item x="0"/>
        <item t="default"/>
      </items>
    </pivotField>
    <pivotField showAll="0"/>
    <pivotField showAll="0"/>
    <pivotField numFmtId="1" showAll="0"/>
  </pivotFields>
  <rowFields count="2">
    <field x="9"/>
    <field x="10"/>
  </rowFields>
  <rowItems count="187">
    <i>
      <x/>
    </i>
    <i r="1"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6"/>
    </i>
    <i r="1">
      <x v="17"/>
    </i>
    <i r="1">
      <x v="18"/>
    </i>
    <i>
      <x v="1"/>
    </i>
    <i r="1">
      <x/>
    </i>
    <i r="1">
      <x v="3"/>
    </i>
    <i r="1">
      <x v="6"/>
    </i>
    <i r="1">
      <x v="7"/>
    </i>
    <i r="1">
      <x v="8"/>
    </i>
    <i r="1">
      <x v="9"/>
    </i>
    <i r="1">
      <x v="12"/>
    </i>
    <i r="1">
      <x v="15"/>
    </i>
    <i r="1">
      <x v="17"/>
    </i>
    <i>
      <x v="2"/>
    </i>
    <i r="1">
      <x/>
    </i>
    <i r="1">
      <x v="4"/>
    </i>
    <i r="1">
      <x v="6"/>
    </i>
    <i r="1">
      <x v="7"/>
    </i>
    <i r="1">
      <x v="8"/>
    </i>
    <i r="1">
      <x v="11"/>
    </i>
    <i r="1">
      <x v="12"/>
    </i>
    <i r="1">
      <x v="15"/>
    </i>
    <i>
      <x v="3"/>
    </i>
    <i r="1">
      <x/>
    </i>
    <i r="1">
      <x v="4"/>
    </i>
    <i r="1">
      <x v="5"/>
    </i>
    <i r="1">
      <x v="8"/>
    </i>
    <i r="1">
      <x v="9"/>
    </i>
    <i r="1">
      <x v="13"/>
    </i>
    <i r="1">
      <x v="17"/>
    </i>
    <i>
      <x v="4"/>
    </i>
    <i r="1">
      <x/>
    </i>
    <i r="1">
      <x v="8"/>
    </i>
    <i>
      <x v="5"/>
    </i>
    <i r="1">
      <x/>
    </i>
    <i r="1">
      <x v="2"/>
    </i>
    <i r="1">
      <x v="8"/>
    </i>
    <i r="1">
      <x v="12"/>
    </i>
    <i r="1">
      <x v="15"/>
    </i>
    <i r="1">
      <x v="17"/>
    </i>
    <i>
      <x v="6"/>
    </i>
    <i r="1">
      <x/>
    </i>
    <i r="1">
      <x v="2"/>
    </i>
    <i r="1">
      <x v="3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>
      <x v="7"/>
    </i>
    <i r="1">
      <x/>
    </i>
    <i r="1">
      <x v="3"/>
    </i>
    <i>
      <x v="8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 r="1">
      <x v="14"/>
    </i>
    <i>
      <x v="9"/>
    </i>
    <i r="1">
      <x/>
    </i>
    <i r="1">
      <x v="2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>
      <x v="10"/>
    </i>
    <i r="1">
      <x/>
    </i>
    <i r="1">
      <x v="2"/>
    </i>
    <i r="1">
      <x v="3"/>
    </i>
    <i r="1">
      <x v="4"/>
    </i>
    <i r="1">
      <x v="7"/>
    </i>
    <i r="1">
      <x v="8"/>
    </i>
    <i r="1">
      <x v="9"/>
    </i>
    <i r="1">
      <x v="11"/>
    </i>
    <i r="1">
      <x v="12"/>
    </i>
    <i r="1">
      <x v="15"/>
    </i>
    <i r="1">
      <x v="16"/>
    </i>
    <i r="1">
      <x v="17"/>
    </i>
    <i>
      <x v="11"/>
    </i>
    <i r="1">
      <x/>
    </i>
    <i r="1">
      <x v="8"/>
    </i>
    <i r="1">
      <x v="9"/>
    </i>
    <i r="1">
      <x v="11"/>
    </i>
    <i r="1">
      <x v="15"/>
    </i>
    <i r="1">
      <x v="18"/>
    </i>
    <i>
      <x v="12"/>
    </i>
    <i r="1">
      <x/>
    </i>
    <i r="1">
      <x v="2"/>
    </i>
    <i r="1">
      <x v="3"/>
    </i>
    <i r="1">
      <x v="5"/>
    </i>
    <i r="1">
      <x v="6"/>
    </i>
    <i r="1">
      <x v="8"/>
    </i>
    <i r="1">
      <x v="10"/>
    </i>
    <i r="1">
      <x v="11"/>
    </i>
    <i r="1">
      <x v="15"/>
    </i>
    <i r="1">
      <x v="18"/>
    </i>
    <i>
      <x v="1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1"/>
    </i>
    <i r="1">
      <x v="14"/>
    </i>
    <i r="1">
      <x v="18"/>
    </i>
    <i>
      <x v="14"/>
    </i>
    <i r="1">
      <x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7"/>
    </i>
    <i>
      <x v="15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8"/>
    </i>
    <i>
      <x v="16"/>
    </i>
    <i r="1">
      <x/>
    </i>
    <i r="1">
      <x v="3"/>
    </i>
    <i r="1">
      <x v="5"/>
    </i>
    <i r="1">
      <x v="6"/>
    </i>
    <i r="1">
      <x v="8"/>
    </i>
    <i r="1">
      <x v="9"/>
    </i>
    <i r="1">
      <x v="11"/>
    </i>
    <i r="1">
      <x v="15"/>
    </i>
    <i r="1">
      <x v="1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>
      <x v="18"/>
    </i>
    <i r="1">
      <x v="19"/>
    </i>
    <i t="grand">
      <x/>
    </i>
  </rowItems>
  <colItems count="1">
    <i/>
  </colItems>
  <dataFields count="1">
    <dataField name="Povprečje od Napad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1F19D3-3489-4DC2-9BF1-108219746B75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Ime" tableColumnId="1"/>
      <queryTableField id="2" name="Japonsko ime" tableColumnId="2"/>
      <queryTableField id="3" name="Klasifikacija" tableColumnId="3"/>
      <queryTableField id="4" name="Napad" tableColumnId="4"/>
      <queryTableField id="5" name="Obramba" tableColumnId="5"/>
      <queryTableField id="6" name="Višina (m)" tableColumnId="6"/>
      <queryTableField id="7" name="Masa (kg)" tableColumnId="7"/>
      <queryTableField id="8" name="HP" tableColumnId="8"/>
      <queryTableField id="9" name="Hitrost" tableColumnId="9"/>
      <queryTableField id="10" name="Tip 1" tableColumnId="10"/>
      <queryTableField id="11" name="Tip 2" tableColumnId="11"/>
      <queryTableField id="12" name="Generacija" tableColumnId="12"/>
      <queryTableField id="13" name="Legendaren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79F2E-E264-41E0-8051-28607FC6268B}" name="podatki_sl" displayName="podatki_sl" ref="A1:N803" tableType="queryTable" totalsRowShown="0">
  <autoFilter ref="A1:N803" xr:uid="{A3679F2E-E264-41E0-8051-28607FC6268B}"/>
  <tableColumns count="14">
    <tableColumn id="1" xr3:uid="{BAEE3A26-7A9C-44EA-910B-D3D5D6687465}" uniqueName="1" name="Ime" queryTableFieldId="1" dataDxfId="7"/>
    <tableColumn id="2" xr3:uid="{76F8A26D-9B8A-48B8-B8D9-4D50C65C65CC}" uniqueName="2" name="Japonsko ime" queryTableFieldId="2" dataDxfId="6"/>
    <tableColumn id="3" xr3:uid="{8FE8B33C-4D86-4326-B9EB-4055CF17E54F}" uniqueName="3" name="Klasifikacija" queryTableFieldId="3" dataDxfId="5"/>
    <tableColumn id="4" xr3:uid="{D94245AB-9DA1-48DC-9FA8-3C30614B73C0}" uniqueName="4" name="Napad" queryTableFieldId="4"/>
    <tableColumn id="5" xr3:uid="{65DD6719-4F7B-4205-8707-C71E2FADFAC3}" uniqueName="5" name="Obramba" queryTableFieldId="5"/>
    <tableColumn id="6" xr3:uid="{FABE1A6D-3526-45E4-A261-ADBEFFBC35C4}" uniqueName="6" name="Višina (m)" queryTableFieldId="6"/>
    <tableColumn id="7" xr3:uid="{B22AD000-52DA-43C6-ABEE-33DD7F79E6AC}" uniqueName="7" name="Masa (kg)" queryTableFieldId="7"/>
    <tableColumn id="8" xr3:uid="{A96BEC54-B027-47E7-AE1F-4F8FDB90C599}" uniqueName="8" name="HP" queryTableFieldId="8"/>
    <tableColumn id="9" xr3:uid="{35C2BC9D-5957-4057-81B1-644EC6F4541C}" uniqueName="9" name="Hitrost" queryTableFieldId="9"/>
    <tableColumn id="10" xr3:uid="{D7ED279B-71F7-4AC7-BB2F-5D3AB870CD82}" uniqueName="10" name="Tip 1" queryTableFieldId="10" dataDxfId="4"/>
    <tableColumn id="11" xr3:uid="{B82E04E1-9BFF-415C-8AD0-9F0A9F634D5C}" uniqueName="11" name="Tip 2" queryTableFieldId="11" dataDxfId="3"/>
    <tableColumn id="12" xr3:uid="{E5581001-E93B-4F05-B0C1-CDBBEDA0B143}" uniqueName="12" name="Generacija" queryTableFieldId="12"/>
    <tableColumn id="13" xr3:uid="{F1489460-0BE9-4F17-912A-25F383059FA0}" uniqueName="13" name="Legendaren" queryTableFieldId="13"/>
    <tableColumn id="14" xr3:uid="{641E93C3-5497-4534-A130-27B347AC319F}" uniqueName="14" name="Potencial" queryTableFieldId="14" dataDxfId="2">
      <calculatedColumnFormula>podatki_sl[[#This Row],[Napad]]^1.5+podatki_sl[[#This Row],[Obramba]]^1.5+podatki_sl[[#This Row],[HP]]^0.5+podatki_sl[[#This Row],[Hitrost]]^1.5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099C-2B46-4C87-BE4E-4BD32DF40C2E}">
  <dimension ref="A1:N803"/>
  <sheetViews>
    <sheetView topLeftCell="A776" workbookViewId="0">
      <selection activeCell="A3" sqref="A3:N803"/>
    </sheetView>
  </sheetViews>
  <sheetFormatPr defaultRowHeight="14.25" x14ac:dyDescent="0.45"/>
  <cols>
    <col min="1" max="1" width="11.796875" bestFit="1" customWidth="1"/>
    <col min="2" max="2" width="34.53125" bestFit="1" customWidth="1"/>
    <col min="3" max="3" width="19.9296875" bestFit="1" customWidth="1"/>
    <col min="4" max="4" width="8.06640625" bestFit="1" customWidth="1"/>
    <col min="5" max="5" width="10.265625" bestFit="1" customWidth="1"/>
    <col min="6" max="6" width="10.796875" bestFit="1" customWidth="1"/>
    <col min="7" max="7" width="10.3984375" bestFit="1" customWidth="1"/>
    <col min="8" max="8" width="5.265625" bestFit="1" customWidth="1"/>
    <col min="9" max="9" width="8.3984375" bestFit="1" customWidth="1"/>
    <col min="10" max="11" width="6.73046875" bestFit="1" customWidth="1"/>
    <col min="12" max="12" width="11.59765625" bestFit="1" customWidth="1"/>
    <col min="13" max="13" width="12.265625" bestFit="1" customWidth="1"/>
    <col min="14" max="14" width="10.2656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2222</v>
      </c>
    </row>
    <row r="2" spans="1:14" x14ac:dyDescent="0.45">
      <c r="A2" s="1"/>
      <c r="B2" s="1"/>
      <c r="C2" s="1"/>
      <c r="D2">
        <v>1.5</v>
      </c>
      <c r="E2">
        <v>1.5</v>
      </c>
      <c r="H2">
        <v>0.5</v>
      </c>
      <c r="I2">
        <v>1.5</v>
      </c>
      <c r="J2" s="1"/>
      <c r="K2" s="1"/>
      <c r="N2" s="2">
        <f>podatki_sl[[#This Row],[Napad]]^1.5+podatki_sl[[#This Row],[Obramba]]^1.5+podatki_sl[[#This Row],[HP]]^0.5+podatki_sl[[#This Row],[Hitrost]]^1.5</f>
        <v>6.2184587024486984</v>
      </c>
    </row>
    <row r="3" spans="1:14" x14ac:dyDescent="0.45">
      <c r="A3" s="1" t="s">
        <v>13</v>
      </c>
      <c r="B3" s="1" t="s">
        <v>14</v>
      </c>
      <c r="C3" s="1" t="s">
        <v>15</v>
      </c>
      <c r="D3">
        <v>49</v>
      </c>
      <c r="E3">
        <v>49</v>
      </c>
      <c r="F3">
        <v>0.7</v>
      </c>
      <c r="G3">
        <v>6.9</v>
      </c>
      <c r="H3">
        <v>45</v>
      </c>
      <c r="I3">
        <v>45</v>
      </c>
      <c r="J3" s="1" t="s">
        <v>16</v>
      </c>
      <c r="K3" s="1" t="s">
        <v>17</v>
      </c>
      <c r="L3">
        <v>1</v>
      </c>
      <c r="M3">
        <v>0</v>
      </c>
      <c r="N3" s="2">
        <f>podatki_sl[[#This Row],[Napad]]^1.5+podatki_sl[[#This Row],[Obramba]]^1.5+podatki_sl[[#This Row],[HP]]^0.5+podatki_sl[[#This Row],[Hitrost]]^1.5</f>
        <v>994.57738089497059</v>
      </c>
    </row>
    <row r="4" spans="1:14" x14ac:dyDescent="0.45">
      <c r="A4" s="1" t="s">
        <v>18</v>
      </c>
      <c r="B4" s="1" t="s">
        <v>19</v>
      </c>
      <c r="C4" s="1" t="s">
        <v>15</v>
      </c>
      <c r="D4">
        <v>62</v>
      </c>
      <c r="E4">
        <v>63</v>
      </c>
      <c r="F4">
        <v>1</v>
      </c>
      <c r="G4">
        <v>13</v>
      </c>
      <c r="H4">
        <v>60</v>
      </c>
      <c r="I4">
        <v>60</v>
      </c>
      <c r="J4" s="1" t="s">
        <v>16</v>
      </c>
      <c r="K4" s="1" t="s">
        <v>17</v>
      </c>
      <c r="L4">
        <v>1</v>
      </c>
      <c r="M4">
        <v>0</v>
      </c>
      <c r="N4" s="2">
        <f>podatki_sl[[#This Row],[Napad]]^1.5+podatki_sl[[#This Row],[Obramba]]^1.5+podatki_sl[[#This Row],[HP]]^0.5+podatki_sl[[#This Row],[Hitrost]]^1.5</f>
        <v>1460.739454217244</v>
      </c>
    </row>
    <row r="5" spans="1:14" x14ac:dyDescent="0.45">
      <c r="A5" s="1" t="s">
        <v>20</v>
      </c>
      <c r="B5" s="1" t="s">
        <v>21</v>
      </c>
      <c r="C5" s="1" t="s">
        <v>15</v>
      </c>
      <c r="D5">
        <v>100</v>
      </c>
      <c r="E5">
        <v>123</v>
      </c>
      <c r="F5">
        <v>2</v>
      </c>
      <c r="G5">
        <v>100</v>
      </c>
      <c r="H5">
        <v>80</v>
      </c>
      <c r="I5">
        <v>80</v>
      </c>
      <c r="J5" s="1" t="s">
        <v>16</v>
      </c>
      <c r="K5" s="1" t="s">
        <v>17</v>
      </c>
      <c r="L5">
        <v>1</v>
      </c>
      <c r="M5">
        <v>0</v>
      </c>
      <c r="N5" s="2">
        <f>podatki_sl[[#This Row],[Napad]]^1.5+podatki_sl[[#This Row],[Obramba]]^1.5+podatki_sl[[#This Row],[HP]]^0.5+podatki_sl[[#This Row],[Hitrost]]^1.5</f>
        <v>3088.6220149982901</v>
      </c>
    </row>
    <row r="6" spans="1:14" x14ac:dyDescent="0.45">
      <c r="A6" s="1" t="s">
        <v>22</v>
      </c>
      <c r="B6" s="1" t="s">
        <v>23</v>
      </c>
      <c r="C6" s="1" t="s">
        <v>24</v>
      </c>
      <c r="D6">
        <v>52</v>
      </c>
      <c r="E6">
        <v>43</v>
      </c>
      <c r="F6">
        <v>0.6</v>
      </c>
      <c r="G6">
        <v>8.5</v>
      </c>
      <c r="H6">
        <v>39</v>
      </c>
      <c r="I6">
        <v>65</v>
      </c>
      <c r="J6" s="1" t="s">
        <v>25</v>
      </c>
      <c r="K6" s="1" t="s">
        <v>26</v>
      </c>
      <c r="L6">
        <v>1</v>
      </c>
      <c r="M6">
        <v>0</v>
      </c>
      <c r="N6" s="2">
        <f>podatki_sl[[#This Row],[Napad]]^1.5+podatki_sl[[#This Row],[Obramba]]^1.5+podatki_sl[[#This Row],[HP]]^0.5+podatki_sl[[#This Row],[Hitrost]]^1.5</f>
        <v>1187.2389408310453</v>
      </c>
    </row>
    <row r="7" spans="1:14" x14ac:dyDescent="0.45">
      <c r="A7" s="1" t="s">
        <v>27</v>
      </c>
      <c r="B7" s="1" t="s">
        <v>28</v>
      </c>
      <c r="C7" s="1" t="s">
        <v>29</v>
      </c>
      <c r="D7">
        <v>64</v>
      </c>
      <c r="E7">
        <v>58</v>
      </c>
      <c r="F7">
        <v>1.1000000000000001</v>
      </c>
      <c r="G7">
        <v>19</v>
      </c>
      <c r="H7">
        <v>58</v>
      </c>
      <c r="I7">
        <v>80</v>
      </c>
      <c r="J7" s="1" t="s">
        <v>25</v>
      </c>
      <c r="K7" s="1" t="s">
        <v>26</v>
      </c>
      <c r="L7">
        <v>1</v>
      </c>
      <c r="M7">
        <v>0</v>
      </c>
      <c r="N7" s="2">
        <f>podatki_sl[[#This Row],[Napad]]^1.5+podatki_sl[[#This Row],[Obramba]]^1.5+podatki_sl[[#This Row],[HP]]^0.5+podatki_sl[[#This Row],[Hitrost]]^1.5</f>
        <v>1676.8723660459023</v>
      </c>
    </row>
    <row r="8" spans="1:14" x14ac:dyDescent="0.45">
      <c r="A8" s="1" t="s">
        <v>30</v>
      </c>
      <c r="B8" s="1" t="s">
        <v>31</v>
      </c>
      <c r="C8" s="1" t="s">
        <v>29</v>
      </c>
      <c r="D8">
        <v>104</v>
      </c>
      <c r="E8">
        <v>78</v>
      </c>
      <c r="F8">
        <v>1.7</v>
      </c>
      <c r="G8">
        <v>90.5</v>
      </c>
      <c r="H8">
        <v>78</v>
      </c>
      <c r="I8">
        <v>100</v>
      </c>
      <c r="J8" s="1" t="s">
        <v>25</v>
      </c>
      <c r="K8" s="1" t="s">
        <v>32</v>
      </c>
      <c r="L8">
        <v>1</v>
      </c>
      <c r="M8">
        <v>0</v>
      </c>
      <c r="N8" s="2">
        <f>podatki_sl[[#This Row],[Napad]]^1.5+podatki_sl[[#This Row],[Obramba]]^1.5+podatki_sl[[#This Row],[HP]]^0.5+podatki_sl[[#This Row],[Hitrost]]^1.5</f>
        <v>2758.3051672672</v>
      </c>
    </row>
    <row r="9" spans="1:14" x14ac:dyDescent="0.45">
      <c r="A9" s="1" t="s">
        <v>33</v>
      </c>
      <c r="B9" s="1" t="s">
        <v>34</v>
      </c>
      <c r="C9" s="1" t="s">
        <v>35</v>
      </c>
      <c r="D9">
        <v>48</v>
      </c>
      <c r="E9">
        <v>65</v>
      </c>
      <c r="F9">
        <v>0.5</v>
      </c>
      <c r="G9">
        <v>9</v>
      </c>
      <c r="H9">
        <v>44</v>
      </c>
      <c r="I9">
        <v>43</v>
      </c>
      <c r="J9" s="1" t="s">
        <v>36</v>
      </c>
      <c r="K9" s="1" t="s">
        <v>26</v>
      </c>
      <c r="L9">
        <v>1</v>
      </c>
      <c r="M9">
        <v>0</v>
      </c>
      <c r="N9" s="2">
        <f>podatki_sl[[#This Row],[Napad]]^1.5+podatki_sl[[#This Row],[Obramba]]^1.5+podatki_sl[[#This Row],[HP]]^0.5+podatki_sl[[#This Row],[Hitrost]]^1.5</f>
        <v>1145.203614818327</v>
      </c>
    </row>
    <row r="10" spans="1:14" x14ac:dyDescent="0.45">
      <c r="A10" s="1" t="s">
        <v>37</v>
      </c>
      <c r="B10" s="1" t="s">
        <v>38</v>
      </c>
      <c r="C10" s="1" t="s">
        <v>39</v>
      </c>
      <c r="D10">
        <v>63</v>
      </c>
      <c r="E10">
        <v>80</v>
      </c>
      <c r="F10">
        <v>1</v>
      </c>
      <c r="G10">
        <v>22.5</v>
      </c>
      <c r="H10">
        <v>59</v>
      </c>
      <c r="I10">
        <v>58</v>
      </c>
      <c r="J10" s="1" t="s">
        <v>36</v>
      </c>
      <c r="K10" s="1" t="s">
        <v>26</v>
      </c>
      <c r="L10">
        <v>1</v>
      </c>
      <c r="M10">
        <v>0</v>
      </c>
      <c r="N10" s="2">
        <f>podatki_sl[[#This Row],[Napad]]^1.5+podatki_sl[[#This Row],[Obramba]]^1.5+podatki_sl[[#This Row],[HP]]^0.5+podatki_sl[[#This Row],[Hitrost]]^1.5</f>
        <v>1664.9847364791149</v>
      </c>
    </row>
    <row r="11" spans="1:14" x14ac:dyDescent="0.45">
      <c r="A11" s="1" t="s">
        <v>40</v>
      </c>
      <c r="B11" s="1" t="s">
        <v>41</v>
      </c>
      <c r="C11" s="1" t="s">
        <v>42</v>
      </c>
      <c r="D11">
        <v>103</v>
      </c>
      <c r="E11">
        <v>120</v>
      </c>
      <c r="F11">
        <v>1.6</v>
      </c>
      <c r="G11">
        <v>85.5</v>
      </c>
      <c r="H11">
        <v>79</v>
      </c>
      <c r="I11">
        <v>78</v>
      </c>
      <c r="J11" s="1" t="s">
        <v>36</v>
      </c>
      <c r="K11" s="1" t="s">
        <v>26</v>
      </c>
      <c r="L11">
        <v>1</v>
      </c>
      <c r="M11">
        <v>0</v>
      </c>
      <c r="N11" s="2">
        <f>podatki_sl[[#This Row],[Napad]]^1.5+podatki_sl[[#This Row],[Obramba]]^1.5+podatki_sl[[#This Row],[HP]]^0.5+podatki_sl[[#This Row],[Hitrost]]^1.5</f>
        <v>3057.6355112077854</v>
      </c>
    </row>
    <row r="12" spans="1:14" x14ac:dyDescent="0.45">
      <c r="A12" s="1" t="s">
        <v>43</v>
      </c>
      <c r="B12" s="1" t="s">
        <v>44</v>
      </c>
      <c r="C12" s="1" t="s">
        <v>45</v>
      </c>
      <c r="D12">
        <v>30</v>
      </c>
      <c r="E12">
        <v>35</v>
      </c>
      <c r="F12">
        <v>0.3</v>
      </c>
      <c r="G12">
        <v>2.9</v>
      </c>
      <c r="H12">
        <v>45</v>
      </c>
      <c r="I12">
        <v>45</v>
      </c>
      <c r="J12" s="1" t="s">
        <v>46</v>
      </c>
      <c r="K12" s="1" t="s">
        <v>26</v>
      </c>
      <c r="L12">
        <v>1</v>
      </c>
      <c r="M12">
        <v>0</v>
      </c>
      <c r="N12" s="2">
        <f>podatki_sl[[#This Row],[Napad]]^1.5+podatki_sl[[#This Row],[Obramba]]^1.5+podatki_sl[[#This Row],[HP]]^0.5+podatki_sl[[#This Row],[Hitrost]]^1.5</f>
        <v>679.95694055500735</v>
      </c>
    </row>
    <row r="13" spans="1:14" x14ac:dyDescent="0.45">
      <c r="A13" s="1" t="s">
        <v>47</v>
      </c>
      <c r="B13" s="1" t="s">
        <v>48</v>
      </c>
      <c r="C13" s="1" t="s">
        <v>49</v>
      </c>
      <c r="D13">
        <v>20</v>
      </c>
      <c r="E13">
        <v>55</v>
      </c>
      <c r="F13">
        <v>0.7</v>
      </c>
      <c r="G13">
        <v>9.9</v>
      </c>
      <c r="H13">
        <v>50</v>
      </c>
      <c r="I13">
        <v>30</v>
      </c>
      <c r="J13" s="1" t="s">
        <v>46</v>
      </c>
      <c r="K13" s="1" t="s">
        <v>26</v>
      </c>
      <c r="L13">
        <v>1</v>
      </c>
      <c r="M13">
        <v>0</v>
      </c>
      <c r="N13" s="2">
        <f>podatki_sl[[#This Row],[Napad]]^1.5+podatki_sl[[#This Row],[Obramba]]^1.5+podatki_sl[[#This Row],[HP]]^0.5+podatki_sl[[#This Row],[Hitrost]]^1.5</f>
        <v>668.72147095366836</v>
      </c>
    </row>
    <row r="14" spans="1:14" x14ac:dyDescent="0.45">
      <c r="A14" s="1" t="s">
        <v>50</v>
      </c>
      <c r="B14" s="1" t="s">
        <v>51</v>
      </c>
      <c r="C14" s="1" t="s">
        <v>52</v>
      </c>
      <c r="D14">
        <v>45</v>
      </c>
      <c r="E14">
        <v>50</v>
      </c>
      <c r="F14">
        <v>1.1000000000000001</v>
      </c>
      <c r="G14">
        <v>32</v>
      </c>
      <c r="H14">
        <v>60</v>
      </c>
      <c r="I14">
        <v>70</v>
      </c>
      <c r="J14" s="1" t="s">
        <v>46</v>
      </c>
      <c r="K14" s="1" t="s">
        <v>32</v>
      </c>
      <c r="L14">
        <v>1</v>
      </c>
      <c r="M14">
        <v>0</v>
      </c>
      <c r="N14" s="2">
        <f>podatki_sl[[#This Row],[Napad]]^1.5+podatki_sl[[#This Row],[Obramba]]^1.5+podatki_sl[[#This Row],[HP]]^0.5+podatki_sl[[#This Row],[Hitrost]]^1.5</f>
        <v>1248.8305528220135</v>
      </c>
    </row>
    <row r="15" spans="1:14" x14ac:dyDescent="0.45">
      <c r="A15" s="1" t="s">
        <v>53</v>
      </c>
      <c r="B15" s="1" t="s">
        <v>54</v>
      </c>
      <c r="C15" s="1" t="s">
        <v>55</v>
      </c>
      <c r="D15">
        <v>35</v>
      </c>
      <c r="E15">
        <v>30</v>
      </c>
      <c r="F15">
        <v>0.3</v>
      </c>
      <c r="G15">
        <v>3.2</v>
      </c>
      <c r="H15">
        <v>40</v>
      </c>
      <c r="I15">
        <v>50</v>
      </c>
      <c r="J15" s="1" t="s">
        <v>46</v>
      </c>
      <c r="K15" s="1" t="s">
        <v>17</v>
      </c>
      <c r="L15">
        <v>1</v>
      </c>
      <c r="M15">
        <v>0</v>
      </c>
      <c r="N15" s="2">
        <f>podatki_sl[[#This Row],[Napad]]^1.5+podatki_sl[[#This Row],[Obramba]]^1.5+podatki_sl[[#This Row],[HP]]^0.5+podatki_sl[[#This Row],[Hitrost]]^1.5</f>
        <v>731.25750557364677</v>
      </c>
    </row>
    <row r="16" spans="1:14" x14ac:dyDescent="0.45">
      <c r="A16" s="1" t="s">
        <v>56</v>
      </c>
      <c r="B16" s="1" t="s">
        <v>57</v>
      </c>
      <c r="C16" s="1" t="s">
        <v>49</v>
      </c>
      <c r="D16">
        <v>25</v>
      </c>
      <c r="E16">
        <v>50</v>
      </c>
      <c r="F16">
        <v>0.6</v>
      </c>
      <c r="G16">
        <v>10</v>
      </c>
      <c r="H16">
        <v>45</v>
      </c>
      <c r="I16">
        <v>35</v>
      </c>
      <c r="J16" s="1" t="s">
        <v>46</v>
      </c>
      <c r="K16" s="1" t="s">
        <v>17</v>
      </c>
      <c r="L16">
        <v>1</v>
      </c>
      <c r="M16">
        <v>0</v>
      </c>
      <c r="N16" s="2">
        <f>podatki_sl[[#This Row],[Napad]]^1.5+podatki_sl[[#This Row],[Obramba]]^1.5+podatki_sl[[#This Row],[HP]]^0.5+podatki_sl[[#This Row],[Hitrost]]^1.5</f>
        <v>692.32438693425945</v>
      </c>
    </row>
    <row r="17" spans="1:14" x14ac:dyDescent="0.45">
      <c r="A17" s="1" t="s">
        <v>58</v>
      </c>
      <c r="B17" s="1" t="s">
        <v>59</v>
      </c>
      <c r="C17" s="1" t="s">
        <v>60</v>
      </c>
      <c r="D17">
        <v>150</v>
      </c>
      <c r="E17">
        <v>40</v>
      </c>
      <c r="F17">
        <v>1</v>
      </c>
      <c r="G17">
        <v>29.5</v>
      </c>
      <c r="H17">
        <v>65</v>
      </c>
      <c r="I17">
        <v>145</v>
      </c>
      <c r="J17" s="1" t="s">
        <v>46</v>
      </c>
      <c r="K17" s="1" t="s">
        <v>17</v>
      </c>
      <c r="L17">
        <v>1</v>
      </c>
      <c r="M17">
        <v>0</v>
      </c>
      <c r="N17" s="2">
        <f>podatki_sl[[#This Row],[Napad]]^1.5+podatki_sl[[#This Row],[Obramba]]^1.5+podatki_sl[[#This Row],[HP]]^0.5+podatki_sl[[#This Row],[Hitrost]]^1.5</f>
        <v>3844.1929915740347</v>
      </c>
    </row>
    <row r="18" spans="1:14" x14ac:dyDescent="0.45">
      <c r="A18" s="1" t="s">
        <v>61</v>
      </c>
      <c r="B18" s="1" t="s">
        <v>62</v>
      </c>
      <c r="C18" s="1" t="s">
        <v>63</v>
      </c>
      <c r="D18">
        <v>45</v>
      </c>
      <c r="E18">
        <v>40</v>
      </c>
      <c r="F18">
        <v>0.3</v>
      </c>
      <c r="G18">
        <v>1.8</v>
      </c>
      <c r="H18">
        <v>40</v>
      </c>
      <c r="I18">
        <v>56</v>
      </c>
      <c r="J18" s="1" t="s">
        <v>64</v>
      </c>
      <c r="K18" s="1" t="s">
        <v>32</v>
      </c>
      <c r="L18">
        <v>1</v>
      </c>
      <c r="M18">
        <v>0</v>
      </c>
      <c r="N18" s="2">
        <f>podatki_sl[[#This Row],[Napad]]^1.5+podatki_sl[[#This Row],[Obramba]]^1.5+podatki_sl[[#This Row],[HP]]^0.5+podatki_sl[[#This Row],[Hitrost]]^1.5</f>
        <v>980.2415724149605</v>
      </c>
    </row>
    <row r="19" spans="1:14" x14ac:dyDescent="0.45">
      <c r="A19" s="1" t="s">
        <v>65</v>
      </c>
      <c r="B19" s="1" t="s">
        <v>66</v>
      </c>
      <c r="C19" s="1" t="s">
        <v>67</v>
      </c>
      <c r="D19">
        <v>60</v>
      </c>
      <c r="E19">
        <v>55</v>
      </c>
      <c r="F19">
        <v>1.1000000000000001</v>
      </c>
      <c r="G19">
        <v>30</v>
      </c>
      <c r="H19">
        <v>63</v>
      </c>
      <c r="I19">
        <v>71</v>
      </c>
      <c r="J19" s="1" t="s">
        <v>64</v>
      </c>
      <c r="K19" s="1" t="s">
        <v>32</v>
      </c>
      <c r="L19">
        <v>1</v>
      </c>
      <c r="M19">
        <v>0</v>
      </c>
      <c r="N19" s="2">
        <f>podatki_sl[[#This Row],[Napad]]^1.5+podatki_sl[[#This Row],[Obramba]]^1.5+podatki_sl[[#This Row],[HP]]^0.5+podatki_sl[[#This Row],[Hitrost]]^1.5</f>
        <v>1478.8428061638665</v>
      </c>
    </row>
    <row r="20" spans="1:14" x14ac:dyDescent="0.45">
      <c r="A20" s="1" t="s">
        <v>68</v>
      </c>
      <c r="B20" s="1" t="s">
        <v>69</v>
      </c>
      <c r="C20" s="1" t="s">
        <v>67</v>
      </c>
      <c r="D20">
        <v>80</v>
      </c>
      <c r="E20">
        <v>80</v>
      </c>
      <c r="F20">
        <v>1.5</v>
      </c>
      <c r="G20">
        <v>39.5</v>
      </c>
      <c r="H20">
        <v>83</v>
      </c>
      <c r="I20">
        <v>121</v>
      </c>
      <c r="J20" s="1" t="s">
        <v>64</v>
      </c>
      <c r="K20" s="1" t="s">
        <v>32</v>
      </c>
      <c r="L20">
        <v>1</v>
      </c>
      <c r="M20">
        <v>0</v>
      </c>
      <c r="N20" s="2">
        <f>podatki_sl[[#This Row],[Napad]]^1.5+podatki_sl[[#This Row],[Obramba]]^1.5+podatki_sl[[#This Row],[HP]]^0.5+podatki_sl[[#This Row],[Hitrost]]^1.5</f>
        <v>2771.1939391790092</v>
      </c>
    </row>
    <row r="21" spans="1:14" x14ac:dyDescent="0.45">
      <c r="A21" s="1" t="s">
        <v>70</v>
      </c>
      <c r="B21" s="1" t="s">
        <v>71</v>
      </c>
      <c r="C21" s="1" t="s">
        <v>72</v>
      </c>
      <c r="D21">
        <v>56</v>
      </c>
      <c r="E21">
        <v>35</v>
      </c>
      <c r="H21">
        <v>30</v>
      </c>
      <c r="I21">
        <v>72</v>
      </c>
      <c r="J21" s="1" t="s">
        <v>64</v>
      </c>
      <c r="K21" s="1" t="s">
        <v>73</v>
      </c>
      <c r="L21">
        <v>1</v>
      </c>
      <c r="M21">
        <v>0</v>
      </c>
      <c r="N21" s="2">
        <f>podatki_sl[[#This Row],[Napad]]^1.5+podatki_sl[[#This Row],[Obramba]]^1.5+podatki_sl[[#This Row],[HP]]^0.5+podatki_sl[[#This Row],[Hitrost]]^1.5</f>
        <v>1242.5459042473967</v>
      </c>
    </row>
    <row r="22" spans="1:14" x14ac:dyDescent="0.45">
      <c r="A22" s="1" t="s">
        <v>74</v>
      </c>
      <c r="B22" s="1" t="s">
        <v>75</v>
      </c>
      <c r="C22" s="1" t="s">
        <v>72</v>
      </c>
      <c r="D22">
        <v>71</v>
      </c>
      <c r="E22">
        <v>70</v>
      </c>
      <c r="H22">
        <v>75</v>
      </c>
      <c r="I22">
        <v>77</v>
      </c>
      <c r="J22" s="1" t="s">
        <v>64</v>
      </c>
      <c r="K22" s="1" t="s">
        <v>73</v>
      </c>
      <c r="L22">
        <v>1</v>
      </c>
      <c r="M22">
        <v>0</v>
      </c>
      <c r="N22" s="2">
        <f>podatki_sl[[#This Row],[Napad]]^1.5+podatki_sl[[#This Row],[Obramba]]^1.5+podatki_sl[[#This Row],[HP]]^0.5+podatki_sl[[#This Row],[Hitrost]]^1.5</f>
        <v>1868.2511643364132</v>
      </c>
    </row>
    <row r="23" spans="1:14" x14ac:dyDescent="0.45">
      <c r="A23" s="1" t="s">
        <v>76</v>
      </c>
      <c r="B23" s="1" t="s">
        <v>77</v>
      </c>
      <c r="C23" s="1" t="s">
        <v>63</v>
      </c>
      <c r="D23">
        <v>60</v>
      </c>
      <c r="E23">
        <v>30</v>
      </c>
      <c r="F23">
        <v>0.3</v>
      </c>
      <c r="G23">
        <v>2</v>
      </c>
      <c r="H23">
        <v>40</v>
      </c>
      <c r="I23">
        <v>70</v>
      </c>
      <c r="J23" s="1" t="s">
        <v>64</v>
      </c>
      <c r="K23" s="1" t="s">
        <v>32</v>
      </c>
      <c r="L23">
        <v>1</v>
      </c>
      <c r="M23">
        <v>0</v>
      </c>
      <c r="N23" s="2">
        <f>podatki_sl[[#This Row],[Napad]]^1.5+podatki_sl[[#This Row],[Obramba]]^1.5+podatki_sl[[#This Row],[HP]]^0.5+podatki_sl[[#This Row],[Hitrost]]^1.5</f>
        <v>1221.0613426906298</v>
      </c>
    </row>
    <row r="24" spans="1:14" x14ac:dyDescent="0.45">
      <c r="A24" s="1" t="s">
        <v>78</v>
      </c>
      <c r="B24" s="1" t="s">
        <v>79</v>
      </c>
      <c r="C24" s="1" t="s">
        <v>80</v>
      </c>
      <c r="D24">
        <v>90</v>
      </c>
      <c r="E24">
        <v>65</v>
      </c>
      <c r="F24">
        <v>1.2</v>
      </c>
      <c r="G24">
        <v>38</v>
      </c>
      <c r="H24">
        <v>65</v>
      </c>
      <c r="I24">
        <v>100</v>
      </c>
      <c r="J24" s="1" t="s">
        <v>64</v>
      </c>
      <c r="K24" s="1" t="s">
        <v>32</v>
      </c>
      <c r="L24">
        <v>1</v>
      </c>
      <c r="M24">
        <v>0</v>
      </c>
      <c r="N24" s="2">
        <f>podatki_sl[[#This Row],[Napad]]^1.5+podatki_sl[[#This Row],[Obramba]]^1.5+podatki_sl[[#This Row],[HP]]^0.5+podatki_sl[[#This Row],[Hitrost]]^1.5</f>
        <v>2385.9239796331676</v>
      </c>
    </row>
    <row r="25" spans="1:14" x14ac:dyDescent="0.45">
      <c r="A25" s="1" t="s">
        <v>81</v>
      </c>
      <c r="B25" s="1" t="s">
        <v>82</v>
      </c>
      <c r="C25" s="1" t="s">
        <v>83</v>
      </c>
      <c r="D25">
        <v>60</v>
      </c>
      <c r="E25">
        <v>44</v>
      </c>
      <c r="F25">
        <v>2</v>
      </c>
      <c r="G25">
        <v>6.9</v>
      </c>
      <c r="H25">
        <v>35</v>
      </c>
      <c r="I25">
        <v>55</v>
      </c>
      <c r="J25" s="1" t="s">
        <v>17</v>
      </c>
      <c r="K25" s="1" t="s">
        <v>26</v>
      </c>
      <c r="L25">
        <v>1</v>
      </c>
      <c r="M25">
        <v>0</v>
      </c>
      <c r="N25" s="2">
        <f>podatki_sl[[#This Row],[Napad]]^1.5+podatki_sl[[#This Row],[Obramba]]^1.5+podatki_sl[[#This Row],[HP]]^0.5+podatki_sl[[#This Row],[Hitrost]]^1.5</f>
        <v>1170.4279796695257</v>
      </c>
    </row>
    <row r="26" spans="1:14" x14ac:dyDescent="0.45">
      <c r="A26" s="1" t="s">
        <v>84</v>
      </c>
      <c r="B26" s="1" t="s">
        <v>85</v>
      </c>
      <c r="C26" s="1" t="s">
        <v>86</v>
      </c>
      <c r="D26">
        <v>95</v>
      </c>
      <c r="E26">
        <v>69</v>
      </c>
      <c r="F26">
        <v>3.5</v>
      </c>
      <c r="G26">
        <v>65</v>
      </c>
      <c r="H26">
        <v>60</v>
      </c>
      <c r="I26">
        <v>80</v>
      </c>
      <c r="J26" s="1" t="s">
        <v>17</v>
      </c>
      <c r="K26" s="1" t="s">
        <v>26</v>
      </c>
      <c r="L26">
        <v>1</v>
      </c>
      <c r="M26">
        <v>0</v>
      </c>
      <c r="N26" s="2">
        <f>podatki_sl[[#This Row],[Napad]]^1.5+podatki_sl[[#This Row],[Obramba]]^1.5+podatki_sl[[#This Row],[HP]]^0.5+podatki_sl[[#This Row],[Hitrost]]^1.5</f>
        <v>2222.3902287905453</v>
      </c>
    </row>
    <row r="27" spans="1:14" x14ac:dyDescent="0.45">
      <c r="A27" s="1" t="s">
        <v>87</v>
      </c>
      <c r="B27" s="1" t="s">
        <v>88</v>
      </c>
      <c r="C27" s="1" t="s">
        <v>72</v>
      </c>
      <c r="D27">
        <v>55</v>
      </c>
      <c r="E27">
        <v>40</v>
      </c>
      <c r="F27">
        <v>0.4</v>
      </c>
      <c r="G27">
        <v>6</v>
      </c>
      <c r="H27">
        <v>35</v>
      </c>
      <c r="I27">
        <v>90</v>
      </c>
      <c r="J27" s="1" t="s">
        <v>89</v>
      </c>
      <c r="K27" s="1" t="s">
        <v>26</v>
      </c>
      <c r="L27">
        <v>1</v>
      </c>
      <c r="M27">
        <v>0</v>
      </c>
      <c r="N27" s="2">
        <f>podatki_sl[[#This Row],[Napad]]^1.5+podatki_sl[[#This Row],[Obramba]]^1.5+podatki_sl[[#This Row],[HP]]^0.5+podatki_sl[[#This Row],[Hitrost]]^1.5</f>
        <v>1520.6041776322938</v>
      </c>
    </row>
    <row r="28" spans="1:14" x14ac:dyDescent="0.45">
      <c r="A28" s="1" t="s">
        <v>90</v>
      </c>
      <c r="B28" s="1" t="s">
        <v>91</v>
      </c>
      <c r="C28" s="1" t="s">
        <v>72</v>
      </c>
      <c r="D28">
        <v>85</v>
      </c>
      <c r="E28">
        <v>50</v>
      </c>
      <c r="H28">
        <v>60</v>
      </c>
      <c r="I28">
        <v>110</v>
      </c>
      <c r="J28" s="1" t="s">
        <v>89</v>
      </c>
      <c r="K28" s="1" t="s">
        <v>89</v>
      </c>
      <c r="L28">
        <v>1</v>
      </c>
      <c r="M28">
        <v>0</v>
      </c>
      <c r="N28" s="2">
        <f>podatki_sl[[#This Row],[Napad]]^1.5+podatki_sl[[#This Row],[Obramba]]^1.5+podatki_sl[[#This Row],[HP]]^0.5+podatki_sl[[#This Row],[Hitrost]]^1.5</f>
        <v>2298.650369142752</v>
      </c>
    </row>
    <row r="29" spans="1:14" x14ac:dyDescent="0.45">
      <c r="A29" s="1" t="s">
        <v>92</v>
      </c>
      <c r="B29" s="1" t="s">
        <v>93</v>
      </c>
      <c r="C29" s="1" t="s">
        <v>72</v>
      </c>
      <c r="D29">
        <v>75</v>
      </c>
      <c r="E29">
        <v>90</v>
      </c>
      <c r="H29">
        <v>50</v>
      </c>
      <c r="I29">
        <v>40</v>
      </c>
      <c r="J29" s="1" t="s">
        <v>94</v>
      </c>
      <c r="K29" s="1" t="s">
        <v>95</v>
      </c>
      <c r="L29">
        <v>1</v>
      </c>
      <c r="M29">
        <v>0</v>
      </c>
      <c r="N29" s="2">
        <f>podatki_sl[[#This Row],[Napad]]^1.5+podatki_sl[[#This Row],[Obramba]]^1.5+podatki_sl[[#This Row],[HP]]^0.5+podatki_sl[[#This Row],[Hitrost]]^1.5</f>
        <v>1763.3873017091269</v>
      </c>
    </row>
    <row r="30" spans="1:14" x14ac:dyDescent="0.45">
      <c r="A30" s="1" t="s">
        <v>96</v>
      </c>
      <c r="B30" s="1" t="s">
        <v>97</v>
      </c>
      <c r="C30" s="1" t="s">
        <v>72</v>
      </c>
      <c r="D30">
        <v>100</v>
      </c>
      <c r="E30">
        <v>120</v>
      </c>
      <c r="H30">
        <v>75</v>
      </c>
      <c r="I30">
        <v>65</v>
      </c>
      <c r="J30" s="1" t="s">
        <v>94</v>
      </c>
      <c r="K30" s="1" t="s">
        <v>95</v>
      </c>
      <c r="L30">
        <v>1</v>
      </c>
      <c r="M30">
        <v>0</v>
      </c>
      <c r="N30" s="2">
        <f>podatki_sl[[#This Row],[Napad]]^1.5+podatki_sl[[#This Row],[Obramba]]^1.5+podatki_sl[[#This Row],[HP]]^0.5+podatki_sl[[#This Row],[Hitrost]]^1.5</f>
        <v>2847.2411456896498</v>
      </c>
    </row>
    <row r="31" spans="1:14" x14ac:dyDescent="0.45">
      <c r="A31" s="1" t="s">
        <v>98</v>
      </c>
      <c r="B31" s="1" t="s">
        <v>99</v>
      </c>
      <c r="C31" s="1" t="s">
        <v>100</v>
      </c>
      <c r="D31">
        <v>47</v>
      </c>
      <c r="E31">
        <v>52</v>
      </c>
      <c r="F31">
        <v>0.4</v>
      </c>
      <c r="G31">
        <v>7</v>
      </c>
      <c r="H31">
        <v>55</v>
      </c>
      <c r="I31">
        <v>41</v>
      </c>
      <c r="J31" s="1" t="s">
        <v>17</v>
      </c>
      <c r="K31" s="1" t="s">
        <v>26</v>
      </c>
      <c r="L31">
        <v>1</v>
      </c>
      <c r="M31">
        <v>0</v>
      </c>
      <c r="N31" s="2">
        <f>podatki_sl[[#This Row],[Napad]]^1.5+podatki_sl[[#This Row],[Obramba]]^1.5+podatki_sl[[#This Row],[HP]]^0.5+podatki_sl[[#This Row],[Hitrost]]^1.5</f>
        <v>967.13739108894629</v>
      </c>
    </row>
    <row r="32" spans="1:14" x14ac:dyDescent="0.45">
      <c r="A32" s="1" t="s">
        <v>101</v>
      </c>
      <c r="B32" s="1" t="s">
        <v>102</v>
      </c>
      <c r="C32" s="1" t="s">
        <v>100</v>
      </c>
      <c r="D32">
        <v>62</v>
      </c>
      <c r="E32">
        <v>67</v>
      </c>
      <c r="F32">
        <v>0.8</v>
      </c>
      <c r="G32">
        <v>20</v>
      </c>
      <c r="H32">
        <v>70</v>
      </c>
      <c r="I32">
        <v>56</v>
      </c>
      <c r="J32" s="1" t="s">
        <v>17</v>
      </c>
      <c r="K32" s="1" t="s">
        <v>26</v>
      </c>
      <c r="L32">
        <v>1</v>
      </c>
      <c r="M32">
        <v>0</v>
      </c>
      <c r="N32" s="2">
        <f>podatki_sl[[#This Row],[Napad]]^1.5+podatki_sl[[#This Row],[Obramba]]^1.5+podatki_sl[[#This Row],[HP]]^0.5+podatki_sl[[#This Row],[Hitrost]]^1.5</f>
        <v>1464.0393514882087</v>
      </c>
    </row>
    <row r="33" spans="1:14" x14ac:dyDescent="0.45">
      <c r="A33" s="1" t="s">
        <v>103</v>
      </c>
      <c r="B33" s="1" t="s">
        <v>104</v>
      </c>
      <c r="C33" s="1" t="s">
        <v>105</v>
      </c>
      <c r="D33">
        <v>92</v>
      </c>
      <c r="E33">
        <v>87</v>
      </c>
      <c r="F33">
        <v>1.3</v>
      </c>
      <c r="G33">
        <v>60</v>
      </c>
      <c r="H33">
        <v>90</v>
      </c>
      <c r="I33">
        <v>76</v>
      </c>
      <c r="J33" s="1" t="s">
        <v>17</v>
      </c>
      <c r="K33" s="1" t="s">
        <v>94</v>
      </c>
      <c r="L33">
        <v>1</v>
      </c>
      <c r="M33">
        <v>0</v>
      </c>
      <c r="N33" s="2">
        <f>podatki_sl[[#This Row],[Napad]]^1.5+podatki_sl[[#This Row],[Obramba]]^1.5+podatki_sl[[#This Row],[HP]]^0.5+podatki_sl[[#This Row],[Hitrost]]^1.5</f>
        <v>2365.9544503069551</v>
      </c>
    </row>
    <row r="34" spans="1:14" x14ac:dyDescent="0.45">
      <c r="A34" s="1" t="s">
        <v>106</v>
      </c>
      <c r="B34" s="1" t="s">
        <v>107</v>
      </c>
      <c r="C34" s="1" t="s">
        <v>100</v>
      </c>
      <c r="D34">
        <v>57</v>
      </c>
      <c r="E34">
        <v>40</v>
      </c>
      <c r="F34">
        <v>0.5</v>
      </c>
      <c r="G34">
        <v>9</v>
      </c>
      <c r="H34">
        <v>46</v>
      </c>
      <c r="I34">
        <v>50</v>
      </c>
      <c r="J34" s="1" t="s">
        <v>17</v>
      </c>
      <c r="K34" s="1" t="s">
        <v>26</v>
      </c>
      <c r="L34">
        <v>1</v>
      </c>
      <c r="M34">
        <v>0</v>
      </c>
      <c r="N34" s="2">
        <f>podatki_sl[[#This Row],[Napad]]^1.5+podatki_sl[[#This Row],[Obramba]]^1.5+podatki_sl[[#This Row],[HP]]^0.5+podatki_sl[[#This Row],[Hitrost]]^1.5</f>
        <v>1043.6584962003021</v>
      </c>
    </row>
    <row r="35" spans="1:14" x14ac:dyDescent="0.45">
      <c r="A35" s="1" t="s">
        <v>108</v>
      </c>
      <c r="B35" s="1" t="s">
        <v>109</v>
      </c>
      <c r="C35" s="1" t="s">
        <v>100</v>
      </c>
      <c r="D35">
        <v>72</v>
      </c>
      <c r="E35">
        <v>57</v>
      </c>
      <c r="F35">
        <v>0.9</v>
      </c>
      <c r="G35">
        <v>19.5</v>
      </c>
      <c r="H35">
        <v>61</v>
      </c>
      <c r="I35">
        <v>65</v>
      </c>
      <c r="J35" s="1" t="s">
        <v>17</v>
      </c>
      <c r="K35" s="1" t="s">
        <v>26</v>
      </c>
      <c r="L35">
        <v>1</v>
      </c>
      <c r="M35">
        <v>0</v>
      </c>
      <c r="N35" s="2">
        <f>podatki_sl[[#This Row],[Napad]]^1.5+podatki_sl[[#This Row],[Obramba]]^1.5+podatki_sl[[#This Row],[HP]]^0.5+podatki_sl[[#This Row],[Hitrost]]^1.5</f>
        <v>1573.1378250709222</v>
      </c>
    </row>
    <row r="36" spans="1:14" x14ac:dyDescent="0.45">
      <c r="A36" s="1" t="s">
        <v>110</v>
      </c>
      <c r="B36" s="1" t="s">
        <v>111</v>
      </c>
      <c r="C36" s="1" t="s">
        <v>105</v>
      </c>
      <c r="D36">
        <v>102</v>
      </c>
      <c r="E36">
        <v>77</v>
      </c>
      <c r="F36">
        <v>1.4</v>
      </c>
      <c r="G36">
        <v>62</v>
      </c>
      <c r="H36">
        <v>81</v>
      </c>
      <c r="I36">
        <v>85</v>
      </c>
      <c r="J36" s="1" t="s">
        <v>17</v>
      </c>
      <c r="K36" s="1" t="s">
        <v>94</v>
      </c>
      <c r="L36">
        <v>1</v>
      </c>
      <c r="M36">
        <v>0</v>
      </c>
      <c r="N36" s="2">
        <f>podatki_sl[[#This Row],[Napad]]^1.5+podatki_sl[[#This Row],[Obramba]]^1.5+podatki_sl[[#This Row],[HP]]^0.5+podatki_sl[[#This Row],[Hitrost]]^1.5</f>
        <v>2498.4830404120212</v>
      </c>
    </row>
    <row r="37" spans="1:14" x14ac:dyDescent="0.45">
      <c r="A37" s="1" t="s">
        <v>112</v>
      </c>
      <c r="B37" s="1" t="s">
        <v>113</v>
      </c>
      <c r="C37" s="1" t="s">
        <v>114</v>
      </c>
      <c r="D37">
        <v>45</v>
      </c>
      <c r="E37">
        <v>48</v>
      </c>
      <c r="F37">
        <v>0.6</v>
      </c>
      <c r="G37">
        <v>7.5</v>
      </c>
      <c r="H37">
        <v>70</v>
      </c>
      <c r="I37">
        <v>35</v>
      </c>
      <c r="J37" s="1" t="s">
        <v>115</v>
      </c>
      <c r="K37" s="1" t="s">
        <v>26</v>
      </c>
      <c r="L37">
        <v>1</v>
      </c>
      <c r="M37">
        <v>0</v>
      </c>
      <c r="N37" s="2">
        <f>podatki_sl[[#This Row],[Napad]]^1.5+podatki_sl[[#This Row],[Obramba]]^1.5+podatki_sl[[#This Row],[HP]]^0.5+podatki_sl[[#This Row],[Hitrost]]^1.5</f>
        <v>849.85232468952347</v>
      </c>
    </row>
    <row r="38" spans="1:14" x14ac:dyDescent="0.45">
      <c r="A38" s="1" t="s">
        <v>116</v>
      </c>
      <c r="B38" s="1" t="s">
        <v>117</v>
      </c>
      <c r="C38" s="1" t="s">
        <v>114</v>
      </c>
      <c r="D38">
        <v>70</v>
      </c>
      <c r="E38">
        <v>73</v>
      </c>
      <c r="F38">
        <v>1.3</v>
      </c>
      <c r="G38">
        <v>40</v>
      </c>
      <c r="H38">
        <v>95</v>
      </c>
      <c r="I38">
        <v>60</v>
      </c>
      <c r="J38" s="1" t="s">
        <v>115</v>
      </c>
      <c r="K38" s="1" t="s">
        <v>26</v>
      </c>
      <c r="L38">
        <v>1</v>
      </c>
      <c r="M38">
        <v>0</v>
      </c>
      <c r="N38" s="2">
        <f>podatki_sl[[#This Row],[Napad]]^1.5+podatki_sl[[#This Row],[Obramba]]^1.5+podatki_sl[[#This Row],[HP]]^0.5+podatki_sl[[#This Row],[Hitrost]]^1.5</f>
        <v>1683.8790878717316</v>
      </c>
    </row>
    <row r="39" spans="1:14" x14ac:dyDescent="0.45">
      <c r="A39" s="1" t="s">
        <v>118</v>
      </c>
      <c r="B39" s="1" t="s">
        <v>119</v>
      </c>
      <c r="C39" s="1" t="s">
        <v>120</v>
      </c>
      <c r="D39">
        <v>41</v>
      </c>
      <c r="E39">
        <v>40</v>
      </c>
      <c r="H39">
        <v>38</v>
      </c>
      <c r="I39">
        <v>65</v>
      </c>
      <c r="J39" s="1" t="s">
        <v>25</v>
      </c>
      <c r="K39" s="1" t="s">
        <v>95</v>
      </c>
      <c r="L39">
        <v>1</v>
      </c>
      <c r="M39">
        <v>0</v>
      </c>
      <c r="N39" s="2">
        <f>podatki_sl[[#This Row],[Napad]]^1.5+podatki_sl[[#This Row],[Obramba]]^1.5+podatki_sl[[#This Row],[HP]]^0.5+podatki_sl[[#This Row],[Hitrost]]^1.5</f>
        <v>1045.7214741905918</v>
      </c>
    </row>
    <row r="40" spans="1:14" x14ac:dyDescent="0.45">
      <c r="A40" s="1" t="s">
        <v>121</v>
      </c>
      <c r="B40" s="1" t="s">
        <v>122</v>
      </c>
      <c r="C40" s="1" t="s">
        <v>120</v>
      </c>
      <c r="D40">
        <v>67</v>
      </c>
      <c r="E40">
        <v>75</v>
      </c>
      <c r="H40">
        <v>73</v>
      </c>
      <c r="I40">
        <v>109</v>
      </c>
      <c r="J40" s="1" t="s">
        <v>25</v>
      </c>
      <c r="K40" s="1" t="s">
        <v>95</v>
      </c>
      <c r="L40">
        <v>1</v>
      </c>
      <c r="M40">
        <v>0</v>
      </c>
      <c r="N40" s="2">
        <f>podatki_sl[[#This Row],[Napad]]^1.5+podatki_sl[[#This Row],[Obramba]]^1.5+podatki_sl[[#This Row],[HP]]^0.5+podatki_sl[[#This Row],[Hitrost]]^1.5</f>
        <v>2344.4751017703497</v>
      </c>
    </row>
    <row r="41" spans="1:14" x14ac:dyDescent="0.45">
      <c r="A41" s="1" t="s">
        <v>123</v>
      </c>
      <c r="B41" s="1" t="s">
        <v>124</v>
      </c>
      <c r="C41" s="1" t="s">
        <v>125</v>
      </c>
      <c r="D41">
        <v>45</v>
      </c>
      <c r="E41">
        <v>20</v>
      </c>
      <c r="F41">
        <v>0.5</v>
      </c>
      <c r="G41">
        <v>5.5</v>
      </c>
      <c r="H41">
        <v>115</v>
      </c>
      <c r="I41">
        <v>20</v>
      </c>
      <c r="J41" s="1" t="s">
        <v>64</v>
      </c>
      <c r="K41" s="1" t="s">
        <v>115</v>
      </c>
      <c r="L41">
        <v>1</v>
      </c>
      <c r="M41">
        <v>0</v>
      </c>
      <c r="N41" s="2">
        <f>podatki_sl[[#This Row],[Napad]]^1.5+podatki_sl[[#This Row],[Obramba]]^1.5+podatki_sl[[#This Row],[HP]]^0.5+podatki_sl[[#This Row],[Hitrost]]^1.5</f>
        <v>491.47842045721836</v>
      </c>
    </row>
    <row r="42" spans="1:14" x14ac:dyDescent="0.45">
      <c r="A42" s="1" t="s">
        <v>126</v>
      </c>
      <c r="B42" s="1" t="s">
        <v>127</v>
      </c>
      <c r="C42" s="1" t="s">
        <v>125</v>
      </c>
      <c r="D42">
        <v>70</v>
      </c>
      <c r="E42">
        <v>45</v>
      </c>
      <c r="F42">
        <v>1</v>
      </c>
      <c r="G42">
        <v>12</v>
      </c>
      <c r="H42">
        <v>140</v>
      </c>
      <c r="I42">
        <v>45</v>
      </c>
      <c r="J42" s="1" t="s">
        <v>64</v>
      </c>
      <c r="K42" s="1" t="s">
        <v>115</v>
      </c>
      <c r="L42">
        <v>1</v>
      </c>
      <c r="M42">
        <v>0</v>
      </c>
      <c r="N42" s="2">
        <f>podatki_sl[[#This Row],[Napad]]^1.5+podatki_sl[[#This Row],[Obramba]]^1.5+podatki_sl[[#This Row],[HP]]^0.5+podatki_sl[[#This Row],[Hitrost]]^1.5</f>
        <v>1201.2325320649959</v>
      </c>
    </row>
    <row r="43" spans="1:14" x14ac:dyDescent="0.45">
      <c r="A43" s="1" t="s">
        <v>128</v>
      </c>
      <c r="B43" s="1" t="s">
        <v>129</v>
      </c>
      <c r="C43" s="1" t="s">
        <v>130</v>
      </c>
      <c r="D43">
        <v>45</v>
      </c>
      <c r="E43">
        <v>35</v>
      </c>
      <c r="F43">
        <v>0.8</v>
      </c>
      <c r="G43">
        <v>7.5</v>
      </c>
      <c r="H43">
        <v>40</v>
      </c>
      <c r="I43">
        <v>55</v>
      </c>
      <c r="J43" s="1" t="s">
        <v>17</v>
      </c>
      <c r="K43" s="1" t="s">
        <v>32</v>
      </c>
      <c r="L43">
        <v>1</v>
      </c>
      <c r="M43">
        <v>0</v>
      </c>
      <c r="N43" s="2">
        <f>podatki_sl[[#This Row],[Napad]]^1.5+podatki_sl[[#This Row],[Obramba]]^1.5+podatki_sl[[#This Row],[HP]]^0.5+podatki_sl[[#This Row],[Hitrost]]^1.5</f>
        <v>923.14744148155637</v>
      </c>
    </row>
    <row r="44" spans="1:14" x14ac:dyDescent="0.45">
      <c r="A44" s="1" t="s">
        <v>131</v>
      </c>
      <c r="B44" s="1" t="s">
        <v>132</v>
      </c>
      <c r="C44" s="1" t="s">
        <v>130</v>
      </c>
      <c r="D44">
        <v>80</v>
      </c>
      <c r="E44">
        <v>70</v>
      </c>
      <c r="F44">
        <v>1.6</v>
      </c>
      <c r="G44">
        <v>55</v>
      </c>
      <c r="H44">
        <v>75</v>
      </c>
      <c r="I44">
        <v>90</v>
      </c>
      <c r="J44" s="1" t="s">
        <v>17</v>
      </c>
      <c r="K44" s="1" t="s">
        <v>32</v>
      </c>
      <c r="L44">
        <v>1</v>
      </c>
      <c r="M44">
        <v>0</v>
      </c>
      <c r="N44" s="2">
        <f>podatki_sl[[#This Row],[Napad]]^1.5+podatki_sl[[#This Row],[Obramba]]^1.5+podatki_sl[[#This Row],[HP]]^0.5+podatki_sl[[#This Row],[Hitrost]]^1.5</f>
        <v>2163.6789936570926</v>
      </c>
    </row>
    <row r="45" spans="1:14" x14ac:dyDescent="0.45">
      <c r="A45" s="1" t="s">
        <v>133</v>
      </c>
      <c r="B45" s="1" t="s">
        <v>134</v>
      </c>
      <c r="C45" s="1" t="s">
        <v>135</v>
      </c>
      <c r="D45">
        <v>50</v>
      </c>
      <c r="E45">
        <v>55</v>
      </c>
      <c r="F45">
        <v>0.5</v>
      </c>
      <c r="G45">
        <v>5.4</v>
      </c>
      <c r="H45">
        <v>45</v>
      </c>
      <c r="I45">
        <v>30</v>
      </c>
      <c r="J45" s="1" t="s">
        <v>16</v>
      </c>
      <c r="K45" s="1" t="s">
        <v>17</v>
      </c>
      <c r="L45">
        <v>1</v>
      </c>
      <c r="M45">
        <v>0</v>
      </c>
      <c r="N45" s="2">
        <f>podatki_sl[[#This Row],[Napad]]^1.5+podatki_sl[[#This Row],[Obramba]]^1.5+podatki_sl[[#This Row],[HP]]^0.5+podatki_sl[[#This Row],[Hitrost]]^1.5</f>
        <v>932.46927856758418</v>
      </c>
    </row>
    <row r="46" spans="1:14" x14ac:dyDescent="0.45">
      <c r="A46" s="1" t="s">
        <v>136</v>
      </c>
      <c r="B46" s="1" t="s">
        <v>137</v>
      </c>
      <c r="C46" s="1" t="s">
        <v>135</v>
      </c>
      <c r="D46">
        <v>65</v>
      </c>
      <c r="E46">
        <v>70</v>
      </c>
      <c r="F46">
        <v>0.8</v>
      </c>
      <c r="G46">
        <v>8.6</v>
      </c>
      <c r="H46">
        <v>60</v>
      </c>
      <c r="I46">
        <v>40</v>
      </c>
      <c r="J46" s="1" t="s">
        <v>16</v>
      </c>
      <c r="K46" s="1" t="s">
        <v>17</v>
      </c>
      <c r="L46">
        <v>1</v>
      </c>
      <c r="M46">
        <v>0</v>
      </c>
      <c r="N46" s="2">
        <f>podatki_sl[[#This Row],[Napad]]^1.5+podatki_sl[[#This Row],[Obramba]]^1.5+podatki_sl[[#This Row],[HP]]^0.5+podatki_sl[[#This Row],[Hitrost]]^1.5</f>
        <v>1370.4369517191444</v>
      </c>
    </row>
    <row r="47" spans="1:14" x14ac:dyDescent="0.45">
      <c r="A47" s="1" t="s">
        <v>138</v>
      </c>
      <c r="B47" s="1" t="s">
        <v>139</v>
      </c>
      <c r="C47" s="1" t="s">
        <v>140</v>
      </c>
      <c r="D47">
        <v>80</v>
      </c>
      <c r="E47">
        <v>85</v>
      </c>
      <c r="F47">
        <v>1.2</v>
      </c>
      <c r="G47">
        <v>18.600000000000001</v>
      </c>
      <c r="H47">
        <v>75</v>
      </c>
      <c r="I47">
        <v>50</v>
      </c>
      <c r="J47" s="1" t="s">
        <v>16</v>
      </c>
      <c r="K47" s="1" t="s">
        <v>17</v>
      </c>
      <c r="L47">
        <v>1</v>
      </c>
      <c r="M47">
        <v>0</v>
      </c>
      <c r="N47" s="2">
        <f>podatki_sl[[#This Row],[Napad]]^1.5+podatki_sl[[#This Row],[Obramba]]^1.5+podatki_sl[[#This Row],[HP]]^0.5+podatki_sl[[#This Row],[Hitrost]]^1.5</f>
        <v>1861.4166763009459</v>
      </c>
    </row>
    <row r="48" spans="1:14" x14ac:dyDescent="0.45">
      <c r="A48" s="1" t="s">
        <v>141</v>
      </c>
      <c r="B48" s="1" t="s">
        <v>142</v>
      </c>
      <c r="C48" s="1" t="s">
        <v>143</v>
      </c>
      <c r="D48">
        <v>70</v>
      </c>
      <c r="E48">
        <v>55</v>
      </c>
      <c r="F48">
        <v>0.3</v>
      </c>
      <c r="G48">
        <v>5.4</v>
      </c>
      <c r="H48">
        <v>35</v>
      </c>
      <c r="I48">
        <v>25</v>
      </c>
      <c r="J48" s="1" t="s">
        <v>46</v>
      </c>
      <c r="K48" s="1" t="s">
        <v>16</v>
      </c>
      <c r="L48">
        <v>1</v>
      </c>
      <c r="M48">
        <v>0</v>
      </c>
      <c r="N48" s="2">
        <f>podatki_sl[[#This Row],[Napad]]^1.5+podatki_sl[[#This Row],[Obramba]]^1.5+podatki_sl[[#This Row],[HP]]^0.5+podatki_sl[[#This Row],[Hitrost]]^1.5</f>
        <v>1124.4690151472146</v>
      </c>
    </row>
    <row r="49" spans="1:14" x14ac:dyDescent="0.45">
      <c r="A49" s="1" t="s">
        <v>144</v>
      </c>
      <c r="B49" s="1" t="s">
        <v>145</v>
      </c>
      <c r="C49" s="1" t="s">
        <v>143</v>
      </c>
      <c r="D49">
        <v>95</v>
      </c>
      <c r="E49">
        <v>80</v>
      </c>
      <c r="F49">
        <v>1</v>
      </c>
      <c r="G49">
        <v>29.5</v>
      </c>
      <c r="H49">
        <v>60</v>
      </c>
      <c r="I49">
        <v>30</v>
      </c>
      <c r="J49" s="1" t="s">
        <v>46</v>
      </c>
      <c r="K49" s="1" t="s">
        <v>16</v>
      </c>
      <c r="L49">
        <v>1</v>
      </c>
      <c r="M49">
        <v>0</v>
      </c>
      <c r="N49" s="2">
        <f>podatki_sl[[#This Row],[Napad]]^1.5+podatki_sl[[#This Row],[Obramba]]^1.5+podatki_sl[[#This Row],[HP]]^0.5+podatki_sl[[#This Row],[Hitrost]]^1.5</f>
        <v>1813.549949500748</v>
      </c>
    </row>
    <row r="50" spans="1:14" x14ac:dyDescent="0.45">
      <c r="A50" s="1" t="s">
        <v>146</v>
      </c>
      <c r="B50" s="1" t="s">
        <v>147</v>
      </c>
      <c r="C50" s="1" t="s">
        <v>148</v>
      </c>
      <c r="D50">
        <v>55</v>
      </c>
      <c r="E50">
        <v>50</v>
      </c>
      <c r="F50">
        <v>1</v>
      </c>
      <c r="G50">
        <v>30</v>
      </c>
      <c r="H50">
        <v>60</v>
      </c>
      <c r="I50">
        <v>45</v>
      </c>
      <c r="J50" s="1" t="s">
        <v>46</v>
      </c>
      <c r="K50" s="1" t="s">
        <v>17</v>
      </c>
      <c r="L50">
        <v>1</v>
      </c>
      <c r="M50">
        <v>0</v>
      </c>
      <c r="N50" s="2">
        <f>podatki_sl[[#This Row],[Napad]]^1.5+podatki_sl[[#This Row],[Obramba]]^1.5+podatki_sl[[#This Row],[HP]]^0.5+podatki_sl[[#This Row],[Hitrost]]^1.5</f>
        <v>1071.0594510384215</v>
      </c>
    </row>
    <row r="51" spans="1:14" x14ac:dyDescent="0.45">
      <c r="A51" s="1" t="s">
        <v>149</v>
      </c>
      <c r="B51" s="1" t="s">
        <v>150</v>
      </c>
      <c r="C51" s="1" t="s">
        <v>151</v>
      </c>
      <c r="D51">
        <v>65</v>
      </c>
      <c r="E51">
        <v>60</v>
      </c>
      <c r="F51">
        <v>1.5</v>
      </c>
      <c r="G51">
        <v>12.5</v>
      </c>
      <c r="H51">
        <v>70</v>
      </c>
      <c r="I51">
        <v>90</v>
      </c>
      <c r="J51" s="1" t="s">
        <v>46</v>
      </c>
      <c r="K51" s="1" t="s">
        <v>17</v>
      </c>
      <c r="L51">
        <v>1</v>
      </c>
      <c r="M51">
        <v>0</v>
      </c>
      <c r="N51" s="2">
        <f>podatki_sl[[#This Row],[Napad]]^1.5+podatki_sl[[#This Row],[Obramba]]^1.5+podatki_sl[[#This Row],[HP]]^0.5+podatki_sl[[#This Row],[Hitrost]]^1.5</f>
        <v>1850.9863236950985</v>
      </c>
    </row>
    <row r="52" spans="1:14" x14ac:dyDescent="0.45">
      <c r="A52" s="1" t="s">
        <v>152</v>
      </c>
      <c r="B52" s="1" t="s">
        <v>153</v>
      </c>
      <c r="C52" s="1" t="s">
        <v>154</v>
      </c>
      <c r="D52">
        <v>55</v>
      </c>
      <c r="E52">
        <v>30</v>
      </c>
      <c r="H52">
        <v>10</v>
      </c>
      <c r="I52">
        <v>90</v>
      </c>
      <c r="J52" s="1" t="s">
        <v>94</v>
      </c>
      <c r="K52" s="1" t="s">
        <v>94</v>
      </c>
      <c r="L52">
        <v>1</v>
      </c>
      <c r="M52">
        <v>0</v>
      </c>
      <c r="N52" s="2">
        <f>podatki_sl[[#This Row],[Napad]]^1.5+podatki_sl[[#This Row],[Obramba]]^1.5+podatki_sl[[#This Row],[HP]]^0.5+podatki_sl[[#This Row],[Hitrost]]^1.5</f>
        <v>1429.184929947442</v>
      </c>
    </row>
    <row r="53" spans="1:14" x14ac:dyDescent="0.45">
      <c r="A53" s="1" t="s">
        <v>155</v>
      </c>
      <c r="B53" s="1" t="s">
        <v>156</v>
      </c>
      <c r="C53" s="1" t="s">
        <v>154</v>
      </c>
      <c r="D53">
        <v>100</v>
      </c>
      <c r="E53">
        <v>60</v>
      </c>
      <c r="H53">
        <v>35</v>
      </c>
      <c r="I53">
        <v>110</v>
      </c>
      <c r="J53" s="1" t="s">
        <v>94</v>
      </c>
      <c r="K53" s="1" t="s">
        <v>94</v>
      </c>
      <c r="L53">
        <v>1</v>
      </c>
      <c r="M53">
        <v>0</v>
      </c>
      <c r="N53" s="2">
        <f>podatki_sl[[#This Row],[Napad]]^1.5+podatki_sl[[#This Row],[Obramba]]^1.5+podatki_sl[[#This Row],[HP]]^0.5+podatki_sl[[#This Row],[Hitrost]]^1.5</f>
        <v>2624.3638143151575</v>
      </c>
    </row>
    <row r="54" spans="1:14" x14ac:dyDescent="0.45">
      <c r="A54" s="1" t="s">
        <v>157</v>
      </c>
      <c r="B54" s="1" t="s">
        <v>158</v>
      </c>
      <c r="C54" s="1" t="s">
        <v>159</v>
      </c>
      <c r="D54">
        <v>35</v>
      </c>
      <c r="E54">
        <v>35</v>
      </c>
      <c r="H54">
        <v>40</v>
      </c>
      <c r="I54">
        <v>90</v>
      </c>
      <c r="J54" s="1" t="s">
        <v>64</v>
      </c>
      <c r="K54" s="1" t="s">
        <v>73</v>
      </c>
      <c r="L54">
        <v>1</v>
      </c>
      <c r="M54">
        <v>0</v>
      </c>
      <c r="N54" s="2">
        <f>podatki_sl[[#This Row],[Napad]]^1.5+podatki_sl[[#This Row],[Obramba]]^1.5+podatki_sl[[#This Row],[HP]]^0.5+podatki_sl[[#This Row],[Hitrost]]^1.5</f>
        <v>1274.2651083827723</v>
      </c>
    </row>
    <row r="55" spans="1:14" x14ac:dyDescent="0.45">
      <c r="A55" s="1" t="s">
        <v>160</v>
      </c>
      <c r="B55" s="1" t="s">
        <v>161</v>
      </c>
      <c r="C55" s="1" t="s">
        <v>162</v>
      </c>
      <c r="D55">
        <v>60</v>
      </c>
      <c r="E55">
        <v>60</v>
      </c>
      <c r="H55">
        <v>65</v>
      </c>
      <c r="I55">
        <v>115</v>
      </c>
      <c r="J55" s="1" t="s">
        <v>64</v>
      </c>
      <c r="K55" s="1" t="s">
        <v>73</v>
      </c>
      <c r="L55">
        <v>1</v>
      </c>
      <c r="M55">
        <v>0</v>
      </c>
      <c r="N55" s="2">
        <f>podatki_sl[[#This Row],[Napad]]^1.5+podatki_sl[[#This Row],[Obramba]]^1.5+podatki_sl[[#This Row],[HP]]^0.5+podatki_sl[[#This Row],[Hitrost]]^1.5</f>
        <v>2170.8158697358936</v>
      </c>
    </row>
    <row r="56" spans="1:14" x14ac:dyDescent="0.45">
      <c r="A56" s="1" t="s">
        <v>163</v>
      </c>
      <c r="B56" s="1" t="s">
        <v>164</v>
      </c>
      <c r="C56" s="1" t="s">
        <v>165</v>
      </c>
      <c r="D56">
        <v>52</v>
      </c>
      <c r="E56">
        <v>48</v>
      </c>
      <c r="F56">
        <v>0.8</v>
      </c>
      <c r="G56">
        <v>19.600000000000001</v>
      </c>
      <c r="H56">
        <v>50</v>
      </c>
      <c r="I56">
        <v>55</v>
      </c>
      <c r="J56" s="1" t="s">
        <v>36</v>
      </c>
      <c r="K56" s="1" t="s">
        <v>26</v>
      </c>
      <c r="L56">
        <v>1</v>
      </c>
      <c r="M56">
        <v>0</v>
      </c>
      <c r="N56" s="2">
        <f>podatki_sl[[#This Row],[Napad]]^1.5+podatki_sl[[#This Row],[Obramba]]^1.5+podatki_sl[[#This Row],[HP]]^0.5+podatki_sl[[#This Row],[Hitrost]]^1.5</f>
        <v>1122.4930723036066</v>
      </c>
    </row>
    <row r="57" spans="1:14" x14ac:dyDescent="0.45">
      <c r="A57" s="1" t="s">
        <v>166</v>
      </c>
      <c r="B57" s="1" t="s">
        <v>167</v>
      </c>
      <c r="C57" s="1" t="s">
        <v>165</v>
      </c>
      <c r="D57">
        <v>82</v>
      </c>
      <c r="E57">
        <v>78</v>
      </c>
      <c r="F57">
        <v>1.7</v>
      </c>
      <c r="G57">
        <v>76.599999999999994</v>
      </c>
      <c r="H57">
        <v>80</v>
      </c>
      <c r="I57">
        <v>85</v>
      </c>
      <c r="J57" s="1" t="s">
        <v>36</v>
      </c>
      <c r="K57" s="1" t="s">
        <v>26</v>
      </c>
      <c r="L57">
        <v>1</v>
      </c>
      <c r="M57">
        <v>0</v>
      </c>
      <c r="N57" s="2">
        <f>podatki_sl[[#This Row],[Napad]]^1.5+podatki_sl[[#This Row],[Obramba]]^1.5+podatki_sl[[#This Row],[HP]]^0.5+podatki_sl[[#This Row],[Hitrost]]^1.5</f>
        <v>2224.024479680736</v>
      </c>
    </row>
    <row r="58" spans="1:14" x14ac:dyDescent="0.45">
      <c r="A58" s="1" t="s">
        <v>168</v>
      </c>
      <c r="B58" s="1" t="s">
        <v>169</v>
      </c>
      <c r="C58" s="1" t="s">
        <v>170</v>
      </c>
      <c r="D58">
        <v>80</v>
      </c>
      <c r="E58">
        <v>35</v>
      </c>
      <c r="F58">
        <v>0.5</v>
      </c>
      <c r="G58">
        <v>28</v>
      </c>
      <c r="H58">
        <v>40</v>
      </c>
      <c r="I58">
        <v>70</v>
      </c>
      <c r="J58" s="1" t="s">
        <v>171</v>
      </c>
      <c r="K58" s="1" t="s">
        <v>26</v>
      </c>
      <c r="L58">
        <v>1</v>
      </c>
      <c r="M58">
        <v>0</v>
      </c>
      <c r="N58" s="2">
        <f>podatki_sl[[#This Row],[Napad]]^1.5+podatki_sl[[#This Row],[Obramba]]^1.5+podatki_sl[[#This Row],[HP]]^0.5+podatki_sl[[#This Row],[Hitrost]]^1.5</f>
        <v>1514.5911191026091</v>
      </c>
    </row>
    <row r="59" spans="1:14" x14ac:dyDescent="0.45">
      <c r="A59" s="1" t="s">
        <v>172</v>
      </c>
      <c r="B59" s="1" t="s">
        <v>173</v>
      </c>
      <c r="C59" s="1" t="s">
        <v>170</v>
      </c>
      <c r="D59">
        <v>105</v>
      </c>
      <c r="E59">
        <v>60</v>
      </c>
      <c r="F59">
        <v>1</v>
      </c>
      <c r="G59">
        <v>32</v>
      </c>
      <c r="H59">
        <v>65</v>
      </c>
      <c r="I59">
        <v>95</v>
      </c>
      <c r="J59" s="1" t="s">
        <v>171</v>
      </c>
      <c r="K59" s="1" t="s">
        <v>26</v>
      </c>
      <c r="L59">
        <v>1</v>
      </c>
      <c r="M59">
        <v>0</v>
      </c>
      <c r="N59" s="2">
        <f>podatki_sl[[#This Row],[Napad]]^1.5+podatki_sl[[#This Row],[Obramba]]^1.5+podatki_sl[[#This Row],[HP]]^0.5+podatki_sl[[#This Row],[Hitrost]]^1.5</f>
        <v>2474.6955524757973</v>
      </c>
    </row>
    <row r="60" spans="1:14" x14ac:dyDescent="0.45">
      <c r="A60" s="1" t="s">
        <v>174</v>
      </c>
      <c r="B60" s="1" t="s">
        <v>175</v>
      </c>
      <c r="C60" s="1" t="s">
        <v>176</v>
      </c>
      <c r="D60">
        <v>70</v>
      </c>
      <c r="E60">
        <v>45</v>
      </c>
      <c r="F60">
        <v>0.7</v>
      </c>
      <c r="G60">
        <v>19</v>
      </c>
      <c r="H60">
        <v>55</v>
      </c>
      <c r="I60">
        <v>60</v>
      </c>
      <c r="J60" s="1" t="s">
        <v>25</v>
      </c>
      <c r="K60" s="1" t="s">
        <v>26</v>
      </c>
      <c r="L60">
        <v>1</v>
      </c>
      <c r="M60">
        <v>0</v>
      </c>
      <c r="N60" s="2">
        <f>podatki_sl[[#This Row],[Napad]]^1.5+podatki_sl[[#This Row],[Obramba]]^1.5+podatki_sl[[#This Row],[HP]]^0.5+podatki_sl[[#This Row],[Hitrost]]^1.5</f>
        <v>1359.7053955683105</v>
      </c>
    </row>
    <row r="61" spans="1:14" x14ac:dyDescent="0.45">
      <c r="A61" s="1" t="s">
        <v>177</v>
      </c>
      <c r="B61" s="1" t="s">
        <v>178</v>
      </c>
      <c r="C61" s="1" t="s">
        <v>179</v>
      </c>
      <c r="D61">
        <v>110</v>
      </c>
      <c r="E61">
        <v>80</v>
      </c>
      <c r="F61">
        <v>1.9</v>
      </c>
      <c r="G61">
        <v>155</v>
      </c>
      <c r="H61">
        <v>90</v>
      </c>
      <c r="I61">
        <v>95</v>
      </c>
      <c r="J61" s="1" t="s">
        <v>25</v>
      </c>
      <c r="K61" s="1" t="s">
        <v>26</v>
      </c>
      <c r="L61">
        <v>1</v>
      </c>
      <c r="M61">
        <v>0</v>
      </c>
      <c r="N61" s="2">
        <f>podatki_sl[[#This Row],[Napad]]^1.5+podatki_sl[[#This Row],[Obramba]]^1.5+podatki_sl[[#This Row],[HP]]^0.5+podatki_sl[[#This Row],[Hitrost]]^1.5</f>
        <v>2804.6637815244562</v>
      </c>
    </row>
    <row r="62" spans="1:14" x14ac:dyDescent="0.45">
      <c r="A62" s="1" t="s">
        <v>180</v>
      </c>
      <c r="B62" s="1" t="s">
        <v>181</v>
      </c>
      <c r="C62" s="1" t="s">
        <v>182</v>
      </c>
      <c r="D62">
        <v>50</v>
      </c>
      <c r="E62">
        <v>40</v>
      </c>
      <c r="F62">
        <v>0.6</v>
      </c>
      <c r="G62">
        <v>12.4</v>
      </c>
      <c r="H62">
        <v>40</v>
      </c>
      <c r="I62">
        <v>90</v>
      </c>
      <c r="J62" s="1" t="s">
        <v>36</v>
      </c>
      <c r="K62" s="1" t="s">
        <v>26</v>
      </c>
      <c r="L62">
        <v>1</v>
      </c>
      <c r="M62">
        <v>0</v>
      </c>
      <c r="N62" s="2">
        <f>podatki_sl[[#This Row],[Napad]]^1.5+podatki_sl[[#This Row],[Obramba]]^1.5+podatki_sl[[#This Row],[HP]]^0.5+podatki_sl[[#This Row],[Hitrost]]^1.5</f>
        <v>1466.6751269725432</v>
      </c>
    </row>
    <row r="63" spans="1:14" x14ac:dyDescent="0.45">
      <c r="A63" s="1" t="s">
        <v>183</v>
      </c>
      <c r="B63" s="1" t="s">
        <v>184</v>
      </c>
      <c r="C63" s="1" t="s">
        <v>182</v>
      </c>
      <c r="D63">
        <v>65</v>
      </c>
      <c r="E63">
        <v>65</v>
      </c>
      <c r="F63">
        <v>1</v>
      </c>
      <c r="G63">
        <v>20</v>
      </c>
      <c r="H63">
        <v>65</v>
      </c>
      <c r="I63">
        <v>90</v>
      </c>
      <c r="J63" s="1" t="s">
        <v>36</v>
      </c>
      <c r="K63" s="1" t="s">
        <v>26</v>
      </c>
      <c r="L63">
        <v>1</v>
      </c>
      <c r="M63">
        <v>0</v>
      </c>
      <c r="N63" s="2">
        <f>podatki_sl[[#This Row],[Napad]]^1.5+podatki_sl[[#This Row],[Obramba]]^1.5+podatki_sl[[#This Row],[HP]]^0.5+podatki_sl[[#This Row],[Hitrost]]^1.5</f>
        <v>1909.9707332725725</v>
      </c>
    </row>
    <row r="64" spans="1:14" x14ac:dyDescent="0.45">
      <c r="A64" s="1" t="s">
        <v>185</v>
      </c>
      <c r="B64" s="1" t="s">
        <v>186</v>
      </c>
      <c r="C64" s="1" t="s">
        <v>182</v>
      </c>
      <c r="D64">
        <v>95</v>
      </c>
      <c r="E64">
        <v>95</v>
      </c>
      <c r="F64">
        <v>1.3</v>
      </c>
      <c r="G64">
        <v>54</v>
      </c>
      <c r="H64">
        <v>90</v>
      </c>
      <c r="I64">
        <v>70</v>
      </c>
      <c r="J64" s="1" t="s">
        <v>36</v>
      </c>
      <c r="K64" s="1" t="s">
        <v>171</v>
      </c>
      <c r="L64">
        <v>1</v>
      </c>
      <c r="M64">
        <v>0</v>
      </c>
      <c r="N64" s="2">
        <f>podatki_sl[[#This Row],[Napad]]^1.5+podatki_sl[[#This Row],[Obramba]]^1.5+podatki_sl[[#This Row],[HP]]^0.5+podatki_sl[[#This Row],[Hitrost]]^1.5</f>
        <v>2447.0397770680606</v>
      </c>
    </row>
    <row r="65" spans="1:14" x14ac:dyDescent="0.45">
      <c r="A65" s="1" t="s">
        <v>187</v>
      </c>
      <c r="B65" s="1" t="s">
        <v>188</v>
      </c>
      <c r="C65" s="1" t="s">
        <v>189</v>
      </c>
      <c r="D65">
        <v>20</v>
      </c>
      <c r="E65">
        <v>15</v>
      </c>
      <c r="F65">
        <v>0.9</v>
      </c>
      <c r="G65">
        <v>19.5</v>
      </c>
      <c r="H65">
        <v>25</v>
      </c>
      <c r="I65">
        <v>90</v>
      </c>
      <c r="J65" s="1" t="s">
        <v>190</v>
      </c>
      <c r="K65" s="1" t="s">
        <v>26</v>
      </c>
      <c r="L65">
        <v>1</v>
      </c>
      <c r="M65">
        <v>0</v>
      </c>
      <c r="N65" s="2">
        <f>podatki_sl[[#This Row],[Napad]]^1.5+podatki_sl[[#This Row],[Obramba]]^1.5+podatki_sl[[#This Row],[HP]]^0.5+podatki_sl[[#This Row],[Hitrost]]^1.5</f>
        <v>1006.3524375385653</v>
      </c>
    </row>
    <row r="66" spans="1:14" x14ac:dyDescent="0.45">
      <c r="A66" s="1" t="s">
        <v>191</v>
      </c>
      <c r="B66" s="1" t="s">
        <v>192</v>
      </c>
      <c r="C66" s="1" t="s">
        <v>189</v>
      </c>
      <c r="D66">
        <v>35</v>
      </c>
      <c r="E66">
        <v>30</v>
      </c>
      <c r="F66">
        <v>1.3</v>
      </c>
      <c r="G66">
        <v>56.5</v>
      </c>
      <c r="H66">
        <v>40</v>
      </c>
      <c r="I66">
        <v>105</v>
      </c>
      <c r="J66" s="1" t="s">
        <v>190</v>
      </c>
      <c r="K66" s="1" t="s">
        <v>26</v>
      </c>
      <c r="L66">
        <v>1</v>
      </c>
      <c r="M66">
        <v>0</v>
      </c>
      <c r="N66" s="2">
        <f>podatki_sl[[#This Row],[Napad]]^1.5+podatki_sl[[#This Row],[Obramba]]^1.5+podatki_sl[[#This Row],[HP]]^0.5+podatki_sl[[#This Row],[Hitrost]]^1.5</f>
        <v>1453.633945406131</v>
      </c>
    </row>
    <row r="67" spans="1:14" x14ac:dyDescent="0.45">
      <c r="A67" s="1" t="s">
        <v>193</v>
      </c>
      <c r="B67" s="1" t="s">
        <v>194</v>
      </c>
      <c r="C67" s="1" t="s">
        <v>189</v>
      </c>
      <c r="D67">
        <v>50</v>
      </c>
      <c r="E67">
        <v>65</v>
      </c>
      <c r="F67">
        <v>1.5</v>
      </c>
      <c r="G67">
        <v>48</v>
      </c>
      <c r="H67">
        <v>55</v>
      </c>
      <c r="I67">
        <v>150</v>
      </c>
      <c r="J67" s="1" t="s">
        <v>190</v>
      </c>
      <c r="K67" s="1" t="s">
        <v>26</v>
      </c>
      <c r="L67">
        <v>1</v>
      </c>
      <c r="M67">
        <v>0</v>
      </c>
      <c r="N67" s="2">
        <f>podatki_sl[[#This Row],[Napad]]^1.5+podatki_sl[[#This Row],[Obramba]]^1.5+podatki_sl[[#This Row],[HP]]^0.5+podatki_sl[[#This Row],[Hitrost]]^1.5</f>
        <v>2722.1336498071578</v>
      </c>
    </row>
    <row r="68" spans="1:14" x14ac:dyDescent="0.45">
      <c r="A68" s="1" t="s">
        <v>195</v>
      </c>
      <c r="B68" s="1" t="s">
        <v>196</v>
      </c>
      <c r="C68" s="1" t="s">
        <v>197</v>
      </c>
      <c r="D68">
        <v>80</v>
      </c>
      <c r="E68">
        <v>50</v>
      </c>
      <c r="F68">
        <v>0.8</v>
      </c>
      <c r="G68">
        <v>19.5</v>
      </c>
      <c r="H68">
        <v>70</v>
      </c>
      <c r="I68">
        <v>35</v>
      </c>
      <c r="J68" s="1" t="s">
        <v>171</v>
      </c>
      <c r="K68" s="1" t="s">
        <v>26</v>
      </c>
      <c r="L68">
        <v>1</v>
      </c>
      <c r="M68">
        <v>0</v>
      </c>
      <c r="N68" s="2">
        <f>podatki_sl[[#This Row],[Napad]]^1.5+podatki_sl[[#This Row],[Obramba]]^1.5+podatki_sl[[#This Row],[HP]]^0.5+podatki_sl[[#This Row],[Hitrost]]^1.5</f>
        <v>1284.5245360670333</v>
      </c>
    </row>
    <row r="69" spans="1:14" x14ac:dyDescent="0.45">
      <c r="A69" s="1" t="s">
        <v>198</v>
      </c>
      <c r="B69" s="1" t="s">
        <v>199</v>
      </c>
      <c r="C69" s="1" t="s">
        <v>197</v>
      </c>
      <c r="D69">
        <v>100</v>
      </c>
      <c r="E69">
        <v>70</v>
      </c>
      <c r="F69">
        <v>1.5</v>
      </c>
      <c r="G69">
        <v>70.5</v>
      </c>
      <c r="H69">
        <v>80</v>
      </c>
      <c r="I69">
        <v>45</v>
      </c>
      <c r="J69" s="1" t="s">
        <v>171</v>
      </c>
      <c r="K69" s="1" t="s">
        <v>26</v>
      </c>
      <c r="L69">
        <v>1</v>
      </c>
      <c r="M69">
        <v>0</v>
      </c>
      <c r="N69" s="2">
        <f>podatki_sl[[#This Row],[Napad]]^1.5+podatki_sl[[#This Row],[Obramba]]^1.5+podatki_sl[[#This Row],[HP]]^0.5+podatki_sl[[#This Row],[Hitrost]]^1.5</f>
        <v>1896.475467446325</v>
      </c>
    </row>
    <row r="70" spans="1:14" x14ac:dyDescent="0.45">
      <c r="A70" s="1" t="s">
        <v>200</v>
      </c>
      <c r="B70" s="1" t="s">
        <v>201</v>
      </c>
      <c r="C70" s="1" t="s">
        <v>197</v>
      </c>
      <c r="D70">
        <v>130</v>
      </c>
      <c r="E70">
        <v>80</v>
      </c>
      <c r="F70">
        <v>1.6</v>
      </c>
      <c r="G70">
        <v>130</v>
      </c>
      <c r="H70">
        <v>90</v>
      </c>
      <c r="I70">
        <v>55</v>
      </c>
      <c r="J70" s="1" t="s">
        <v>171</v>
      </c>
      <c r="K70" s="1" t="s">
        <v>26</v>
      </c>
      <c r="L70">
        <v>1</v>
      </c>
      <c r="M70">
        <v>0</v>
      </c>
      <c r="N70" s="2">
        <f>podatki_sl[[#This Row],[Napad]]^1.5+podatki_sl[[#This Row],[Obramba]]^1.5+podatki_sl[[#This Row],[HP]]^0.5+podatki_sl[[#This Row],[Hitrost]]^1.5</f>
        <v>2615.1475551995768</v>
      </c>
    </row>
    <row r="71" spans="1:14" x14ac:dyDescent="0.45">
      <c r="A71" s="1" t="s">
        <v>202</v>
      </c>
      <c r="B71" s="1" t="s">
        <v>203</v>
      </c>
      <c r="C71" s="1" t="s">
        <v>140</v>
      </c>
      <c r="D71">
        <v>75</v>
      </c>
      <c r="E71">
        <v>35</v>
      </c>
      <c r="F71">
        <v>0.7</v>
      </c>
      <c r="G71">
        <v>4</v>
      </c>
      <c r="H71">
        <v>50</v>
      </c>
      <c r="I71">
        <v>40</v>
      </c>
      <c r="J71" s="1" t="s">
        <v>16</v>
      </c>
      <c r="K71" s="1" t="s">
        <v>17</v>
      </c>
      <c r="L71">
        <v>1</v>
      </c>
      <c r="M71">
        <v>0</v>
      </c>
      <c r="N71" s="2">
        <f>podatki_sl[[#This Row],[Napad]]^1.5+podatki_sl[[#This Row],[Obramba]]^1.5+podatki_sl[[#This Row],[HP]]^0.5+podatki_sl[[#This Row],[Hitrost]]^1.5</f>
        <v>1116.6351258721511</v>
      </c>
    </row>
    <row r="72" spans="1:14" x14ac:dyDescent="0.45">
      <c r="A72" s="1" t="s">
        <v>204</v>
      </c>
      <c r="B72" s="1" t="s">
        <v>205</v>
      </c>
      <c r="C72" s="1" t="s">
        <v>206</v>
      </c>
      <c r="D72">
        <v>90</v>
      </c>
      <c r="E72">
        <v>50</v>
      </c>
      <c r="F72">
        <v>1</v>
      </c>
      <c r="G72">
        <v>6.4</v>
      </c>
      <c r="H72">
        <v>65</v>
      </c>
      <c r="I72">
        <v>55</v>
      </c>
      <c r="J72" s="1" t="s">
        <v>16</v>
      </c>
      <c r="K72" s="1" t="s">
        <v>17</v>
      </c>
      <c r="L72">
        <v>1</v>
      </c>
      <c r="M72">
        <v>0</v>
      </c>
      <c r="N72" s="2">
        <f>podatki_sl[[#This Row],[Napad]]^1.5+podatki_sl[[#This Row],[Obramba]]^1.5+podatki_sl[[#This Row],[HP]]^0.5+podatki_sl[[#This Row],[Hitrost]]^1.5</f>
        <v>1623.321533377296</v>
      </c>
    </row>
    <row r="73" spans="1:14" x14ac:dyDescent="0.45">
      <c r="A73" s="1" t="s">
        <v>207</v>
      </c>
      <c r="B73" s="1" t="s">
        <v>208</v>
      </c>
      <c r="C73" s="1" t="s">
        <v>206</v>
      </c>
      <c r="D73">
        <v>105</v>
      </c>
      <c r="E73">
        <v>65</v>
      </c>
      <c r="F73">
        <v>1.7</v>
      </c>
      <c r="G73">
        <v>15.5</v>
      </c>
      <c r="H73">
        <v>80</v>
      </c>
      <c r="I73">
        <v>70</v>
      </c>
      <c r="J73" s="1" t="s">
        <v>16</v>
      </c>
      <c r="K73" s="1" t="s">
        <v>17</v>
      </c>
      <c r="L73">
        <v>1</v>
      </c>
      <c r="M73">
        <v>0</v>
      </c>
      <c r="N73" s="2">
        <f>podatki_sl[[#This Row],[Napad]]^1.5+podatki_sl[[#This Row],[Obramba]]^1.5+podatki_sl[[#This Row],[HP]]^0.5+podatki_sl[[#This Row],[Hitrost]]^1.5</f>
        <v>2194.5828745490162</v>
      </c>
    </row>
    <row r="74" spans="1:14" x14ac:dyDescent="0.45">
      <c r="A74" s="1" t="s">
        <v>209</v>
      </c>
      <c r="B74" s="1" t="s">
        <v>210</v>
      </c>
      <c r="C74" s="1" t="s">
        <v>211</v>
      </c>
      <c r="D74">
        <v>40</v>
      </c>
      <c r="E74">
        <v>35</v>
      </c>
      <c r="F74">
        <v>0.9</v>
      </c>
      <c r="G74">
        <v>45.5</v>
      </c>
      <c r="H74">
        <v>40</v>
      </c>
      <c r="I74">
        <v>70</v>
      </c>
      <c r="J74" s="1" t="s">
        <v>36</v>
      </c>
      <c r="K74" s="1" t="s">
        <v>17</v>
      </c>
      <c r="L74">
        <v>1</v>
      </c>
      <c r="M74">
        <v>0</v>
      </c>
      <c r="N74" s="2">
        <f>podatki_sl[[#This Row],[Napad]]^1.5+podatki_sl[[#This Row],[Obramba]]^1.5+podatki_sl[[#This Row],[HP]]^0.5+podatki_sl[[#This Row],[Hitrost]]^1.5</f>
        <v>1052.0315791161472</v>
      </c>
    </row>
    <row r="75" spans="1:14" x14ac:dyDescent="0.45">
      <c r="A75" s="1" t="s">
        <v>212</v>
      </c>
      <c r="B75" s="1" t="s">
        <v>213</v>
      </c>
      <c r="C75" s="1" t="s">
        <v>211</v>
      </c>
      <c r="D75">
        <v>70</v>
      </c>
      <c r="E75">
        <v>65</v>
      </c>
      <c r="F75">
        <v>1.6</v>
      </c>
      <c r="G75">
        <v>55</v>
      </c>
      <c r="H75">
        <v>80</v>
      </c>
      <c r="I75">
        <v>100</v>
      </c>
      <c r="J75" s="1" t="s">
        <v>36</v>
      </c>
      <c r="K75" s="1" t="s">
        <v>17</v>
      </c>
      <c r="L75">
        <v>1</v>
      </c>
      <c r="M75">
        <v>0</v>
      </c>
      <c r="N75" s="2">
        <f>podatki_sl[[#This Row],[Napad]]^1.5+podatki_sl[[#This Row],[Obramba]]^1.5+podatki_sl[[#This Row],[HP]]^0.5+podatki_sl[[#This Row],[Hitrost]]^1.5</f>
        <v>2118.653044123259</v>
      </c>
    </row>
    <row r="76" spans="1:14" x14ac:dyDescent="0.45">
      <c r="A76" s="1" t="s">
        <v>214</v>
      </c>
      <c r="B76" s="1" t="s">
        <v>215</v>
      </c>
      <c r="C76" s="1" t="s">
        <v>216</v>
      </c>
      <c r="D76">
        <v>80</v>
      </c>
      <c r="E76">
        <v>100</v>
      </c>
      <c r="H76">
        <v>40</v>
      </c>
      <c r="I76">
        <v>20</v>
      </c>
      <c r="J76" s="1" t="s">
        <v>217</v>
      </c>
      <c r="K76" s="1" t="s">
        <v>94</v>
      </c>
      <c r="L76">
        <v>1</v>
      </c>
      <c r="M76">
        <v>0</v>
      </c>
      <c r="N76" s="2">
        <f>podatki_sl[[#This Row],[Napad]]^1.5+podatki_sl[[#This Row],[Obramba]]^1.5+podatki_sl[[#This Row],[HP]]^0.5+podatki_sl[[#This Row],[Hitrost]]^1.5</f>
        <v>1811.3090272202612</v>
      </c>
    </row>
    <row r="77" spans="1:14" x14ac:dyDescent="0.45">
      <c r="A77" s="1" t="s">
        <v>218</v>
      </c>
      <c r="B77" s="1" t="s">
        <v>219</v>
      </c>
      <c r="C77" s="1" t="s">
        <v>216</v>
      </c>
      <c r="D77">
        <v>95</v>
      </c>
      <c r="E77">
        <v>115</v>
      </c>
      <c r="H77">
        <v>55</v>
      </c>
      <c r="I77">
        <v>35</v>
      </c>
      <c r="J77" s="1" t="s">
        <v>217</v>
      </c>
      <c r="K77" s="1" t="s">
        <v>94</v>
      </c>
      <c r="L77">
        <v>1</v>
      </c>
      <c r="M77">
        <v>0</v>
      </c>
      <c r="N77" s="2">
        <f>podatki_sl[[#This Row],[Napad]]^1.5+podatki_sl[[#This Row],[Obramba]]^1.5+podatki_sl[[#This Row],[HP]]^0.5+podatki_sl[[#This Row],[Hitrost]]^1.5</f>
        <v>2373.6620625502492</v>
      </c>
    </row>
    <row r="78" spans="1:14" x14ac:dyDescent="0.45">
      <c r="A78" s="1" t="s">
        <v>220</v>
      </c>
      <c r="B78" s="1" t="s">
        <v>221</v>
      </c>
      <c r="C78" s="1" t="s">
        <v>222</v>
      </c>
      <c r="D78">
        <v>120</v>
      </c>
      <c r="E78">
        <v>130</v>
      </c>
      <c r="H78">
        <v>80</v>
      </c>
      <c r="I78">
        <v>45</v>
      </c>
      <c r="J78" s="1" t="s">
        <v>217</v>
      </c>
      <c r="K78" s="1" t="s">
        <v>94</v>
      </c>
      <c r="L78">
        <v>1</v>
      </c>
      <c r="M78">
        <v>0</v>
      </c>
      <c r="N78" s="2">
        <f>podatki_sl[[#This Row],[Napad]]^1.5+podatki_sl[[#This Row],[Obramba]]^1.5+podatki_sl[[#This Row],[HP]]^0.5+podatki_sl[[#This Row],[Hitrost]]^1.5</f>
        <v>3107.5756395137478</v>
      </c>
    </row>
    <row r="79" spans="1:14" x14ac:dyDescent="0.45">
      <c r="A79" s="1" t="s">
        <v>223</v>
      </c>
      <c r="B79" s="1" t="s">
        <v>224</v>
      </c>
      <c r="C79" s="1" t="s">
        <v>225</v>
      </c>
      <c r="D79">
        <v>85</v>
      </c>
      <c r="E79">
        <v>55</v>
      </c>
      <c r="F79">
        <v>1</v>
      </c>
      <c r="G79">
        <v>30</v>
      </c>
      <c r="H79">
        <v>50</v>
      </c>
      <c r="I79">
        <v>90</v>
      </c>
      <c r="J79" s="1" t="s">
        <v>25</v>
      </c>
      <c r="K79" s="1" t="s">
        <v>26</v>
      </c>
      <c r="L79">
        <v>1</v>
      </c>
      <c r="M79">
        <v>0</v>
      </c>
      <c r="N79" s="2">
        <f>podatki_sl[[#This Row],[Napad]]^1.5+podatki_sl[[#This Row],[Obramba]]^1.5+podatki_sl[[#This Row],[HP]]^0.5+podatki_sl[[#This Row],[Hitrost]]^1.5</f>
        <v>2052.438231717485</v>
      </c>
    </row>
    <row r="80" spans="1:14" x14ac:dyDescent="0.45">
      <c r="A80" s="1" t="s">
        <v>226</v>
      </c>
      <c r="B80" s="1" t="s">
        <v>227</v>
      </c>
      <c r="C80" s="1" t="s">
        <v>225</v>
      </c>
      <c r="D80">
        <v>100</v>
      </c>
      <c r="E80">
        <v>70</v>
      </c>
      <c r="F80">
        <v>1.7</v>
      </c>
      <c r="G80">
        <v>95</v>
      </c>
      <c r="H80">
        <v>65</v>
      </c>
      <c r="I80">
        <v>105</v>
      </c>
      <c r="J80" s="1" t="s">
        <v>25</v>
      </c>
      <c r="K80" s="1" t="s">
        <v>26</v>
      </c>
      <c r="L80">
        <v>1</v>
      </c>
      <c r="M80">
        <v>0</v>
      </c>
      <c r="N80" s="2">
        <f>podatki_sl[[#This Row],[Napad]]^1.5+podatki_sl[[#This Row],[Obramba]]^1.5+podatki_sl[[#This Row],[HP]]^0.5+podatki_sl[[#This Row],[Hitrost]]^1.5</f>
        <v>2669.6541067479111</v>
      </c>
    </row>
    <row r="81" spans="1:14" x14ac:dyDescent="0.45">
      <c r="A81" s="1" t="s">
        <v>228</v>
      </c>
      <c r="B81" s="1" t="s">
        <v>229</v>
      </c>
      <c r="C81" s="1" t="s">
        <v>230</v>
      </c>
      <c r="D81">
        <v>65</v>
      </c>
      <c r="E81">
        <v>65</v>
      </c>
      <c r="F81">
        <v>1.2</v>
      </c>
      <c r="G81">
        <v>36</v>
      </c>
      <c r="H81">
        <v>90</v>
      </c>
      <c r="I81">
        <v>15</v>
      </c>
      <c r="J81" s="1" t="s">
        <v>36</v>
      </c>
      <c r="K81" s="1" t="s">
        <v>190</v>
      </c>
      <c r="L81">
        <v>1</v>
      </c>
      <c r="M81">
        <v>0</v>
      </c>
      <c r="N81" s="2">
        <f>podatki_sl[[#This Row],[Napad]]^1.5+podatki_sl[[#This Row],[Obramba]]^1.5+podatki_sl[[#This Row],[HP]]^0.5+podatki_sl[[#This Row],[Hitrost]]^1.5</f>
        <v>1115.6750904524276</v>
      </c>
    </row>
    <row r="82" spans="1:14" x14ac:dyDescent="0.45">
      <c r="A82" s="1" t="s">
        <v>231</v>
      </c>
      <c r="B82" s="1" t="s">
        <v>232</v>
      </c>
      <c r="C82" s="1" t="s">
        <v>233</v>
      </c>
      <c r="D82">
        <v>75</v>
      </c>
      <c r="E82">
        <v>180</v>
      </c>
      <c r="F82">
        <v>1.6</v>
      </c>
      <c r="G82">
        <v>78.5</v>
      </c>
      <c r="H82">
        <v>95</v>
      </c>
      <c r="I82">
        <v>30</v>
      </c>
      <c r="J82" s="1" t="s">
        <v>36</v>
      </c>
      <c r="K82" s="1" t="s">
        <v>190</v>
      </c>
      <c r="L82">
        <v>1</v>
      </c>
      <c r="M82">
        <v>0</v>
      </c>
      <c r="N82" s="2">
        <f>podatki_sl[[#This Row],[Napad]]^1.5+podatki_sl[[#This Row],[Obramba]]^1.5+podatki_sl[[#This Row],[HP]]^0.5+podatki_sl[[#This Row],[Hitrost]]^1.5</f>
        <v>3238.5360301344604</v>
      </c>
    </row>
    <row r="83" spans="1:14" x14ac:dyDescent="0.45">
      <c r="A83" s="1" t="s">
        <v>234</v>
      </c>
      <c r="B83" s="1" t="s">
        <v>235</v>
      </c>
      <c r="C83" s="1" t="s">
        <v>236</v>
      </c>
      <c r="D83">
        <v>35</v>
      </c>
      <c r="E83">
        <v>70</v>
      </c>
      <c r="F83">
        <v>0.3</v>
      </c>
      <c r="G83">
        <v>6</v>
      </c>
      <c r="H83">
        <v>25</v>
      </c>
      <c r="I83">
        <v>45</v>
      </c>
      <c r="J83" s="1" t="s">
        <v>89</v>
      </c>
      <c r="K83" s="1" t="s">
        <v>237</v>
      </c>
      <c r="L83">
        <v>1</v>
      </c>
      <c r="M83">
        <v>0</v>
      </c>
      <c r="N83" s="2">
        <f>podatki_sl[[#This Row],[Napad]]^1.5+podatki_sl[[#This Row],[Obramba]]^1.5+podatki_sl[[#This Row],[HP]]^0.5+podatki_sl[[#This Row],[Hitrost]]^1.5</f>
        <v>1099.5939879448115</v>
      </c>
    </row>
    <row r="84" spans="1:14" x14ac:dyDescent="0.45">
      <c r="A84" s="1" t="s">
        <v>238</v>
      </c>
      <c r="B84" s="1" t="s">
        <v>239</v>
      </c>
      <c r="C84" s="1" t="s">
        <v>236</v>
      </c>
      <c r="D84">
        <v>60</v>
      </c>
      <c r="E84">
        <v>95</v>
      </c>
      <c r="F84">
        <v>1</v>
      </c>
      <c r="G84">
        <v>60</v>
      </c>
      <c r="H84">
        <v>50</v>
      </c>
      <c r="I84">
        <v>70</v>
      </c>
      <c r="J84" s="1" t="s">
        <v>89</v>
      </c>
      <c r="K84" s="1" t="s">
        <v>237</v>
      </c>
      <c r="L84">
        <v>1</v>
      </c>
      <c r="M84">
        <v>0</v>
      </c>
      <c r="N84" s="2">
        <f>podatki_sl[[#This Row],[Napad]]^1.5+podatki_sl[[#This Row],[Obramba]]^1.5+podatki_sl[[#This Row],[HP]]^0.5+podatki_sl[[#This Row],[Hitrost]]^1.5</f>
        <v>1983.4365506874597</v>
      </c>
    </row>
    <row r="85" spans="1:14" x14ac:dyDescent="0.45">
      <c r="A85" s="1" t="s">
        <v>240</v>
      </c>
      <c r="B85" s="1" t="s">
        <v>241</v>
      </c>
      <c r="C85" s="1" t="s">
        <v>242</v>
      </c>
      <c r="D85">
        <v>90</v>
      </c>
      <c r="E85">
        <v>55</v>
      </c>
      <c r="F85">
        <v>0.8</v>
      </c>
      <c r="G85">
        <v>15</v>
      </c>
      <c r="H85">
        <v>52</v>
      </c>
      <c r="I85">
        <v>60</v>
      </c>
      <c r="J85" s="1" t="s">
        <v>64</v>
      </c>
      <c r="K85" s="1" t="s">
        <v>32</v>
      </c>
      <c r="L85">
        <v>1</v>
      </c>
      <c r="M85">
        <v>0</v>
      </c>
      <c r="N85" s="2">
        <f>podatki_sl[[#This Row],[Napad]]^1.5+podatki_sl[[#This Row],[Obramba]]^1.5+podatki_sl[[#This Row],[HP]]^0.5+podatki_sl[[#This Row],[Hitrost]]^1.5</f>
        <v>1733.6749891315415</v>
      </c>
    </row>
    <row r="86" spans="1:14" x14ac:dyDescent="0.45">
      <c r="A86" s="1" t="s">
        <v>243</v>
      </c>
      <c r="B86" s="1" t="s">
        <v>244</v>
      </c>
      <c r="C86" s="1" t="s">
        <v>245</v>
      </c>
      <c r="D86">
        <v>85</v>
      </c>
      <c r="E86">
        <v>45</v>
      </c>
      <c r="F86">
        <v>1.4</v>
      </c>
      <c r="G86">
        <v>39.200000000000003</v>
      </c>
      <c r="H86">
        <v>35</v>
      </c>
      <c r="I86">
        <v>75</v>
      </c>
      <c r="J86" s="1" t="s">
        <v>64</v>
      </c>
      <c r="K86" s="1" t="s">
        <v>32</v>
      </c>
      <c r="L86">
        <v>1</v>
      </c>
      <c r="M86">
        <v>0</v>
      </c>
      <c r="N86" s="2">
        <f>podatki_sl[[#This Row],[Napad]]^1.5+podatki_sl[[#This Row],[Obramba]]^1.5+podatki_sl[[#This Row],[HP]]^0.5+podatki_sl[[#This Row],[Hitrost]]^1.5</f>
        <v>1740.9655884537956</v>
      </c>
    </row>
    <row r="87" spans="1:14" x14ac:dyDescent="0.45">
      <c r="A87" s="1" t="s">
        <v>246</v>
      </c>
      <c r="B87" s="1" t="s">
        <v>247</v>
      </c>
      <c r="C87" s="1" t="s">
        <v>248</v>
      </c>
      <c r="D87">
        <v>110</v>
      </c>
      <c r="E87">
        <v>70</v>
      </c>
      <c r="F87">
        <v>1.8</v>
      </c>
      <c r="G87">
        <v>85.2</v>
      </c>
      <c r="H87">
        <v>60</v>
      </c>
      <c r="I87">
        <v>110</v>
      </c>
      <c r="J87" s="1" t="s">
        <v>64</v>
      </c>
      <c r="K87" s="1" t="s">
        <v>32</v>
      </c>
      <c r="L87">
        <v>1</v>
      </c>
      <c r="M87">
        <v>0</v>
      </c>
      <c r="N87" s="2">
        <f>podatki_sl[[#This Row],[Napad]]^1.5+podatki_sl[[#This Row],[Obramba]]^1.5+podatki_sl[[#This Row],[HP]]^0.5+podatki_sl[[#This Row],[Hitrost]]^1.5</f>
        <v>2900.7874512406042</v>
      </c>
    </row>
    <row r="88" spans="1:14" x14ac:dyDescent="0.45">
      <c r="A88" s="1" t="s">
        <v>249</v>
      </c>
      <c r="B88" s="1" t="s">
        <v>250</v>
      </c>
      <c r="C88" s="1" t="s">
        <v>251</v>
      </c>
      <c r="D88">
        <v>45</v>
      </c>
      <c r="E88">
        <v>55</v>
      </c>
      <c r="F88">
        <v>1.1000000000000001</v>
      </c>
      <c r="G88">
        <v>90</v>
      </c>
      <c r="H88">
        <v>65</v>
      </c>
      <c r="I88">
        <v>45</v>
      </c>
      <c r="J88" s="1" t="s">
        <v>36</v>
      </c>
      <c r="K88" s="1" t="s">
        <v>26</v>
      </c>
      <c r="L88">
        <v>1</v>
      </c>
      <c r="M88">
        <v>0</v>
      </c>
      <c r="N88" s="2">
        <f>podatki_sl[[#This Row],[Napad]]^1.5+podatki_sl[[#This Row],[Obramba]]^1.5+podatki_sl[[#This Row],[HP]]^0.5+podatki_sl[[#This Row],[Hitrost]]^1.5</f>
        <v>1019.691528463503</v>
      </c>
    </row>
    <row r="89" spans="1:14" x14ac:dyDescent="0.45">
      <c r="A89" s="1" t="s">
        <v>252</v>
      </c>
      <c r="B89" s="1" t="s">
        <v>253</v>
      </c>
      <c r="C89" s="1" t="s">
        <v>251</v>
      </c>
      <c r="D89">
        <v>70</v>
      </c>
      <c r="E89">
        <v>80</v>
      </c>
      <c r="F89">
        <v>1.7</v>
      </c>
      <c r="G89">
        <v>120</v>
      </c>
      <c r="H89">
        <v>90</v>
      </c>
      <c r="I89">
        <v>70</v>
      </c>
      <c r="J89" s="1" t="s">
        <v>36</v>
      </c>
      <c r="K89" s="1" t="s">
        <v>95</v>
      </c>
      <c r="L89">
        <v>1</v>
      </c>
      <c r="M89">
        <v>0</v>
      </c>
      <c r="N89" s="2">
        <f>podatki_sl[[#This Row],[Napad]]^1.5+podatki_sl[[#This Row],[Obramba]]^1.5+podatki_sl[[#This Row],[HP]]^0.5+podatki_sl[[#This Row],[Hitrost]]^1.5</f>
        <v>1896.3526229281447</v>
      </c>
    </row>
    <row r="90" spans="1:14" x14ac:dyDescent="0.45">
      <c r="A90" s="1" t="s">
        <v>254</v>
      </c>
      <c r="B90" s="1" t="s">
        <v>255</v>
      </c>
      <c r="C90" s="1" t="s">
        <v>256</v>
      </c>
      <c r="D90">
        <v>80</v>
      </c>
      <c r="E90">
        <v>50</v>
      </c>
      <c r="H90">
        <v>80</v>
      </c>
      <c r="I90">
        <v>25</v>
      </c>
      <c r="J90" s="1" t="s">
        <v>17</v>
      </c>
      <c r="K90" s="1" t="s">
        <v>17</v>
      </c>
      <c r="L90">
        <v>1</v>
      </c>
      <c r="M90">
        <v>0</v>
      </c>
      <c r="N90" s="2">
        <f>podatki_sl[[#This Row],[Napad]]^1.5+podatki_sl[[#This Row],[Obramba]]^1.5+podatki_sl[[#This Row],[HP]]^0.5+podatki_sl[[#This Row],[Hitrost]]^1.5</f>
        <v>1203.039415303205</v>
      </c>
    </row>
    <row r="91" spans="1:14" x14ac:dyDescent="0.45">
      <c r="A91" s="1" t="s">
        <v>257</v>
      </c>
      <c r="B91" s="1" t="s">
        <v>258</v>
      </c>
      <c r="C91" s="1" t="s">
        <v>256</v>
      </c>
      <c r="D91">
        <v>105</v>
      </c>
      <c r="E91">
        <v>75</v>
      </c>
      <c r="H91">
        <v>105</v>
      </c>
      <c r="I91">
        <v>50</v>
      </c>
      <c r="J91" s="1" t="s">
        <v>17</v>
      </c>
      <c r="K91" s="1" t="s">
        <v>17</v>
      </c>
      <c r="L91">
        <v>1</v>
      </c>
      <c r="M91">
        <v>0</v>
      </c>
      <c r="N91" s="2">
        <f>podatki_sl[[#This Row],[Napad]]^1.5+podatki_sl[[#This Row],[Obramba]]^1.5+podatki_sl[[#This Row],[HP]]^0.5+podatki_sl[[#This Row],[Hitrost]]^1.5</f>
        <v>2089.2492246233196</v>
      </c>
    </row>
    <row r="92" spans="1:14" x14ac:dyDescent="0.45">
      <c r="A92" s="1" t="s">
        <v>259</v>
      </c>
      <c r="B92" s="1" t="s">
        <v>260</v>
      </c>
      <c r="C92" s="1" t="s">
        <v>261</v>
      </c>
      <c r="D92">
        <v>65</v>
      </c>
      <c r="E92">
        <v>100</v>
      </c>
      <c r="F92">
        <v>0.3</v>
      </c>
      <c r="G92">
        <v>4</v>
      </c>
      <c r="H92">
        <v>30</v>
      </c>
      <c r="I92">
        <v>40</v>
      </c>
      <c r="J92" s="1" t="s">
        <v>36</v>
      </c>
      <c r="K92" s="1" t="s">
        <v>26</v>
      </c>
      <c r="L92">
        <v>1</v>
      </c>
      <c r="M92">
        <v>0</v>
      </c>
      <c r="N92" s="2">
        <f>podatki_sl[[#This Row],[Napad]]^1.5+podatki_sl[[#This Row],[Obramba]]^1.5+podatki_sl[[#This Row],[HP]]^0.5+podatki_sl[[#This Row],[Hitrost]]^1.5</f>
        <v>1782.5061920279284</v>
      </c>
    </row>
    <row r="93" spans="1:14" x14ac:dyDescent="0.45">
      <c r="A93" s="1" t="s">
        <v>262</v>
      </c>
      <c r="B93" s="1" t="s">
        <v>263</v>
      </c>
      <c r="C93" s="1" t="s">
        <v>261</v>
      </c>
      <c r="D93">
        <v>95</v>
      </c>
      <c r="E93">
        <v>180</v>
      </c>
      <c r="F93">
        <v>1.5</v>
      </c>
      <c r="G93">
        <v>132.5</v>
      </c>
      <c r="H93">
        <v>50</v>
      </c>
      <c r="I93">
        <v>70</v>
      </c>
      <c r="J93" s="1" t="s">
        <v>36</v>
      </c>
      <c r="K93" s="1" t="s">
        <v>95</v>
      </c>
      <c r="L93">
        <v>1</v>
      </c>
      <c r="M93">
        <v>0</v>
      </c>
      <c r="N93" s="2">
        <f>podatki_sl[[#This Row],[Napad]]^1.5+podatki_sl[[#This Row],[Obramba]]^1.5+podatki_sl[[#This Row],[HP]]^0.5+podatki_sl[[#This Row],[Hitrost]]^1.5</f>
        <v>3933.6319648423428</v>
      </c>
    </row>
    <row r="94" spans="1:14" x14ac:dyDescent="0.45">
      <c r="A94" s="1" t="s">
        <v>264</v>
      </c>
      <c r="B94" s="1" t="s">
        <v>265</v>
      </c>
      <c r="C94" s="1" t="s">
        <v>266</v>
      </c>
      <c r="D94">
        <v>35</v>
      </c>
      <c r="E94">
        <v>30</v>
      </c>
      <c r="F94">
        <v>1.3</v>
      </c>
      <c r="G94">
        <v>0.1</v>
      </c>
      <c r="H94">
        <v>30</v>
      </c>
      <c r="I94">
        <v>80</v>
      </c>
      <c r="J94" s="1" t="s">
        <v>267</v>
      </c>
      <c r="K94" s="1" t="s">
        <v>17</v>
      </c>
      <c r="L94">
        <v>1</v>
      </c>
      <c r="M94">
        <v>0</v>
      </c>
      <c r="N94" s="2">
        <f>podatki_sl[[#This Row],[Napad]]^1.5+podatki_sl[[#This Row],[Obramba]]^1.5+podatki_sl[[#This Row],[HP]]^0.5+podatki_sl[[#This Row],[Hitrost]]^1.5</f>
        <v>1092.3985380350202</v>
      </c>
    </row>
    <row r="95" spans="1:14" x14ac:dyDescent="0.45">
      <c r="A95" s="1" t="s">
        <v>268</v>
      </c>
      <c r="B95" s="1" t="s">
        <v>269</v>
      </c>
      <c r="C95" s="1" t="s">
        <v>266</v>
      </c>
      <c r="D95">
        <v>50</v>
      </c>
      <c r="E95">
        <v>45</v>
      </c>
      <c r="F95">
        <v>1.6</v>
      </c>
      <c r="G95">
        <v>0.1</v>
      </c>
      <c r="H95">
        <v>45</v>
      </c>
      <c r="I95">
        <v>95</v>
      </c>
      <c r="J95" s="1" t="s">
        <v>267</v>
      </c>
      <c r="K95" s="1" t="s">
        <v>17</v>
      </c>
      <c r="L95">
        <v>1</v>
      </c>
      <c r="M95">
        <v>0</v>
      </c>
      <c r="N95" s="2">
        <f>podatki_sl[[#This Row],[Napad]]^1.5+podatki_sl[[#This Row],[Obramba]]^1.5+podatki_sl[[#This Row],[HP]]^0.5+podatki_sl[[#This Row],[Hitrost]]^1.5</f>
        <v>1588.0762342450957</v>
      </c>
    </row>
    <row r="96" spans="1:14" x14ac:dyDescent="0.45">
      <c r="A96" s="1" t="s">
        <v>270</v>
      </c>
      <c r="B96" s="1" t="s">
        <v>271</v>
      </c>
      <c r="C96" s="1" t="s">
        <v>272</v>
      </c>
      <c r="D96">
        <v>65</v>
      </c>
      <c r="E96">
        <v>80</v>
      </c>
      <c r="F96">
        <v>1.5</v>
      </c>
      <c r="G96">
        <v>40.5</v>
      </c>
      <c r="H96">
        <v>60</v>
      </c>
      <c r="I96">
        <v>130</v>
      </c>
      <c r="J96" s="1" t="s">
        <v>267</v>
      </c>
      <c r="K96" s="1" t="s">
        <v>17</v>
      </c>
      <c r="L96">
        <v>1</v>
      </c>
      <c r="M96">
        <v>0</v>
      </c>
      <c r="N96" s="2">
        <f>podatki_sl[[#This Row],[Napad]]^1.5+podatki_sl[[#This Row],[Obramba]]^1.5+podatki_sl[[#This Row],[HP]]^0.5+podatki_sl[[#This Row],[Hitrost]]^1.5</f>
        <v>2729.5625257606307</v>
      </c>
    </row>
    <row r="97" spans="1:14" x14ac:dyDescent="0.45">
      <c r="A97" s="1" t="s">
        <v>273</v>
      </c>
      <c r="B97" s="1" t="s">
        <v>274</v>
      </c>
      <c r="C97" s="1" t="s">
        <v>275</v>
      </c>
      <c r="D97">
        <v>45</v>
      </c>
      <c r="E97">
        <v>160</v>
      </c>
      <c r="F97">
        <v>8.8000000000000007</v>
      </c>
      <c r="G97">
        <v>210</v>
      </c>
      <c r="H97">
        <v>35</v>
      </c>
      <c r="I97">
        <v>70</v>
      </c>
      <c r="J97" s="1" t="s">
        <v>217</v>
      </c>
      <c r="K97" s="1" t="s">
        <v>94</v>
      </c>
      <c r="L97">
        <v>1</v>
      </c>
      <c r="M97">
        <v>0</v>
      </c>
      <c r="N97" s="2">
        <f>podatki_sl[[#This Row],[Napad]]^1.5+podatki_sl[[#This Row],[Obramba]]^1.5+podatki_sl[[#This Row],[HP]]^0.5+podatki_sl[[#This Row],[Hitrost]]^1.5</f>
        <v>2917.3049778271861</v>
      </c>
    </row>
    <row r="98" spans="1:14" x14ac:dyDescent="0.45">
      <c r="A98" s="1" t="s">
        <v>276</v>
      </c>
      <c r="B98" s="1" t="s">
        <v>277</v>
      </c>
      <c r="C98" s="1" t="s">
        <v>278</v>
      </c>
      <c r="D98">
        <v>48</v>
      </c>
      <c r="E98">
        <v>45</v>
      </c>
      <c r="F98">
        <v>1</v>
      </c>
      <c r="G98">
        <v>32.4</v>
      </c>
      <c r="H98">
        <v>60</v>
      </c>
      <c r="I98">
        <v>42</v>
      </c>
      <c r="J98" s="1" t="s">
        <v>190</v>
      </c>
      <c r="K98" s="1" t="s">
        <v>26</v>
      </c>
      <c r="L98">
        <v>1</v>
      </c>
      <c r="M98">
        <v>0</v>
      </c>
      <c r="N98" s="2">
        <f>podatki_sl[[#This Row],[Napad]]^1.5+podatki_sl[[#This Row],[Obramba]]^1.5+podatki_sl[[#This Row],[HP]]^0.5+podatki_sl[[#This Row],[Hitrost]]^1.5</f>
        <v>914.36000804124137</v>
      </c>
    </row>
    <row r="99" spans="1:14" x14ac:dyDescent="0.45">
      <c r="A99" s="1" t="s">
        <v>279</v>
      </c>
      <c r="B99" s="1" t="s">
        <v>280</v>
      </c>
      <c r="C99" s="1" t="s">
        <v>278</v>
      </c>
      <c r="D99">
        <v>73</v>
      </c>
      <c r="E99">
        <v>70</v>
      </c>
      <c r="F99">
        <v>1.6</v>
      </c>
      <c r="G99">
        <v>75.599999999999994</v>
      </c>
      <c r="H99">
        <v>85</v>
      </c>
      <c r="I99">
        <v>67</v>
      </c>
      <c r="J99" s="1" t="s">
        <v>190</v>
      </c>
      <c r="K99" s="1" t="s">
        <v>26</v>
      </c>
      <c r="L99">
        <v>1</v>
      </c>
      <c r="M99">
        <v>0</v>
      </c>
      <c r="N99" s="2">
        <f>podatki_sl[[#This Row],[Napad]]^1.5+podatki_sl[[#This Row],[Obramba]]^1.5+podatki_sl[[#This Row],[HP]]^0.5+podatki_sl[[#This Row],[Hitrost]]^1.5</f>
        <v>1767.01247215478</v>
      </c>
    </row>
    <row r="100" spans="1:14" x14ac:dyDescent="0.45">
      <c r="A100" s="1" t="s">
        <v>281</v>
      </c>
      <c r="B100" s="1" t="s">
        <v>282</v>
      </c>
      <c r="C100" s="1" t="s">
        <v>283</v>
      </c>
      <c r="D100">
        <v>105</v>
      </c>
      <c r="E100">
        <v>90</v>
      </c>
      <c r="F100">
        <v>0.4</v>
      </c>
      <c r="G100">
        <v>6.5</v>
      </c>
      <c r="H100">
        <v>30</v>
      </c>
      <c r="I100">
        <v>50</v>
      </c>
      <c r="J100" s="1" t="s">
        <v>36</v>
      </c>
      <c r="K100" s="1" t="s">
        <v>26</v>
      </c>
      <c r="L100">
        <v>1</v>
      </c>
      <c r="M100">
        <v>0</v>
      </c>
      <c r="N100" s="2">
        <f>podatki_sl[[#This Row],[Napad]]^1.5+podatki_sl[[#This Row],[Obramba]]^1.5+podatki_sl[[#This Row],[HP]]^0.5+podatki_sl[[#This Row],[Hitrost]]^1.5</f>
        <v>2288.7754148395456</v>
      </c>
    </row>
    <row r="101" spans="1:14" x14ac:dyDescent="0.45">
      <c r="A101" s="1" t="s">
        <v>284</v>
      </c>
      <c r="B101" s="1" t="s">
        <v>285</v>
      </c>
      <c r="C101" s="1" t="s">
        <v>286</v>
      </c>
      <c r="D101">
        <v>130</v>
      </c>
      <c r="E101">
        <v>115</v>
      </c>
      <c r="F101">
        <v>1.3</v>
      </c>
      <c r="G101">
        <v>60</v>
      </c>
      <c r="H101">
        <v>55</v>
      </c>
      <c r="I101">
        <v>75</v>
      </c>
      <c r="J101" s="1" t="s">
        <v>36</v>
      </c>
      <c r="K101" s="1" t="s">
        <v>26</v>
      </c>
      <c r="L101">
        <v>1</v>
      </c>
      <c r="M101">
        <v>0</v>
      </c>
      <c r="N101" s="2">
        <f>podatki_sl[[#This Row],[Napad]]^1.5+podatki_sl[[#This Row],[Obramba]]^1.5+podatki_sl[[#This Row],[HP]]^0.5+podatki_sl[[#This Row],[Hitrost]]^1.5</f>
        <v>3372.4009128521184</v>
      </c>
    </row>
    <row r="102" spans="1:14" x14ac:dyDescent="0.45">
      <c r="A102" s="1" t="s">
        <v>287</v>
      </c>
      <c r="B102" s="1" t="s">
        <v>288</v>
      </c>
      <c r="C102" s="1" t="s">
        <v>289</v>
      </c>
      <c r="D102">
        <v>30</v>
      </c>
      <c r="E102">
        <v>50</v>
      </c>
      <c r="F102">
        <v>0.5</v>
      </c>
      <c r="G102">
        <v>10.4</v>
      </c>
      <c r="H102">
        <v>40</v>
      </c>
      <c r="I102">
        <v>100</v>
      </c>
      <c r="J102" s="1" t="s">
        <v>89</v>
      </c>
      <c r="K102" s="1" t="s">
        <v>26</v>
      </c>
      <c r="L102">
        <v>1</v>
      </c>
      <c r="M102">
        <v>0</v>
      </c>
      <c r="N102" s="2">
        <f>podatki_sl[[#This Row],[Napad]]^1.5+podatki_sl[[#This Row],[Obramba]]^1.5+podatki_sl[[#This Row],[HP]]^0.5+podatki_sl[[#This Row],[Hitrost]]^1.5</f>
        <v>1524.1947131651609</v>
      </c>
    </row>
    <row r="103" spans="1:14" x14ac:dyDescent="0.45">
      <c r="A103" s="1" t="s">
        <v>290</v>
      </c>
      <c r="B103" s="1" t="s">
        <v>291</v>
      </c>
      <c r="C103" s="1" t="s">
        <v>289</v>
      </c>
      <c r="D103">
        <v>50</v>
      </c>
      <c r="E103">
        <v>70</v>
      </c>
      <c r="F103">
        <v>1.2</v>
      </c>
      <c r="G103">
        <v>66.599999999999994</v>
      </c>
      <c r="H103">
        <v>60</v>
      </c>
      <c r="I103">
        <v>150</v>
      </c>
      <c r="J103" s="1" t="s">
        <v>89</v>
      </c>
      <c r="K103" s="1" t="s">
        <v>26</v>
      </c>
      <c r="L103">
        <v>1</v>
      </c>
      <c r="M103">
        <v>0</v>
      </c>
      <c r="N103" s="2">
        <f>podatki_sl[[#This Row],[Napad]]^1.5+podatki_sl[[#This Row],[Obramba]]^1.5+podatki_sl[[#This Row],[HP]]^0.5+podatki_sl[[#This Row],[Hitrost]]^1.5</f>
        <v>2784.0786829469248</v>
      </c>
    </row>
    <row r="104" spans="1:14" x14ac:dyDescent="0.45">
      <c r="A104" s="1" t="s">
        <v>292</v>
      </c>
      <c r="B104" s="1" t="s">
        <v>293</v>
      </c>
      <c r="C104" s="1" t="s">
        <v>294</v>
      </c>
      <c r="D104">
        <v>40</v>
      </c>
      <c r="E104">
        <v>80</v>
      </c>
      <c r="F104">
        <v>0.4</v>
      </c>
      <c r="G104">
        <v>2.5</v>
      </c>
      <c r="H104">
        <v>60</v>
      </c>
      <c r="I104">
        <v>40</v>
      </c>
      <c r="J104" s="1" t="s">
        <v>16</v>
      </c>
      <c r="K104" s="1" t="s">
        <v>190</v>
      </c>
      <c r="L104">
        <v>1</v>
      </c>
      <c r="M104">
        <v>0</v>
      </c>
      <c r="N104" s="2">
        <f>podatki_sl[[#This Row],[Napad]]^1.5+podatki_sl[[#This Row],[Obramba]]^1.5+podatki_sl[[#This Row],[HP]]^0.5+podatki_sl[[#This Row],[Hitrost]]^1.5</f>
        <v>1229.2521451192879</v>
      </c>
    </row>
    <row r="105" spans="1:14" x14ac:dyDescent="0.45">
      <c r="A105" s="1" t="s">
        <v>295</v>
      </c>
      <c r="B105" s="1" t="s">
        <v>296</v>
      </c>
      <c r="C105" s="1" t="s">
        <v>297</v>
      </c>
      <c r="D105">
        <v>105</v>
      </c>
      <c r="E105">
        <v>85</v>
      </c>
      <c r="H105">
        <v>95</v>
      </c>
      <c r="I105">
        <v>45</v>
      </c>
      <c r="J105" s="1" t="s">
        <v>16</v>
      </c>
      <c r="K105" s="1" t="s">
        <v>190</v>
      </c>
      <c r="L105">
        <v>1</v>
      </c>
      <c r="M105">
        <v>0</v>
      </c>
      <c r="N105" s="2">
        <f>podatki_sl[[#This Row],[Napad]]^1.5+podatki_sl[[#This Row],[Obramba]]^1.5+podatki_sl[[#This Row],[HP]]^0.5+podatki_sl[[#This Row],[Hitrost]]^1.5</f>
        <v>2171.2070806029342</v>
      </c>
    </row>
    <row r="106" spans="1:14" x14ac:dyDescent="0.45">
      <c r="A106" s="1" t="s">
        <v>298</v>
      </c>
      <c r="B106" s="1" t="s">
        <v>299</v>
      </c>
      <c r="C106" s="1" t="s">
        <v>300</v>
      </c>
      <c r="D106">
        <v>50</v>
      </c>
      <c r="E106">
        <v>95</v>
      </c>
      <c r="F106">
        <v>0.4</v>
      </c>
      <c r="G106">
        <v>6.5</v>
      </c>
      <c r="H106">
        <v>50</v>
      </c>
      <c r="I106">
        <v>35</v>
      </c>
      <c r="J106" s="1" t="s">
        <v>94</v>
      </c>
      <c r="K106" s="1" t="s">
        <v>26</v>
      </c>
      <c r="L106">
        <v>1</v>
      </c>
      <c r="M106">
        <v>0</v>
      </c>
      <c r="N106" s="2">
        <f>podatki_sl[[#This Row],[Napad]]^1.5+podatki_sl[[#This Row],[Obramba]]^1.5+podatki_sl[[#This Row],[HP]]^0.5+podatki_sl[[#This Row],[Hitrost]]^1.5</f>
        <v>1493.6327135704767</v>
      </c>
    </row>
    <row r="107" spans="1:14" x14ac:dyDescent="0.45">
      <c r="A107" s="1" t="s">
        <v>301</v>
      </c>
      <c r="B107" s="1" t="s">
        <v>302</v>
      </c>
      <c r="C107" s="1" t="s">
        <v>303</v>
      </c>
      <c r="D107">
        <v>80</v>
      </c>
      <c r="E107">
        <v>110</v>
      </c>
      <c r="H107">
        <v>60</v>
      </c>
      <c r="I107">
        <v>45</v>
      </c>
      <c r="J107" s="1" t="s">
        <v>94</v>
      </c>
      <c r="K107" s="1" t="s">
        <v>25</v>
      </c>
      <c r="L107">
        <v>1</v>
      </c>
      <c r="M107">
        <v>0</v>
      </c>
      <c r="N107" s="2">
        <f>podatki_sl[[#This Row],[Napad]]^1.5+podatki_sl[[#This Row],[Obramba]]^1.5+podatki_sl[[#This Row],[HP]]^0.5+podatki_sl[[#This Row],[Hitrost]]^1.5</f>
        <v>2178.8466294419868</v>
      </c>
    </row>
    <row r="108" spans="1:14" x14ac:dyDescent="0.45">
      <c r="A108" s="1" t="s">
        <v>304</v>
      </c>
      <c r="B108" s="1" t="s">
        <v>305</v>
      </c>
      <c r="C108" s="1" t="s">
        <v>306</v>
      </c>
      <c r="D108">
        <v>120</v>
      </c>
      <c r="E108">
        <v>53</v>
      </c>
      <c r="F108">
        <v>1.5</v>
      </c>
      <c r="G108">
        <v>49.8</v>
      </c>
      <c r="H108">
        <v>50</v>
      </c>
      <c r="I108">
        <v>87</v>
      </c>
      <c r="J108" s="1" t="s">
        <v>171</v>
      </c>
      <c r="K108" s="1" t="s">
        <v>26</v>
      </c>
      <c r="L108">
        <v>1</v>
      </c>
      <c r="M108">
        <v>0</v>
      </c>
      <c r="N108" s="2">
        <f>podatki_sl[[#This Row],[Napad]]^1.5+podatki_sl[[#This Row],[Obramba]]^1.5+podatki_sl[[#This Row],[HP]]^0.5+podatki_sl[[#This Row],[Hitrost]]^1.5</f>
        <v>2518.9330075748585</v>
      </c>
    </row>
    <row r="109" spans="1:14" x14ac:dyDescent="0.45">
      <c r="A109" s="1" t="s">
        <v>307</v>
      </c>
      <c r="B109" s="1" t="s">
        <v>308</v>
      </c>
      <c r="C109" s="1" t="s">
        <v>309</v>
      </c>
      <c r="D109">
        <v>105</v>
      </c>
      <c r="E109">
        <v>79</v>
      </c>
      <c r="F109">
        <v>1.4</v>
      </c>
      <c r="G109">
        <v>50.2</v>
      </c>
      <c r="H109">
        <v>50</v>
      </c>
      <c r="I109">
        <v>76</v>
      </c>
      <c r="J109" s="1" t="s">
        <v>171</v>
      </c>
      <c r="K109" s="1" t="s">
        <v>26</v>
      </c>
      <c r="L109">
        <v>1</v>
      </c>
      <c r="M109">
        <v>0</v>
      </c>
      <c r="N109" s="2">
        <f>podatki_sl[[#This Row],[Napad]]^1.5+podatki_sl[[#This Row],[Obramba]]^1.5+podatki_sl[[#This Row],[HP]]^0.5+podatki_sl[[#This Row],[Hitrost]]^1.5</f>
        <v>2447.7208966237372</v>
      </c>
    </row>
    <row r="110" spans="1:14" x14ac:dyDescent="0.45">
      <c r="A110" s="1" t="s">
        <v>310</v>
      </c>
      <c r="B110" s="1" t="s">
        <v>311</v>
      </c>
      <c r="C110" s="1" t="s">
        <v>312</v>
      </c>
      <c r="D110">
        <v>55</v>
      </c>
      <c r="E110">
        <v>75</v>
      </c>
      <c r="F110">
        <v>1.2</v>
      </c>
      <c r="G110">
        <v>65.5</v>
      </c>
      <c r="H110">
        <v>90</v>
      </c>
      <c r="I110">
        <v>30</v>
      </c>
      <c r="J110" s="1" t="s">
        <v>64</v>
      </c>
      <c r="K110" s="1" t="s">
        <v>26</v>
      </c>
      <c r="L110">
        <v>1</v>
      </c>
      <c r="M110">
        <v>0</v>
      </c>
      <c r="N110" s="2">
        <f>podatki_sl[[#This Row],[Napad]]^1.5+podatki_sl[[#This Row],[Obramba]]^1.5+podatki_sl[[#This Row],[HP]]^0.5+podatki_sl[[#This Row],[Hitrost]]^1.5</f>
        <v>1231.2135698606451</v>
      </c>
    </row>
    <row r="111" spans="1:14" x14ac:dyDescent="0.45">
      <c r="A111" s="1" t="s">
        <v>313</v>
      </c>
      <c r="B111" s="1" t="s">
        <v>314</v>
      </c>
      <c r="C111" s="1" t="s">
        <v>315</v>
      </c>
      <c r="D111">
        <v>65</v>
      </c>
      <c r="E111">
        <v>95</v>
      </c>
      <c r="F111">
        <v>0.6</v>
      </c>
      <c r="G111">
        <v>1</v>
      </c>
      <c r="H111">
        <v>40</v>
      </c>
      <c r="I111">
        <v>35</v>
      </c>
      <c r="J111" s="1" t="s">
        <v>17</v>
      </c>
      <c r="K111" s="1" t="s">
        <v>26</v>
      </c>
      <c r="L111">
        <v>1</v>
      </c>
      <c r="M111">
        <v>0</v>
      </c>
      <c r="N111" s="2">
        <f>podatki_sl[[#This Row],[Napad]]^1.5+podatki_sl[[#This Row],[Obramba]]^1.5+podatki_sl[[#This Row],[HP]]^0.5+podatki_sl[[#This Row],[Hitrost]]^1.5</f>
        <v>1663.3795641250799</v>
      </c>
    </row>
    <row r="112" spans="1:14" x14ac:dyDescent="0.45">
      <c r="A112" s="1" t="s">
        <v>316</v>
      </c>
      <c r="B112" s="1" t="s">
        <v>317</v>
      </c>
      <c r="C112" s="1" t="s">
        <v>315</v>
      </c>
      <c r="D112">
        <v>90</v>
      </c>
      <c r="E112">
        <v>120</v>
      </c>
      <c r="F112">
        <v>1.2</v>
      </c>
      <c r="G112">
        <v>9.5</v>
      </c>
      <c r="H112">
        <v>65</v>
      </c>
      <c r="I112">
        <v>60</v>
      </c>
      <c r="J112" s="1" t="s">
        <v>17</v>
      </c>
      <c r="K112" s="1" t="s">
        <v>26</v>
      </c>
      <c r="L112">
        <v>1</v>
      </c>
      <c r="M112">
        <v>0</v>
      </c>
      <c r="N112" s="2">
        <f>podatki_sl[[#This Row],[Napad]]^1.5+podatki_sl[[#This Row],[Obramba]]^1.5+podatki_sl[[#This Row],[HP]]^0.5+podatki_sl[[#This Row],[Hitrost]]^1.5</f>
        <v>2641.1693655510499</v>
      </c>
    </row>
    <row r="113" spans="1:14" x14ac:dyDescent="0.45">
      <c r="A113" s="1" t="s">
        <v>318</v>
      </c>
      <c r="B113" s="1" t="s">
        <v>319</v>
      </c>
      <c r="C113" s="1" t="s">
        <v>320</v>
      </c>
      <c r="D113">
        <v>85</v>
      </c>
      <c r="E113">
        <v>95</v>
      </c>
      <c r="F113">
        <v>1</v>
      </c>
      <c r="G113">
        <v>115</v>
      </c>
      <c r="H113">
        <v>80</v>
      </c>
      <c r="I113">
        <v>25</v>
      </c>
      <c r="J113" s="1" t="s">
        <v>94</v>
      </c>
      <c r="K113" s="1" t="s">
        <v>217</v>
      </c>
      <c r="L113">
        <v>1</v>
      </c>
      <c r="M113">
        <v>0</v>
      </c>
      <c r="N113" s="2">
        <f>podatki_sl[[#This Row],[Napad]]^1.5+podatki_sl[[#This Row],[Obramba]]^1.5+podatki_sl[[#This Row],[HP]]^0.5+podatki_sl[[#This Row],[Hitrost]]^1.5</f>
        <v>1843.5510135367458</v>
      </c>
    </row>
    <row r="114" spans="1:14" x14ac:dyDescent="0.45">
      <c r="A114" s="1" t="s">
        <v>321</v>
      </c>
      <c r="B114" s="1" t="s">
        <v>322</v>
      </c>
      <c r="C114" s="1" t="s">
        <v>105</v>
      </c>
      <c r="D114">
        <v>130</v>
      </c>
      <c r="E114">
        <v>120</v>
      </c>
      <c r="F114">
        <v>1.9</v>
      </c>
      <c r="G114">
        <v>120</v>
      </c>
      <c r="H114">
        <v>105</v>
      </c>
      <c r="I114">
        <v>40</v>
      </c>
      <c r="J114" s="1" t="s">
        <v>94</v>
      </c>
      <c r="K114" s="1" t="s">
        <v>217</v>
      </c>
      <c r="L114">
        <v>1</v>
      </c>
      <c r="M114">
        <v>0</v>
      </c>
      <c r="N114" s="2">
        <f>podatki_sl[[#This Row],[Napad]]^1.5+podatki_sl[[#This Row],[Obramba]]^1.5+podatki_sl[[#This Row],[HP]]^0.5+podatki_sl[[#This Row],[Hitrost]]^1.5</f>
        <v>3059.9913542207073</v>
      </c>
    </row>
    <row r="115" spans="1:14" x14ac:dyDescent="0.45">
      <c r="A115" s="1" t="s">
        <v>323</v>
      </c>
      <c r="B115" s="1" t="s">
        <v>324</v>
      </c>
      <c r="C115" s="1" t="s">
        <v>294</v>
      </c>
      <c r="D115">
        <v>5</v>
      </c>
      <c r="E115">
        <v>5</v>
      </c>
      <c r="F115">
        <v>1.1000000000000001</v>
      </c>
      <c r="G115">
        <v>34.6</v>
      </c>
      <c r="H115">
        <v>250</v>
      </c>
      <c r="I115">
        <v>50</v>
      </c>
      <c r="J115" s="1" t="s">
        <v>64</v>
      </c>
      <c r="K115" s="1" t="s">
        <v>26</v>
      </c>
      <c r="L115">
        <v>1</v>
      </c>
      <c r="M115">
        <v>0</v>
      </c>
      <c r="N115" s="2">
        <f>podatki_sl[[#This Row],[Napad]]^1.5+podatki_sl[[#This Row],[Obramba]]^1.5+podatki_sl[[#This Row],[HP]]^0.5+podatki_sl[[#This Row],[Hitrost]]^1.5</f>
        <v>391.72545866911338</v>
      </c>
    </row>
    <row r="116" spans="1:14" x14ac:dyDescent="0.45">
      <c r="A116" s="1" t="s">
        <v>325</v>
      </c>
      <c r="B116" s="1" t="s">
        <v>326</v>
      </c>
      <c r="C116" s="1" t="s">
        <v>327</v>
      </c>
      <c r="D116">
        <v>55</v>
      </c>
      <c r="E116">
        <v>115</v>
      </c>
      <c r="F116">
        <v>1</v>
      </c>
      <c r="G116">
        <v>35</v>
      </c>
      <c r="H116">
        <v>65</v>
      </c>
      <c r="I116">
        <v>60</v>
      </c>
      <c r="J116" s="1" t="s">
        <v>16</v>
      </c>
      <c r="K116" s="1" t="s">
        <v>26</v>
      </c>
      <c r="L116">
        <v>1</v>
      </c>
      <c r="M116">
        <v>0</v>
      </c>
      <c r="N116" s="2">
        <f>podatki_sl[[#This Row],[Napad]]^1.5+podatki_sl[[#This Row],[Obramba]]^1.5+podatki_sl[[#This Row],[HP]]^0.5+podatki_sl[[#This Row],[Hitrost]]^1.5</f>
        <v>2113.9487849812654</v>
      </c>
    </row>
    <row r="117" spans="1:14" x14ac:dyDescent="0.45">
      <c r="A117" s="1" t="s">
        <v>328</v>
      </c>
      <c r="B117" s="1" t="s">
        <v>329</v>
      </c>
      <c r="C117" s="1" t="s">
        <v>330</v>
      </c>
      <c r="D117">
        <v>125</v>
      </c>
      <c r="E117">
        <v>100</v>
      </c>
      <c r="F117">
        <v>2.2000000000000002</v>
      </c>
      <c r="G117">
        <v>80</v>
      </c>
      <c r="H117">
        <v>105</v>
      </c>
      <c r="I117">
        <v>100</v>
      </c>
      <c r="J117" s="1" t="s">
        <v>64</v>
      </c>
      <c r="K117" s="1" t="s">
        <v>26</v>
      </c>
      <c r="L117">
        <v>1</v>
      </c>
      <c r="M117">
        <v>0</v>
      </c>
      <c r="N117" s="2">
        <f>podatki_sl[[#This Row],[Napad]]^1.5+podatki_sl[[#This Row],[Obramba]]^1.5+podatki_sl[[#This Row],[HP]]^0.5+podatki_sl[[#This Row],[Hitrost]]^1.5</f>
        <v>3407.7894367033305</v>
      </c>
    </row>
    <row r="118" spans="1:14" x14ac:dyDescent="0.45">
      <c r="A118" s="1" t="s">
        <v>331</v>
      </c>
      <c r="B118" s="1" t="s">
        <v>332</v>
      </c>
      <c r="C118" s="1" t="s">
        <v>333</v>
      </c>
      <c r="D118">
        <v>40</v>
      </c>
      <c r="E118">
        <v>70</v>
      </c>
      <c r="F118">
        <v>0.4</v>
      </c>
      <c r="G118">
        <v>8</v>
      </c>
      <c r="H118">
        <v>30</v>
      </c>
      <c r="I118">
        <v>60</v>
      </c>
      <c r="J118" s="1" t="s">
        <v>36</v>
      </c>
      <c r="K118" s="1" t="s">
        <v>26</v>
      </c>
      <c r="L118">
        <v>1</v>
      </c>
      <c r="M118">
        <v>0</v>
      </c>
      <c r="N118" s="2">
        <f>podatki_sl[[#This Row],[Napad]]^1.5+podatki_sl[[#This Row],[Obramba]]^1.5+podatki_sl[[#This Row],[HP]]^0.5+podatki_sl[[#This Row],[Hitrost]]^1.5</f>
        <v>1308.8794585072651</v>
      </c>
    </row>
    <row r="119" spans="1:14" x14ac:dyDescent="0.45">
      <c r="A119" s="1" t="s">
        <v>334</v>
      </c>
      <c r="B119" s="1" t="s">
        <v>335</v>
      </c>
      <c r="C119" s="1" t="s">
        <v>333</v>
      </c>
      <c r="D119">
        <v>65</v>
      </c>
      <c r="E119">
        <v>95</v>
      </c>
      <c r="F119">
        <v>1.2</v>
      </c>
      <c r="G119">
        <v>25</v>
      </c>
      <c r="H119">
        <v>55</v>
      </c>
      <c r="I119">
        <v>85</v>
      </c>
      <c r="J119" s="1" t="s">
        <v>36</v>
      </c>
      <c r="K119" s="1" t="s">
        <v>26</v>
      </c>
      <c r="L119">
        <v>1</v>
      </c>
      <c r="M119">
        <v>0</v>
      </c>
      <c r="N119" s="2">
        <f>podatki_sl[[#This Row],[Napad]]^1.5+podatki_sl[[#This Row],[Obramba]]^1.5+podatki_sl[[#This Row],[HP]]^0.5+podatki_sl[[#This Row],[Hitrost]]^1.5</f>
        <v>2241.069693753248</v>
      </c>
    </row>
    <row r="120" spans="1:14" x14ac:dyDescent="0.45">
      <c r="A120" s="1" t="s">
        <v>336</v>
      </c>
      <c r="B120" s="1" t="s">
        <v>337</v>
      </c>
      <c r="C120" s="1" t="s">
        <v>338</v>
      </c>
      <c r="D120">
        <v>67</v>
      </c>
      <c r="E120">
        <v>60</v>
      </c>
      <c r="F120">
        <v>0.6</v>
      </c>
      <c r="G120">
        <v>15</v>
      </c>
      <c r="H120">
        <v>45</v>
      </c>
      <c r="I120">
        <v>63</v>
      </c>
      <c r="J120" s="1" t="s">
        <v>36</v>
      </c>
      <c r="K120" s="1" t="s">
        <v>26</v>
      </c>
      <c r="L120">
        <v>1</v>
      </c>
      <c r="M120">
        <v>0</v>
      </c>
      <c r="N120" s="2">
        <f>podatki_sl[[#This Row],[Napad]]^1.5+podatki_sl[[#This Row],[Obramba]]^1.5+podatki_sl[[#This Row],[HP]]^0.5+podatki_sl[[#This Row],[Hitrost]]^1.5</f>
        <v>1519.9318389840505</v>
      </c>
    </row>
    <row r="121" spans="1:14" x14ac:dyDescent="0.45">
      <c r="A121" s="1" t="s">
        <v>339</v>
      </c>
      <c r="B121" s="1" t="s">
        <v>340</v>
      </c>
      <c r="C121" s="1" t="s">
        <v>338</v>
      </c>
      <c r="D121">
        <v>92</v>
      </c>
      <c r="E121">
        <v>65</v>
      </c>
      <c r="F121">
        <v>1.3</v>
      </c>
      <c r="G121">
        <v>39</v>
      </c>
      <c r="H121">
        <v>80</v>
      </c>
      <c r="I121">
        <v>68</v>
      </c>
      <c r="J121" s="1" t="s">
        <v>36</v>
      </c>
      <c r="K121" s="1" t="s">
        <v>26</v>
      </c>
      <c r="L121">
        <v>1</v>
      </c>
      <c r="M121">
        <v>0</v>
      </c>
      <c r="N121" s="2">
        <f>podatki_sl[[#This Row],[Napad]]^1.5+podatki_sl[[#This Row],[Obramba]]^1.5+podatki_sl[[#This Row],[HP]]^0.5+podatki_sl[[#This Row],[Hitrost]]^1.5</f>
        <v>1976.1663909229476</v>
      </c>
    </row>
    <row r="122" spans="1:14" x14ac:dyDescent="0.45">
      <c r="A122" s="1" t="s">
        <v>341</v>
      </c>
      <c r="B122" s="1" t="s">
        <v>342</v>
      </c>
      <c r="C122" s="1" t="s">
        <v>343</v>
      </c>
      <c r="D122">
        <v>45</v>
      </c>
      <c r="E122">
        <v>55</v>
      </c>
      <c r="F122">
        <v>0.8</v>
      </c>
      <c r="G122">
        <v>34.5</v>
      </c>
      <c r="H122">
        <v>30</v>
      </c>
      <c r="I122">
        <v>85</v>
      </c>
      <c r="J122" s="1" t="s">
        <v>36</v>
      </c>
      <c r="K122" s="1" t="s">
        <v>26</v>
      </c>
      <c r="L122">
        <v>1</v>
      </c>
      <c r="M122">
        <v>0</v>
      </c>
      <c r="N122" s="2">
        <f>podatki_sl[[#This Row],[Napad]]^1.5+podatki_sl[[#This Row],[Obramba]]^1.5+podatki_sl[[#This Row],[HP]]^0.5+podatki_sl[[#This Row],[Hitrost]]^1.5</f>
        <v>1498.8985981976803</v>
      </c>
    </row>
    <row r="123" spans="1:14" x14ac:dyDescent="0.45">
      <c r="A123" s="1" t="s">
        <v>344</v>
      </c>
      <c r="B123" s="1" t="s">
        <v>345</v>
      </c>
      <c r="C123" s="1" t="s">
        <v>346</v>
      </c>
      <c r="D123">
        <v>75</v>
      </c>
      <c r="E123">
        <v>85</v>
      </c>
      <c r="F123">
        <v>1.1000000000000001</v>
      </c>
      <c r="G123">
        <v>80</v>
      </c>
      <c r="H123">
        <v>60</v>
      </c>
      <c r="I123">
        <v>115</v>
      </c>
      <c r="J123" s="1" t="s">
        <v>36</v>
      </c>
      <c r="K123" s="1" t="s">
        <v>190</v>
      </c>
      <c r="L123">
        <v>1</v>
      </c>
      <c r="M123">
        <v>0</v>
      </c>
      <c r="N123" s="2">
        <f>podatki_sl[[#This Row],[Napad]]^1.5+podatki_sl[[#This Row],[Obramba]]^1.5+podatki_sl[[#This Row],[HP]]^0.5+podatki_sl[[#This Row],[Hitrost]]^1.5</f>
        <v>2674.1639072984553</v>
      </c>
    </row>
    <row r="124" spans="1:14" x14ac:dyDescent="0.45">
      <c r="A124" s="1" t="s">
        <v>347</v>
      </c>
      <c r="B124" s="1" t="s">
        <v>348</v>
      </c>
      <c r="C124" s="1" t="s">
        <v>349</v>
      </c>
      <c r="D124">
        <v>45</v>
      </c>
      <c r="E124">
        <v>65</v>
      </c>
      <c r="F124">
        <v>1.3</v>
      </c>
      <c r="G124">
        <v>54.5</v>
      </c>
      <c r="H124">
        <v>40</v>
      </c>
      <c r="I124">
        <v>90</v>
      </c>
      <c r="J124" s="1" t="s">
        <v>190</v>
      </c>
      <c r="K124" s="1" t="s">
        <v>115</v>
      </c>
      <c r="L124">
        <v>1</v>
      </c>
      <c r="M124">
        <v>0</v>
      </c>
      <c r="N124" s="2">
        <f>podatki_sl[[#This Row],[Napad]]^1.5+podatki_sl[[#This Row],[Obramba]]^1.5+podatki_sl[[#This Row],[HP]]^0.5+podatki_sl[[#This Row],[Hitrost]]^1.5</f>
        <v>1686.0554541676765</v>
      </c>
    </row>
    <row r="125" spans="1:14" x14ac:dyDescent="0.45">
      <c r="A125" s="1" t="s">
        <v>350</v>
      </c>
      <c r="B125" s="1" t="s">
        <v>351</v>
      </c>
      <c r="C125" s="1" t="s">
        <v>352</v>
      </c>
      <c r="D125">
        <v>110</v>
      </c>
      <c r="E125">
        <v>80</v>
      </c>
      <c r="F125">
        <v>1.5</v>
      </c>
      <c r="G125">
        <v>56</v>
      </c>
      <c r="H125">
        <v>70</v>
      </c>
      <c r="I125">
        <v>105</v>
      </c>
      <c r="J125" s="1" t="s">
        <v>46</v>
      </c>
      <c r="K125" s="1" t="s">
        <v>32</v>
      </c>
      <c r="L125">
        <v>1</v>
      </c>
      <c r="M125">
        <v>0</v>
      </c>
      <c r="N125" s="2">
        <f>podatki_sl[[#This Row],[Napad]]^1.5+podatki_sl[[#This Row],[Obramba]]^1.5+podatki_sl[[#This Row],[HP]]^0.5+podatki_sl[[#This Row],[Hitrost]]^1.5</f>
        <v>2953.5279164781987</v>
      </c>
    </row>
    <row r="126" spans="1:14" x14ac:dyDescent="0.45">
      <c r="A126" s="1" t="s">
        <v>353</v>
      </c>
      <c r="B126" s="1" t="s">
        <v>354</v>
      </c>
      <c r="C126" s="1" t="s">
        <v>355</v>
      </c>
      <c r="D126">
        <v>50</v>
      </c>
      <c r="E126">
        <v>35</v>
      </c>
      <c r="F126">
        <v>1.4</v>
      </c>
      <c r="G126">
        <v>40.6</v>
      </c>
      <c r="H126">
        <v>65</v>
      </c>
      <c r="I126">
        <v>95</v>
      </c>
      <c r="J126" s="1" t="s">
        <v>95</v>
      </c>
      <c r="K126" s="1" t="s">
        <v>190</v>
      </c>
      <c r="L126">
        <v>1</v>
      </c>
      <c r="M126">
        <v>0</v>
      </c>
      <c r="N126" s="2">
        <f>podatki_sl[[#This Row],[Napad]]^1.5+podatki_sl[[#This Row],[Obramba]]^1.5+podatki_sl[[#This Row],[HP]]^0.5+podatki_sl[[#This Row],[Hitrost]]^1.5</f>
        <v>1494.6239035069098</v>
      </c>
    </row>
    <row r="127" spans="1:14" x14ac:dyDescent="0.45">
      <c r="A127" s="1" t="s">
        <v>356</v>
      </c>
      <c r="B127" s="1" t="s">
        <v>357</v>
      </c>
      <c r="C127" s="1" t="s">
        <v>358</v>
      </c>
      <c r="D127">
        <v>83</v>
      </c>
      <c r="E127">
        <v>57</v>
      </c>
      <c r="F127">
        <v>1.1000000000000001</v>
      </c>
      <c r="G127">
        <v>30</v>
      </c>
      <c r="H127">
        <v>65</v>
      </c>
      <c r="I127">
        <v>105</v>
      </c>
      <c r="J127" s="1" t="s">
        <v>89</v>
      </c>
      <c r="K127" s="1" t="s">
        <v>26</v>
      </c>
      <c r="L127">
        <v>1</v>
      </c>
      <c r="M127">
        <v>0</v>
      </c>
      <c r="N127" s="2">
        <f>podatki_sl[[#This Row],[Napad]]^1.5+podatki_sl[[#This Row],[Obramba]]^1.5+podatki_sl[[#This Row],[HP]]^0.5+podatki_sl[[#This Row],[Hitrost]]^1.5</f>
        <v>2270.4986380534665</v>
      </c>
    </row>
    <row r="128" spans="1:14" x14ac:dyDescent="0.45">
      <c r="A128" s="1" t="s">
        <v>359</v>
      </c>
      <c r="B128" s="1" t="s">
        <v>360</v>
      </c>
      <c r="C128" s="1" t="s">
        <v>361</v>
      </c>
      <c r="D128">
        <v>95</v>
      </c>
      <c r="E128">
        <v>57</v>
      </c>
      <c r="F128">
        <v>1.3</v>
      </c>
      <c r="G128">
        <v>44.5</v>
      </c>
      <c r="H128">
        <v>65</v>
      </c>
      <c r="I128">
        <v>93</v>
      </c>
      <c r="J128" s="1" t="s">
        <v>25</v>
      </c>
      <c r="K128" s="1" t="s">
        <v>26</v>
      </c>
      <c r="L128">
        <v>1</v>
      </c>
      <c r="M128">
        <v>0</v>
      </c>
      <c r="N128" s="2">
        <f>podatki_sl[[#This Row],[Napad]]^1.5+podatki_sl[[#This Row],[Obramba]]^1.5+podatki_sl[[#This Row],[HP]]^0.5+podatki_sl[[#This Row],[Hitrost]]^1.5</f>
        <v>2261.2078040879278</v>
      </c>
    </row>
    <row r="129" spans="1:14" x14ac:dyDescent="0.45">
      <c r="A129" s="1" t="s">
        <v>362</v>
      </c>
      <c r="B129" s="1" t="s">
        <v>363</v>
      </c>
      <c r="C129" s="1" t="s">
        <v>364</v>
      </c>
      <c r="D129">
        <v>155</v>
      </c>
      <c r="E129">
        <v>120</v>
      </c>
      <c r="F129">
        <v>1.5</v>
      </c>
      <c r="G129">
        <v>55</v>
      </c>
      <c r="H129">
        <v>65</v>
      </c>
      <c r="I129">
        <v>105</v>
      </c>
      <c r="J129" s="1" t="s">
        <v>46</v>
      </c>
      <c r="K129" s="1" t="s">
        <v>26</v>
      </c>
      <c r="L129">
        <v>1</v>
      </c>
      <c r="M129">
        <v>0</v>
      </c>
      <c r="N129" s="2">
        <f>podatki_sl[[#This Row],[Napad]]^1.5+podatki_sl[[#This Row],[Obramba]]^1.5+podatki_sl[[#This Row],[HP]]^0.5+podatki_sl[[#This Row],[Hitrost]]^1.5</f>
        <v>4328.2606638747093</v>
      </c>
    </row>
    <row r="130" spans="1:14" x14ac:dyDescent="0.45">
      <c r="A130" s="1" t="s">
        <v>365</v>
      </c>
      <c r="B130" s="1" t="s">
        <v>366</v>
      </c>
      <c r="C130" s="1" t="s">
        <v>367</v>
      </c>
      <c r="D130">
        <v>100</v>
      </c>
      <c r="E130">
        <v>95</v>
      </c>
      <c r="F130">
        <v>1.4</v>
      </c>
      <c r="G130">
        <v>88.4</v>
      </c>
      <c r="H130">
        <v>75</v>
      </c>
      <c r="I130">
        <v>110</v>
      </c>
      <c r="J130" s="1" t="s">
        <v>64</v>
      </c>
      <c r="K130" s="1" t="s">
        <v>26</v>
      </c>
      <c r="L130">
        <v>1</v>
      </c>
      <c r="M130">
        <v>0</v>
      </c>
      <c r="N130" s="2">
        <f>podatki_sl[[#This Row],[Napad]]^1.5+podatki_sl[[#This Row],[Obramba]]^1.5+podatki_sl[[#This Row],[HP]]^0.5+podatki_sl[[#This Row],[Hitrost]]^1.5</f>
        <v>3088.2954497818637</v>
      </c>
    </row>
    <row r="131" spans="1:14" x14ac:dyDescent="0.45">
      <c r="A131" s="1" t="s">
        <v>368</v>
      </c>
      <c r="B131" s="1" t="s">
        <v>369</v>
      </c>
      <c r="C131" s="1" t="s">
        <v>370</v>
      </c>
      <c r="D131">
        <v>10</v>
      </c>
      <c r="E131">
        <v>55</v>
      </c>
      <c r="F131">
        <v>0.9</v>
      </c>
      <c r="G131">
        <v>10</v>
      </c>
      <c r="H131">
        <v>20</v>
      </c>
      <c r="I131">
        <v>80</v>
      </c>
      <c r="J131" s="1" t="s">
        <v>36</v>
      </c>
      <c r="K131" s="1" t="s">
        <v>26</v>
      </c>
      <c r="L131">
        <v>1</v>
      </c>
      <c r="M131">
        <v>0</v>
      </c>
      <c r="N131" s="2">
        <f>podatki_sl[[#This Row],[Napad]]^1.5+podatki_sl[[#This Row],[Obramba]]^1.5+podatki_sl[[#This Row],[HP]]^0.5+podatki_sl[[#This Row],[Hitrost]]^1.5</f>
        <v>1159.5275821468772</v>
      </c>
    </row>
    <row r="132" spans="1:14" x14ac:dyDescent="0.45">
      <c r="A132" s="1" t="s">
        <v>371</v>
      </c>
      <c r="B132" s="1" t="s">
        <v>372</v>
      </c>
      <c r="C132" s="1" t="s">
        <v>373</v>
      </c>
      <c r="D132">
        <v>155</v>
      </c>
      <c r="E132">
        <v>109</v>
      </c>
      <c r="F132">
        <v>6.5</v>
      </c>
      <c r="G132">
        <v>235</v>
      </c>
      <c r="H132">
        <v>95</v>
      </c>
      <c r="I132">
        <v>81</v>
      </c>
      <c r="J132" s="1" t="s">
        <v>36</v>
      </c>
      <c r="K132" s="1" t="s">
        <v>32</v>
      </c>
      <c r="L132">
        <v>1</v>
      </c>
      <c r="M132">
        <v>0</v>
      </c>
      <c r="N132" s="2">
        <f>podatki_sl[[#This Row],[Napad]]^1.5+podatki_sl[[#This Row],[Obramba]]^1.5+podatki_sl[[#This Row],[HP]]^0.5+podatki_sl[[#This Row],[Hitrost]]^1.5</f>
        <v>3806.4746415043128</v>
      </c>
    </row>
    <row r="133" spans="1:14" x14ac:dyDescent="0.45">
      <c r="A133" s="1" t="s">
        <v>374</v>
      </c>
      <c r="B133" s="1" t="s">
        <v>375</v>
      </c>
      <c r="C133" s="1" t="s">
        <v>376</v>
      </c>
      <c r="D133">
        <v>85</v>
      </c>
      <c r="E133">
        <v>80</v>
      </c>
      <c r="F133">
        <v>2.5</v>
      </c>
      <c r="G133">
        <v>220</v>
      </c>
      <c r="H133">
        <v>130</v>
      </c>
      <c r="I133">
        <v>60</v>
      </c>
      <c r="J133" s="1" t="s">
        <v>36</v>
      </c>
      <c r="K133" s="1" t="s">
        <v>95</v>
      </c>
      <c r="L133">
        <v>1</v>
      </c>
      <c r="M133">
        <v>0</v>
      </c>
      <c r="N133" s="2">
        <f>podatki_sl[[#This Row],[Napad]]^1.5+podatki_sl[[#This Row],[Obramba]]^1.5+podatki_sl[[#This Row],[HP]]^0.5+podatki_sl[[#This Row],[Hitrost]]^1.5</f>
        <v>1975.3627874657088</v>
      </c>
    </row>
    <row r="134" spans="1:14" x14ac:dyDescent="0.45">
      <c r="A134" s="1" t="s">
        <v>377</v>
      </c>
      <c r="B134" s="1" t="s">
        <v>378</v>
      </c>
      <c r="C134" s="1" t="s">
        <v>379</v>
      </c>
      <c r="D134">
        <v>48</v>
      </c>
      <c r="E134">
        <v>48</v>
      </c>
      <c r="F134">
        <v>0.3</v>
      </c>
      <c r="G134">
        <v>4</v>
      </c>
      <c r="H134">
        <v>48</v>
      </c>
      <c r="I134">
        <v>48</v>
      </c>
      <c r="J134" s="1" t="s">
        <v>64</v>
      </c>
      <c r="K134" s="1" t="s">
        <v>26</v>
      </c>
      <c r="L134">
        <v>1</v>
      </c>
      <c r="M134">
        <v>0</v>
      </c>
      <c r="N134" s="2">
        <f>podatki_sl[[#This Row],[Napad]]^1.5+podatki_sl[[#This Row],[Obramba]]^1.5+podatki_sl[[#This Row],[HP]]^0.5+podatki_sl[[#This Row],[Hitrost]]^1.5</f>
        <v>1004.5894683899494</v>
      </c>
    </row>
    <row r="135" spans="1:14" x14ac:dyDescent="0.45">
      <c r="A135" s="1" t="s">
        <v>380</v>
      </c>
      <c r="B135" s="1" t="s">
        <v>381</v>
      </c>
      <c r="C135" s="1" t="s">
        <v>382</v>
      </c>
      <c r="D135">
        <v>55</v>
      </c>
      <c r="E135">
        <v>50</v>
      </c>
      <c r="F135">
        <v>0.3</v>
      </c>
      <c r="G135">
        <v>6.5</v>
      </c>
      <c r="H135">
        <v>55</v>
      </c>
      <c r="I135">
        <v>55</v>
      </c>
      <c r="J135" s="1" t="s">
        <v>64</v>
      </c>
      <c r="K135" s="1" t="s">
        <v>26</v>
      </c>
      <c r="L135">
        <v>1</v>
      </c>
      <c r="M135">
        <v>0</v>
      </c>
      <c r="N135" s="2">
        <f>podatki_sl[[#This Row],[Napad]]^1.5+podatki_sl[[#This Row],[Obramba]]^1.5+podatki_sl[[#This Row],[HP]]^0.5+podatki_sl[[#This Row],[Hitrost]]^1.5</f>
        <v>1176.7514226608921</v>
      </c>
    </row>
    <row r="136" spans="1:14" x14ac:dyDescent="0.45">
      <c r="A136" s="1" t="s">
        <v>383</v>
      </c>
      <c r="B136" s="1" t="s">
        <v>384</v>
      </c>
      <c r="C136" s="1" t="s">
        <v>385</v>
      </c>
      <c r="D136">
        <v>65</v>
      </c>
      <c r="E136">
        <v>60</v>
      </c>
      <c r="F136">
        <v>1</v>
      </c>
      <c r="G136">
        <v>29</v>
      </c>
      <c r="H136">
        <v>130</v>
      </c>
      <c r="I136">
        <v>65</v>
      </c>
      <c r="J136" s="1" t="s">
        <v>36</v>
      </c>
      <c r="K136" s="1" t="s">
        <v>26</v>
      </c>
      <c r="L136">
        <v>1</v>
      </c>
      <c r="M136">
        <v>0</v>
      </c>
      <c r="N136" s="2">
        <f>podatki_sl[[#This Row],[Napad]]^1.5+podatki_sl[[#This Row],[Obramba]]^1.5+podatki_sl[[#This Row],[HP]]^0.5+podatki_sl[[#This Row],[Hitrost]]^1.5</f>
        <v>1524.2532630746923</v>
      </c>
    </row>
    <row r="137" spans="1:14" x14ac:dyDescent="0.45">
      <c r="A137" s="1" t="s">
        <v>386</v>
      </c>
      <c r="B137" s="1" t="s">
        <v>387</v>
      </c>
      <c r="C137" s="1" t="s">
        <v>388</v>
      </c>
      <c r="D137">
        <v>65</v>
      </c>
      <c r="E137">
        <v>60</v>
      </c>
      <c r="F137">
        <v>0.8</v>
      </c>
      <c r="G137">
        <v>24.5</v>
      </c>
      <c r="H137">
        <v>65</v>
      </c>
      <c r="I137">
        <v>130</v>
      </c>
      <c r="J137" s="1" t="s">
        <v>89</v>
      </c>
      <c r="K137" s="1" t="s">
        <v>26</v>
      </c>
      <c r="L137">
        <v>1</v>
      </c>
      <c r="M137">
        <v>0</v>
      </c>
      <c r="N137" s="2">
        <f>podatki_sl[[#This Row],[Napad]]^1.5+podatki_sl[[#This Row],[Obramba]]^1.5+podatki_sl[[#This Row],[HP]]^0.5+podatki_sl[[#This Row],[Hitrost]]^1.5</f>
        <v>2479.095065561472</v>
      </c>
    </row>
    <row r="138" spans="1:14" x14ac:dyDescent="0.45">
      <c r="A138" s="1" t="s">
        <v>389</v>
      </c>
      <c r="B138" s="1" t="s">
        <v>390</v>
      </c>
      <c r="C138" s="1" t="s">
        <v>29</v>
      </c>
      <c r="D138">
        <v>130</v>
      </c>
      <c r="E138">
        <v>60</v>
      </c>
      <c r="F138">
        <v>0.9</v>
      </c>
      <c r="G138">
        <v>25</v>
      </c>
      <c r="H138">
        <v>65</v>
      </c>
      <c r="I138">
        <v>65</v>
      </c>
      <c r="J138" s="1" t="s">
        <v>25</v>
      </c>
      <c r="K138" s="1" t="s">
        <v>26</v>
      </c>
      <c r="L138">
        <v>1</v>
      </c>
      <c r="M138">
        <v>0</v>
      </c>
      <c r="N138" s="2">
        <f>podatki_sl[[#This Row],[Napad]]^1.5+podatki_sl[[#This Row],[Obramba]]^1.5+podatki_sl[[#This Row],[HP]]^0.5+podatki_sl[[#This Row],[Hitrost]]^1.5</f>
        <v>2479.095065561472</v>
      </c>
    </row>
    <row r="139" spans="1:14" x14ac:dyDescent="0.45">
      <c r="A139" s="1" t="s">
        <v>391</v>
      </c>
      <c r="B139" s="1" t="s">
        <v>392</v>
      </c>
      <c r="C139" s="1" t="s">
        <v>393</v>
      </c>
      <c r="D139">
        <v>60</v>
      </c>
      <c r="E139">
        <v>70</v>
      </c>
      <c r="F139">
        <v>0.8</v>
      </c>
      <c r="G139">
        <v>36.5</v>
      </c>
      <c r="H139">
        <v>65</v>
      </c>
      <c r="I139">
        <v>40</v>
      </c>
      <c r="J139" s="1" t="s">
        <v>64</v>
      </c>
      <c r="K139" s="1" t="s">
        <v>26</v>
      </c>
      <c r="L139">
        <v>1</v>
      </c>
      <c r="M139">
        <v>0</v>
      </c>
      <c r="N139" s="2">
        <f>podatki_sl[[#This Row],[Napad]]^1.5+podatki_sl[[#This Row],[Obramba]]^1.5+podatki_sl[[#This Row],[HP]]^0.5+podatki_sl[[#This Row],[Hitrost]]^1.5</f>
        <v>1311.4644906805122</v>
      </c>
    </row>
    <row r="140" spans="1:14" x14ac:dyDescent="0.45">
      <c r="A140" s="1" t="s">
        <v>394</v>
      </c>
      <c r="B140" s="1" t="s">
        <v>395</v>
      </c>
      <c r="C140" s="1" t="s">
        <v>396</v>
      </c>
      <c r="D140">
        <v>40</v>
      </c>
      <c r="E140">
        <v>100</v>
      </c>
      <c r="F140">
        <v>0.4</v>
      </c>
      <c r="G140">
        <v>7.5</v>
      </c>
      <c r="H140">
        <v>35</v>
      </c>
      <c r="I140">
        <v>35</v>
      </c>
      <c r="J140" s="1" t="s">
        <v>217</v>
      </c>
      <c r="K140" s="1" t="s">
        <v>36</v>
      </c>
      <c r="L140">
        <v>1</v>
      </c>
      <c r="M140">
        <v>0</v>
      </c>
      <c r="N140" s="2">
        <f>podatki_sl[[#This Row],[Napad]]^1.5+podatki_sl[[#This Row],[Obramba]]^1.5+podatki_sl[[#This Row],[HP]]^0.5+podatki_sl[[#This Row],[Hitrost]]^1.5</f>
        <v>1465.9610850050572</v>
      </c>
    </row>
    <row r="141" spans="1:14" x14ac:dyDescent="0.45">
      <c r="A141" s="1" t="s">
        <v>397</v>
      </c>
      <c r="B141" s="1" t="s">
        <v>398</v>
      </c>
      <c r="C141" s="1" t="s">
        <v>396</v>
      </c>
      <c r="D141">
        <v>60</v>
      </c>
      <c r="E141">
        <v>125</v>
      </c>
      <c r="F141">
        <v>1</v>
      </c>
      <c r="G141">
        <v>35</v>
      </c>
      <c r="H141">
        <v>70</v>
      </c>
      <c r="I141">
        <v>55</v>
      </c>
      <c r="J141" s="1" t="s">
        <v>217</v>
      </c>
      <c r="K141" s="1" t="s">
        <v>36</v>
      </c>
      <c r="L141">
        <v>1</v>
      </c>
      <c r="M141">
        <v>0</v>
      </c>
      <c r="N141" s="2">
        <f>podatki_sl[[#This Row],[Napad]]^1.5+podatki_sl[[#This Row],[Obramba]]^1.5+podatki_sl[[#This Row],[HP]]^0.5+podatki_sl[[#This Row],[Hitrost]]^1.5</f>
        <v>2278.5580045378606</v>
      </c>
    </row>
    <row r="142" spans="1:14" x14ac:dyDescent="0.45">
      <c r="A142" s="1" t="s">
        <v>399</v>
      </c>
      <c r="B142" s="1" t="s">
        <v>400</v>
      </c>
      <c r="C142" s="1" t="s">
        <v>42</v>
      </c>
      <c r="D142">
        <v>80</v>
      </c>
      <c r="E142">
        <v>90</v>
      </c>
      <c r="F142">
        <v>0.5</v>
      </c>
      <c r="G142">
        <v>11.5</v>
      </c>
      <c r="H142">
        <v>30</v>
      </c>
      <c r="I142">
        <v>55</v>
      </c>
      <c r="J142" s="1" t="s">
        <v>217</v>
      </c>
      <c r="K142" s="1" t="s">
        <v>36</v>
      </c>
      <c r="L142">
        <v>1</v>
      </c>
      <c r="M142">
        <v>0</v>
      </c>
      <c r="N142" s="2">
        <f>podatki_sl[[#This Row],[Napad]]^1.5+podatki_sl[[#This Row],[Obramba]]^1.5+podatki_sl[[#This Row],[HP]]^0.5+podatki_sl[[#This Row],[Hitrost]]^1.5</f>
        <v>1982.7248634107079</v>
      </c>
    </row>
    <row r="143" spans="1:14" x14ac:dyDescent="0.45">
      <c r="A143" s="1" t="s">
        <v>401</v>
      </c>
      <c r="B143" s="1" t="s">
        <v>402</v>
      </c>
      <c r="C143" s="1" t="s">
        <v>42</v>
      </c>
      <c r="D143">
        <v>115</v>
      </c>
      <c r="E143">
        <v>105</v>
      </c>
      <c r="F143">
        <v>1.3</v>
      </c>
      <c r="G143">
        <v>40.5</v>
      </c>
      <c r="H143">
        <v>60</v>
      </c>
      <c r="I143">
        <v>80</v>
      </c>
      <c r="J143" s="1" t="s">
        <v>217</v>
      </c>
      <c r="K143" s="1" t="s">
        <v>36</v>
      </c>
      <c r="L143">
        <v>1</v>
      </c>
      <c r="M143">
        <v>0</v>
      </c>
      <c r="N143" s="2">
        <f>podatki_sl[[#This Row],[Napad]]^1.5+podatki_sl[[#This Row],[Obramba]]^1.5+podatki_sl[[#This Row],[HP]]^0.5+podatki_sl[[#This Row],[Hitrost]]^1.5</f>
        <v>3032.4551588159202</v>
      </c>
    </row>
    <row r="144" spans="1:14" x14ac:dyDescent="0.45">
      <c r="A144" s="1" t="s">
        <v>403</v>
      </c>
      <c r="B144" s="1" t="s">
        <v>404</v>
      </c>
      <c r="C144" s="1" t="s">
        <v>405</v>
      </c>
      <c r="D144">
        <v>135</v>
      </c>
      <c r="E144">
        <v>85</v>
      </c>
      <c r="F144">
        <v>1.8</v>
      </c>
      <c r="G144">
        <v>59</v>
      </c>
      <c r="H144">
        <v>80</v>
      </c>
      <c r="I144">
        <v>150</v>
      </c>
      <c r="J144" s="1" t="s">
        <v>217</v>
      </c>
      <c r="K144" s="1" t="s">
        <v>32</v>
      </c>
      <c r="L144">
        <v>1</v>
      </c>
      <c r="M144">
        <v>0</v>
      </c>
      <c r="N144" s="2">
        <f>podatki_sl[[#This Row],[Napad]]^1.5+podatki_sl[[#This Row],[Obramba]]^1.5+podatki_sl[[#This Row],[HP]]^0.5+podatki_sl[[#This Row],[Hitrost]]^1.5</f>
        <v>4198.2811130812825</v>
      </c>
    </row>
    <row r="145" spans="1:14" x14ac:dyDescent="0.45">
      <c r="A145" s="1" t="s">
        <v>406</v>
      </c>
      <c r="B145" s="1" t="s">
        <v>407</v>
      </c>
      <c r="C145" s="1" t="s">
        <v>408</v>
      </c>
      <c r="D145">
        <v>110</v>
      </c>
      <c r="E145">
        <v>65</v>
      </c>
      <c r="F145">
        <v>2.1</v>
      </c>
      <c r="G145">
        <v>460</v>
      </c>
      <c r="H145">
        <v>160</v>
      </c>
      <c r="I145">
        <v>30</v>
      </c>
      <c r="J145" s="1" t="s">
        <v>64</v>
      </c>
      <c r="K145" s="1" t="s">
        <v>26</v>
      </c>
      <c r="L145">
        <v>1</v>
      </c>
      <c r="M145">
        <v>0</v>
      </c>
      <c r="N145" s="2">
        <f>podatki_sl[[#This Row],[Napad]]^1.5+podatki_sl[[#This Row],[Obramba]]^1.5+podatki_sl[[#This Row],[HP]]^0.5+podatki_sl[[#This Row],[Hitrost]]^1.5</f>
        <v>1854.7023645187969</v>
      </c>
    </row>
    <row r="146" spans="1:14" x14ac:dyDescent="0.45">
      <c r="A146" s="1" t="s">
        <v>409</v>
      </c>
      <c r="B146" s="1" t="s">
        <v>410</v>
      </c>
      <c r="C146" s="1" t="s">
        <v>411</v>
      </c>
      <c r="D146">
        <v>85</v>
      </c>
      <c r="E146">
        <v>100</v>
      </c>
      <c r="F146">
        <v>1.7</v>
      </c>
      <c r="G146">
        <v>55.4</v>
      </c>
      <c r="H146">
        <v>90</v>
      </c>
      <c r="I146">
        <v>85</v>
      </c>
      <c r="J146" s="1" t="s">
        <v>95</v>
      </c>
      <c r="K146" s="1" t="s">
        <v>32</v>
      </c>
      <c r="L146">
        <v>1</v>
      </c>
      <c r="M146">
        <v>1</v>
      </c>
      <c r="N146" s="2">
        <f>podatki_sl[[#This Row],[Napad]]^1.5+podatki_sl[[#This Row],[Obramba]]^1.5+podatki_sl[[#This Row],[HP]]^0.5+podatki_sl[[#This Row],[Hitrost]]^1.5</f>
        <v>2576.809390720297</v>
      </c>
    </row>
    <row r="147" spans="1:14" x14ac:dyDescent="0.45">
      <c r="A147" s="1" t="s">
        <v>412</v>
      </c>
      <c r="B147" s="1" t="s">
        <v>413</v>
      </c>
      <c r="C147" s="1" t="s">
        <v>358</v>
      </c>
      <c r="D147">
        <v>90</v>
      </c>
      <c r="E147">
        <v>85</v>
      </c>
      <c r="F147">
        <v>1.6</v>
      </c>
      <c r="G147">
        <v>52.6</v>
      </c>
      <c r="H147">
        <v>90</v>
      </c>
      <c r="I147">
        <v>100</v>
      </c>
      <c r="J147" s="1" t="s">
        <v>89</v>
      </c>
      <c r="K147" s="1" t="s">
        <v>32</v>
      </c>
      <c r="L147">
        <v>1</v>
      </c>
      <c r="M147">
        <v>1</v>
      </c>
      <c r="N147" s="2">
        <f>podatki_sl[[#This Row],[Napad]]^1.5+podatki_sl[[#This Row],[Obramba]]^1.5+podatki_sl[[#This Row],[HP]]^0.5+podatki_sl[[#This Row],[Hitrost]]^1.5</f>
        <v>2646.9630800958639</v>
      </c>
    </row>
    <row r="148" spans="1:14" x14ac:dyDescent="0.45">
      <c r="A148" s="1" t="s">
        <v>414</v>
      </c>
      <c r="B148" s="1" t="s">
        <v>415</v>
      </c>
      <c r="C148" s="1" t="s">
        <v>29</v>
      </c>
      <c r="D148">
        <v>100</v>
      </c>
      <c r="E148">
        <v>90</v>
      </c>
      <c r="F148">
        <v>2</v>
      </c>
      <c r="G148">
        <v>60</v>
      </c>
      <c r="H148">
        <v>90</v>
      </c>
      <c r="I148">
        <v>90</v>
      </c>
      <c r="J148" s="1" t="s">
        <v>25</v>
      </c>
      <c r="K148" s="1" t="s">
        <v>32</v>
      </c>
      <c r="L148">
        <v>1</v>
      </c>
      <c r="M148">
        <v>1</v>
      </c>
      <c r="N148" s="2">
        <f>podatki_sl[[#This Row],[Napad]]^1.5+podatki_sl[[#This Row],[Obramba]]^1.5+podatki_sl[[#This Row],[HP]]^0.5+podatki_sl[[#This Row],[Hitrost]]^1.5</f>
        <v>2717.1167694714309</v>
      </c>
    </row>
    <row r="149" spans="1:14" x14ac:dyDescent="0.45">
      <c r="A149" s="1" t="s">
        <v>416</v>
      </c>
      <c r="B149" s="1" t="s">
        <v>417</v>
      </c>
      <c r="C149" s="1" t="s">
        <v>333</v>
      </c>
      <c r="D149">
        <v>64</v>
      </c>
      <c r="E149">
        <v>45</v>
      </c>
      <c r="F149">
        <v>1.8</v>
      </c>
      <c r="G149">
        <v>3.3</v>
      </c>
      <c r="H149">
        <v>41</v>
      </c>
      <c r="I149">
        <v>50</v>
      </c>
      <c r="J149" s="1" t="s">
        <v>418</v>
      </c>
      <c r="K149" s="1" t="s">
        <v>26</v>
      </c>
      <c r="L149">
        <v>1</v>
      </c>
      <c r="M149">
        <v>0</v>
      </c>
      <c r="N149" s="2">
        <f>podatki_sl[[#This Row],[Napad]]^1.5+podatki_sl[[#This Row],[Obramba]]^1.5+podatki_sl[[#This Row],[HP]]^0.5+podatki_sl[[#This Row],[Hitrost]]^1.5</f>
        <v>1173.8256917931776</v>
      </c>
    </row>
    <row r="150" spans="1:14" x14ac:dyDescent="0.45">
      <c r="A150" s="1" t="s">
        <v>419</v>
      </c>
      <c r="B150" s="1" t="s">
        <v>420</v>
      </c>
      <c r="C150" s="1" t="s">
        <v>333</v>
      </c>
      <c r="D150">
        <v>84</v>
      </c>
      <c r="E150">
        <v>65</v>
      </c>
      <c r="F150">
        <v>4</v>
      </c>
      <c r="G150">
        <v>16.5</v>
      </c>
      <c r="H150">
        <v>61</v>
      </c>
      <c r="I150">
        <v>70</v>
      </c>
      <c r="J150" s="1" t="s">
        <v>418</v>
      </c>
      <c r="K150" s="1" t="s">
        <v>26</v>
      </c>
      <c r="L150">
        <v>1</v>
      </c>
      <c r="M150">
        <v>0</v>
      </c>
      <c r="N150" s="2">
        <f>podatki_sl[[#This Row],[Napad]]^1.5+podatki_sl[[#This Row],[Obramba]]^1.5+podatki_sl[[#This Row],[HP]]^0.5+podatki_sl[[#This Row],[Hitrost]]^1.5</f>
        <v>1887.3917386417465</v>
      </c>
    </row>
    <row r="151" spans="1:14" x14ac:dyDescent="0.45">
      <c r="A151" s="1" t="s">
        <v>421</v>
      </c>
      <c r="B151" s="1" t="s">
        <v>422</v>
      </c>
      <c r="C151" s="1" t="s">
        <v>333</v>
      </c>
      <c r="D151">
        <v>134</v>
      </c>
      <c r="E151">
        <v>95</v>
      </c>
      <c r="F151">
        <v>2.2000000000000002</v>
      </c>
      <c r="G151">
        <v>210</v>
      </c>
      <c r="H151">
        <v>91</v>
      </c>
      <c r="I151">
        <v>80</v>
      </c>
      <c r="J151" s="1" t="s">
        <v>418</v>
      </c>
      <c r="K151" s="1" t="s">
        <v>32</v>
      </c>
      <c r="L151">
        <v>1</v>
      </c>
      <c r="M151">
        <v>0</v>
      </c>
      <c r="N151" s="2">
        <f>podatki_sl[[#This Row],[Napad]]^1.5+podatki_sl[[#This Row],[Obramba]]^1.5+podatki_sl[[#This Row],[HP]]^0.5+podatki_sl[[#This Row],[Hitrost]]^1.5</f>
        <v>3202.1887525448419</v>
      </c>
    </row>
    <row r="152" spans="1:14" x14ac:dyDescent="0.45">
      <c r="A152" s="1" t="s">
        <v>423</v>
      </c>
      <c r="B152" s="1" t="s">
        <v>424</v>
      </c>
      <c r="C152" s="1" t="s">
        <v>425</v>
      </c>
      <c r="D152">
        <v>150</v>
      </c>
      <c r="E152">
        <v>70</v>
      </c>
      <c r="F152">
        <v>2</v>
      </c>
      <c r="G152">
        <v>122</v>
      </c>
      <c r="H152">
        <v>106</v>
      </c>
      <c r="I152">
        <v>140</v>
      </c>
      <c r="J152" s="1" t="s">
        <v>190</v>
      </c>
      <c r="K152" s="1" t="s">
        <v>26</v>
      </c>
      <c r="L152">
        <v>1</v>
      </c>
      <c r="M152">
        <v>1</v>
      </c>
      <c r="N152" s="2">
        <f>podatki_sl[[#This Row],[Napad]]^1.5+podatki_sl[[#This Row],[Obramba]]^1.5+podatki_sl[[#This Row],[HP]]^0.5+podatki_sl[[#This Row],[Hitrost]]^1.5</f>
        <v>4089.5772950701148</v>
      </c>
    </row>
    <row r="153" spans="1:14" x14ac:dyDescent="0.45">
      <c r="A153" s="1" t="s">
        <v>426</v>
      </c>
      <c r="B153" s="1" t="s">
        <v>427</v>
      </c>
      <c r="C153" s="1" t="s">
        <v>428</v>
      </c>
      <c r="D153">
        <v>100</v>
      </c>
      <c r="E153">
        <v>100</v>
      </c>
      <c r="F153">
        <v>0.4</v>
      </c>
      <c r="G153">
        <v>4</v>
      </c>
      <c r="H153">
        <v>100</v>
      </c>
      <c r="I153">
        <v>100</v>
      </c>
      <c r="J153" s="1" t="s">
        <v>190</v>
      </c>
      <c r="K153" s="1" t="s">
        <v>26</v>
      </c>
      <c r="L153">
        <v>1</v>
      </c>
      <c r="M153">
        <v>1</v>
      </c>
      <c r="N153" s="2">
        <f>podatki_sl[[#This Row],[Napad]]^1.5+podatki_sl[[#This Row],[Obramba]]^1.5+podatki_sl[[#This Row],[HP]]^0.5+podatki_sl[[#This Row],[Hitrost]]^1.5</f>
        <v>3010.0000000000018</v>
      </c>
    </row>
    <row r="154" spans="1:14" x14ac:dyDescent="0.45">
      <c r="A154" s="1" t="s">
        <v>429</v>
      </c>
      <c r="B154" s="1" t="s">
        <v>430</v>
      </c>
      <c r="C154" s="1" t="s">
        <v>431</v>
      </c>
      <c r="D154">
        <v>49</v>
      </c>
      <c r="E154">
        <v>65</v>
      </c>
      <c r="F154">
        <v>0.9</v>
      </c>
      <c r="G154">
        <v>6.4</v>
      </c>
      <c r="H154">
        <v>45</v>
      </c>
      <c r="I154">
        <v>45</v>
      </c>
      <c r="J154" s="1" t="s">
        <v>16</v>
      </c>
      <c r="K154" s="1" t="s">
        <v>26</v>
      </c>
      <c r="L154">
        <v>2</v>
      </c>
      <c r="M154">
        <v>0</v>
      </c>
      <c r="N154" s="2">
        <f>podatki_sl[[#This Row],[Napad]]^1.5+podatki_sl[[#This Row],[Obramba]]^1.5+podatki_sl[[#This Row],[HP]]^0.5+podatki_sl[[#This Row],[Hitrost]]^1.5</f>
        <v>1175.6241345343765</v>
      </c>
    </row>
    <row r="155" spans="1:14" x14ac:dyDescent="0.45">
      <c r="A155" s="1" t="s">
        <v>432</v>
      </c>
      <c r="B155" s="1" t="s">
        <v>433</v>
      </c>
      <c r="C155" s="1" t="s">
        <v>431</v>
      </c>
      <c r="D155">
        <v>62</v>
      </c>
      <c r="E155">
        <v>80</v>
      </c>
      <c r="F155">
        <v>1.2</v>
      </c>
      <c r="G155">
        <v>15.8</v>
      </c>
      <c r="H155">
        <v>60</v>
      </c>
      <c r="I155">
        <v>60</v>
      </c>
      <c r="J155" s="1" t="s">
        <v>16</v>
      </c>
      <c r="K155" s="1" t="s">
        <v>26</v>
      </c>
      <c r="L155">
        <v>2</v>
      </c>
      <c r="M155">
        <v>0</v>
      </c>
      <c r="N155" s="2">
        <f>podatki_sl[[#This Row],[Napad]]^1.5+podatki_sl[[#This Row],[Obramba]]^1.5+podatki_sl[[#This Row],[HP]]^0.5+podatki_sl[[#This Row],[Hitrost]]^1.5</f>
        <v>1676.2342092259689</v>
      </c>
    </row>
    <row r="156" spans="1:14" x14ac:dyDescent="0.45">
      <c r="A156" s="1" t="s">
        <v>434</v>
      </c>
      <c r="B156" s="1" t="s">
        <v>435</v>
      </c>
      <c r="C156" s="1" t="s">
        <v>436</v>
      </c>
      <c r="D156">
        <v>82</v>
      </c>
      <c r="E156">
        <v>100</v>
      </c>
      <c r="F156">
        <v>1.8</v>
      </c>
      <c r="G156">
        <v>100.5</v>
      </c>
      <c r="H156">
        <v>80</v>
      </c>
      <c r="I156">
        <v>80</v>
      </c>
      <c r="J156" s="1" t="s">
        <v>16</v>
      </c>
      <c r="K156" s="1" t="s">
        <v>26</v>
      </c>
      <c r="L156">
        <v>2</v>
      </c>
      <c r="M156">
        <v>0</v>
      </c>
      <c r="N156" s="2">
        <f>podatki_sl[[#This Row],[Napad]]^1.5+podatki_sl[[#This Row],[Obramba]]^1.5+podatki_sl[[#This Row],[HP]]^0.5+podatki_sl[[#This Row],[Hitrost]]^1.5</f>
        <v>2467.0276060372007</v>
      </c>
    </row>
    <row r="157" spans="1:14" x14ac:dyDescent="0.45">
      <c r="A157" s="1" t="s">
        <v>437</v>
      </c>
      <c r="B157" s="1" t="s">
        <v>438</v>
      </c>
      <c r="C157" s="1" t="s">
        <v>439</v>
      </c>
      <c r="D157">
        <v>52</v>
      </c>
      <c r="E157">
        <v>43</v>
      </c>
      <c r="F157">
        <v>0.5</v>
      </c>
      <c r="G157">
        <v>7.9</v>
      </c>
      <c r="H157">
        <v>39</v>
      </c>
      <c r="I157">
        <v>65</v>
      </c>
      <c r="J157" s="1" t="s">
        <v>25</v>
      </c>
      <c r="K157" s="1" t="s">
        <v>26</v>
      </c>
      <c r="L157">
        <v>2</v>
      </c>
      <c r="M157">
        <v>0</v>
      </c>
      <c r="N157" s="2">
        <f>podatki_sl[[#This Row],[Napad]]^1.5+podatki_sl[[#This Row],[Obramba]]^1.5+podatki_sl[[#This Row],[HP]]^0.5+podatki_sl[[#This Row],[Hitrost]]^1.5</f>
        <v>1187.2389408310453</v>
      </c>
    </row>
    <row r="158" spans="1:14" x14ac:dyDescent="0.45">
      <c r="A158" s="1" t="s">
        <v>440</v>
      </c>
      <c r="B158" s="1" t="s">
        <v>441</v>
      </c>
      <c r="C158" s="1" t="s">
        <v>442</v>
      </c>
      <c r="D158">
        <v>64</v>
      </c>
      <c r="E158">
        <v>58</v>
      </c>
      <c r="F158">
        <v>0.9</v>
      </c>
      <c r="G158">
        <v>19</v>
      </c>
      <c r="H158">
        <v>58</v>
      </c>
      <c r="I158">
        <v>80</v>
      </c>
      <c r="J158" s="1" t="s">
        <v>25</v>
      </c>
      <c r="K158" s="1" t="s">
        <v>26</v>
      </c>
      <c r="L158">
        <v>2</v>
      </c>
      <c r="M158">
        <v>0</v>
      </c>
      <c r="N158" s="2">
        <f>podatki_sl[[#This Row],[Napad]]^1.5+podatki_sl[[#This Row],[Obramba]]^1.5+podatki_sl[[#This Row],[HP]]^0.5+podatki_sl[[#This Row],[Hitrost]]^1.5</f>
        <v>1676.8723660459023</v>
      </c>
    </row>
    <row r="159" spans="1:14" x14ac:dyDescent="0.45">
      <c r="A159" s="1" t="s">
        <v>443</v>
      </c>
      <c r="B159" s="1" t="s">
        <v>444</v>
      </c>
      <c r="C159" s="1" t="s">
        <v>442</v>
      </c>
      <c r="D159">
        <v>84</v>
      </c>
      <c r="E159">
        <v>78</v>
      </c>
      <c r="F159">
        <v>1.7</v>
      </c>
      <c r="G159">
        <v>79.5</v>
      </c>
      <c r="H159">
        <v>78</v>
      </c>
      <c r="I159">
        <v>100</v>
      </c>
      <c r="J159" s="1" t="s">
        <v>25</v>
      </c>
      <c r="K159" s="1" t="s">
        <v>26</v>
      </c>
      <c r="L159">
        <v>2</v>
      </c>
      <c r="M159">
        <v>0</v>
      </c>
      <c r="N159" s="2">
        <f>podatki_sl[[#This Row],[Napad]]^1.5+podatki_sl[[#This Row],[Obramba]]^1.5+podatki_sl[[#This Row],[HP]]^0.5+podatki_sl[[#This Row],[Hitrost]]^1.5</f>
        <v>2467.581825192482</v>
      </c>
    </row>
    <row r="160" spans="1:14" x14ac:dyDescent="0.45">
      <c r="A160" s="1" t="s">
        <v>445</v>
      </c>
      <c r="B160" s="1" t="s">
        <v>446</v>
      </c>
      <c r="C160" s="1" t="s">
        <v>447</v>
      </c>
      <c r="D160">
        <v>65</v>
      </c>
      <c r="E160">
        <v>64</v>
      </c>
      <c r="F160">
        <v>0.6</v>
      </c>
      <c r="G160">
        <v>9.5</v>
      </c>
      <c r="H160">
        <v>50</v>
      </c>
      <c r="I160">
        <v>43</v>
      </c>
      <c r="J160" s="1" t="s">
        <v>36</v>
      </c>
      <c r="K160" s="1" t="s">
        <v>26</v>
      </c>
      <c r="L160">
        <v>2</v>
      </c>
      <c r="M160">
        <v>0</v>
      </c>
      <c r="N160" s="2">
        <f>podatki_sl[[#This Row],[Napad]]^1.5+podatki_sl[[#This Row],[Obramba]]^1.5+podatki_sl[[#This Row],[HP]]^0.5+podatki_sl[[#This Row],[Hitrost]]^1.5</f>
        <v>1325.0876779962568</v>
      </c>
    </row>
    <row r="161" spans="1:14" x14ac:dyDescent="0.45">
      <c r="A161" s="1" t="s">
        <v>448</v>
      </c>
      <c r="B161" s="1" t="s">
        <v>449</v>
      </c>
      <c r="C161" s="1" t="s">
        <v>447</v>
      </c>
      <c r="D161">
        <v>80</v>
      </c>
      <c r="E161">
        <v>80</v>
      </c>
      <c r="F161">
        <v>1.1000000000000001</v>
      </c>
      <c r="G161">
        <v>25</v>
      </c>
      <c r="H161">
        <v>65</v>
      </c>
      <c r="I161">
        <v>58</v>
      </c>
      <c r="J161" s="1" t="s">
        <v>36</v>
      </c>
      <c r="K161" s="1" t="s">
        <v>26</v>
      </c>
      <c r="L161">
        <v>2</v>
      </c>
      <c r="M161">
        <v>0</v>
      </c>
      <c r="N161" s="2">
        <f>podatki_sl[[#This Row],[Napad]]^1.5+podatki_sl[[#This Row],[Obramba]]^1.5+podatki_sl[[#This Row],[HP]]^0.5+podatki_sl[[#This Row],[Hitrost]]^1.5</f>
        <v>1880.86060348827</v>
      </c>
    </row>
    <row r="162" spans="1:14" x14ac:dyDescent="0.45">
      <c r="A162" s="1" t="s">
        <v>450</v>
      </c>
      <c r="B162" s="1" t="s">
        <v>451</v>
      </c>
      <c r="C162" s="1" t="s">
        <v>447</v>
      </c>
      <c r="D162">
        <v>105</v>
      </c>
      <c r="E162">
        <v>100</v>
      </c>
      <c r="F162">
        <v>2.2999999999999998</v>
      </c>
      <c r="G162">
        <v>88.8</v>
      </c>
      <c r="H162">
        <v>85</v>
      </c>
      <c r="I162">
        <v>78</v>
      </c>
      <c r="J162" s="1" t="s">
        <v>36</v>
      </c>
      <c r="K162" s="1" t="s">
        <v>26</v>
      </c>
      <c r="L162">
        <v>2</v>
      </c>
      <c r="M162">
        <v>0</v>
      </c>
      <c r="N162" s="2">
        <f>podatki_sl[[#This Row],[Napad]]^1.5+podatki_sl[[#This Row],[Obramba]]^1.5+podatki_sl[[#This Row],[HP]]^0.5+podatki_sl[[#This Row],[Hitrost]]^1.5</f>
        <v>2774.0267224566242</v>
      </c>
    </row>
    <row r="163" spans="1:14" x14ac:dyDescent="0.45">
      <c r="A163" s="1" t="s">
        <v>452</v>
      </c>
      <c r="B163" s="1" t="s">
        <v>453</v>
      </c>
      <c r="C163" s="1" t="s">
        <v>454</v>
      </c>
      <c r="D163">
        <v>46</v>
      </c>
      <c r="E163">
        <v>34</v>
      </c>
      <c r="F163">
        <v>0.8</v>
      </c>
      <c r="G163">
        <v>6</v>
      </c>
      <c r="H163">
        <v>35</v>
      </c>
      <c r="I163">
        <v>20</v>
      </c>
      <c r="J163" s="1" t="s">
        <v>64</v>
      </c>
      <c r="K163" s="1" t="s">
        <v>26</v>
      </c>
      <c r="L163">
        <v>2</v>
      </c>
      <c r="M163">
        <v>0</v>
      </c>
      <c r="N163" s="2">
        <f>podatki_sl[[#This Row],[Napad]]^1.5+podatki_sl[[#This Row],[Obramba]]^1.5+podatki_sl[[#This Row],[HP]]^0.5+podatki_sl[[#This Row],[Hitrost]]^1.5</f>
        <v>605.59834253159374</v>
      </c>
    </row>
    <row r="164" spans="1:14" x14ac:dyDescent="0.45">
      <c r="A164" s="1" t="s">
        <v>455</v>
      </c>
      <c r="B164" s="1" t="s">
        <v>456</v>
      </c>
      <c r="C164" s="1" t="s">
        <v>457</v>
      </c>
      <c r="D164">
        <v>76</v>
      </c>
      <c r="E164">
        <v>64</v>
      </c>
      <c r="F164">
        <v>1.8</v>
      </c>
      <c r="G164">
        <v>32.5</v>
      </c>
      <c r="H164">
        <v>85</v>
      </c>
      <c r="I164">
        <v>90</v>
      </c>
      <c r="J164" s="1" t="s">
        <v>64</v>
      </c>
      <c r="K164" s="1" t="s">
        <v>26</v>
      </c>
      <c r="L164">
        <v>2</v>
      </c>
      <c r="M164">
        <v>0</v>
      </c>
      <c r="N164" s="2">
        <f>podatki_sl[[#This Row],[Napad]]^1.5+podatki_sl[[#This Row],[Obramba]]^1.5+podatki_sl[[#This Row],[HP]]^0.5+podatki_sl[[#This Row],[Hitrost]]^1.5</f>
        <v>2037.5871521209369</v>
      </c>
    </row>
    <row r="165" spans="1:14" x14ac:dyDescent="0.45">
      <c r="A165" s="1" t="s">
        <v>458</v>
      </c>
      <c r="B165" s="1" t="s">
        <v>459</v>
      </c>
      <c r="C165" s="1" t="s">
        <v>460</v>
      </c>
      <c r="D165">
        <v>30</v>
      </c>
      <c r="E165">
        <v>30</v>
      </c>
      <c r="F165">
        <v>0.7</v>
      </c>
      <c r="G165">
        <v>21.2</v>
      </c>
      <c r="H165">
        <v>60</v>
      </c>
      <c r="I165">
        <v>50</v>
      </c>
      <c r="J165" s="1" t="s">
        <v>64</v>
      </c>
      <c r="K165" s="1" t="s">
        <v>32</v>
      </c>
      <c r="L165">
        <v>2</v>
      </c>
      <c r="M165">
        <v>0</v>
      </c>
      <c r="N165" s="2">
        <f>podatki_sl[[#This Row],[Napad]]^1.5+podatki_sl[[#This Row],[Obramba]]^1.5+podatki_sl[[#This Row],[HP]]^0.5+podatki_sl[[#This Row],[Hitrost]]^1.5</f>
        <v>689.93289178878808</v>
      </c>
    </row>
    <row r="166" spans="1:14" x14ac:dyDescent="0.45">
      <c r="A166" s="1" t="s">
        <v>461</v>
      </c>
      <c r="B166" s="1" t="s">
        <v>462</v>
      </c>
      <c r="C166" s="1" t="s">
        <v>460</v>
      </c>
      <c r="D166">
        <v>50</v>
      </c>
      <c r="E166">
        <v>50</v>
      </c>
      <c r="F166">
        <v>1.6</v>
      </c>
      <c r="G166">
        <v>40.799999999999997</v>
      </c>
      <c r="H166">
        <v>100</v>
      </c>
      <c r="I166">
        <v>70</v>
      </c>
      <c r="J166" s="1" t="s">
        <v>64</v>
      </c>
      <c r="K166" s="1" t="s">
        <v>32</v>
      </c>
      <c r="L166">
        <v>2</v>
      </c>
      <c r="M166">
        <v>0</v>
      </c>
      <c r="N166" s="2">
        <f>podatki_sl[[#This Row],[Napad]]^1.5+podatki_sl[[#This Row],[Obramba]]^1.5+podatki_sl[[#This Row],[HP]]^0.5+podatki_sl[[#This Row],[Hitrost]]^1.5</f>
        <v>1302.7687997604007</v>
      </c>
    </row>
    <row r="167" spans="1:14" x14ac:dyDescent="0.45">
      <c r="A167" s="1" t="s">
        <v>463</v>
      </c>
      <c r="B167" s="1" t="s">
        <v>464</v>
      </c>
      <c r="C167" s="1" t="s">
        <v>465</v>
      </c>
      <c r="D167">
        <v>20</v>
      </c>
      <c r="E167">
        <v>30</v>
      </c>
      <c r="F167">
        <v>1</v>
      </c>
      <c r="G167">
        <v>10.8</v>
      </c>
      <c r="H167">
        <v>40</v>
      </c>
      <c r="I167">
        <v>55</v>
      </c>
      <c r="J167" s="1" t="s">
        <v>46</v>
      </c>
      <c r="K167" s="1" t="s">
        <v>32</v>
      </c>
      <c r="L167">
        <v>2</v>
      </c>
      <c r="M167">
        <v>0</v>
      </c>
      <c r="N167" s="2">
        <f>podatki_sl[[#This Row],[Napad]]^1.5+podatki_sl[[#This Row],[Obramba]]^1.5+podatki_sl[[#This Row],[HP]]^0.5+podatki_sl[[#This Row],[Hitrost]]^1.5</f>
        <v>667.97495846213951</v>
      </c>
    </row>
    <row r="168" spans="1:14" x14ac:dyDescent="0.45">
      <c r="A168" s="1" t="s">
        <v>466</v>
      </c>
      <c r="B168" s="1" t="s">
        <v>467</v>
      </c>
      <c r="C168" s="1" t="s">
        <v>465</v>
      </c>
      <c r="D168">
        <v>35</v>
      </c>
      <c r="E168">
        <v>50</v>
      </c>
      <c r="F168">
        <v>1.4</v>
      </c>
      <c r="G168">
        <v>35.6</v>
      </c>
      <c r="H168">
        <v>55</v>
      </c>
      <c r="I168">
        <v>85</v>
      </c>
      <c r="J168" s="1" t="s">
        <v>46</v>
      </c>
      <c r="K168" s="1" t="s">
        <v>32</v>
      </c>
      <c r="L168">
        <v>2</v>
      </c>
      <c r="M168">
        <v>0</v>
      </c>
      <c r="N168" s="2">
        <f>podatki_sl[[#This Row],[Napad]]^1.5+podatki_sl[[#This Row],[Obramba]]^1.5+podatki_sl[[#This Row],[HP]]^0.5+podatki_sl[[#This Row],[Hitrost]]^1.5</f>
        <v>1351.6936603587515</v>
      </c>
    </row>
    <row r="169" spans="1:14" x14ac:dyDescent="0.45">
      <c r="A169" s="1" t="s">
        <v>468</v>
      </c>
      <c r="B169" s="1" t="s">
        <v>469</v>
      </c>
      <c r="C169" s="1" t="s">
        <v>470</v>
      </c>
      <c r="D169">
        <v>60</v>
      </c>
      <c r="E169">
        <v>40</v>
      </c>
      <c r="F169">
        <v>0.5</v>
      </c>
      <c r="G169">
        <v>8.5</v>
      </c>
      <c r="H169">
        <v>40</v>
      </c>
      <c r="I169">
        <v>30</v>
      </c>
      <c r="J169" s="1" t="s">
        <v>46</v>
      </c>
      <c r="K169" s="1" t="s">
        <v>17</v>
      </c>
      <c r="L169">
        <v>2</v>
      </c>
      <c r="M169">
        <v>0</v>
      </c>
      <c r="N169" s="2">
        <f>podatki_sl[[#This Row],[Napad]]^1.5+podatki_sl[[#This Row],[Obramba]]^1.5+podatki_sl[[#This Row],[HP]]^0.5+podatki_sl[[#This Row],[Hitrost]]^1.5</f>
        <v>888.38153693024663</v>
      </c>
    </row>
    <row r="170" spans="1:14" x14ac:dyDescent="0.45">
      <c r="A170" s="1" t="s">
        <v>471</v>
      </c>
      <c r="B170" s="1" t="s">
        <v>472</v>
      </c>
      <c r="C170" s="1" t="s">
        <v>473</v>
      </c>
      <c r="D170">
        <v>90</v>
      </c>
      <c r="E170">
        <v>70</v>
      </c>
      <c r="F170">
        <v>1.1000000000000001</v>
      </c>
      <c r="G170">
        <v>33.5</v>
      </c>
      <c r="H170">
        <v>70</v>
      </c>
      <c r="I170">
        <v>40</v>
      </c>
      <c r="J170" s="1" t="s">
        <v>46</v>
      </c>
      <c r="K170" s="1" t="s">
        <v>17</v>
      </c>
      <c r="L170">
        <v>2</v>
      </c>
      <c r="M170">
        <v>0</v>
      </c>
      <c r="N170" s="2">
        <f>podatki_sl[[#This Row],[Napad]]^1.5+podatki_sl[[#This Row],[Obramba]]^1.5+podatki_sl[[#This Row],[HP]]^0.5+podatki_sl[[#This Row],[Hitrost]]^1.5</f>
        <v>1700.8257998981271</v>
      </c>
    </row>
    <row r="171" spans="1:14" x14ac:dyDescent="0.45">
      <c r="A171" s="1" t="s">
        <v>474</v>
      </c>
      <c r="B171" s="1" t="s">
        <v>475</v>
      </c>
      <c r="C171" s="1" t="s">
        <v>130</v>
      </c>
      <c r="D171">
        <v>90</v>
      </c>
      <c r="E171">
        <v>80</v>
      </c>
      <c r="F171">
        <v>1.8</v>
      </c>
      <c r="G171">
        <v>75</v>
      </c>
      <c r="H171">
        <v>85</v>
      </c>
      <c r="I171">
        <v>130</v>
      </c>
      <c r="J171" s="1" t="s">
        <v>17</v>
      </c>
      <c r="K171" s="1" t="s">
        <v>32</v>
      </c>
      <c r="L171">
        <v>2</v>
      </c>
      <c r="M171">
        <v>0</v>
      </c>
      <c r="N171" s="2">
        <f>podatki_sl[[#This Row],[Napad]]^1.5+podatki_sl[[#This Row],[Obramba]]^1.5+podatki_sl[[#This Row],[HP]]^0.5+podatki_sl[[#This Row],[Hitrost]]^1.5</f>
        <v>3060.8043181315661</v>
      </c>
    </row>
    <row r="172" spans="1:14" x14ac:dyDescent="0.45">
      <c r="A172" s="1" t="s">
        <v>476</v>
      </c>
      <c r="B172" s="1" t="s">
        <v>477</v>
      </c>
      <c r="C172" s="1" t="s">
        <v>478</v>
      </c>
      <c r="D172">
        <v>38</v>
      </c>
      <c r="E172">
        <v>38</v>
      </c>
      <c r="F172">
        <v>0.5</v>
      </c>
      <c r="G172">
        <v>12</v>
      </c>
      <c r="H172">
        <v>75</v>
      </c>
      <c r="I172">
        <v>67</v>
      </c>
      <c r="J172" s="1" t="s">
        <v>36</v>
      </c>
      <c r="K172" s="1" t="s">
        <v>89</v>
      </c>
      <c r="L172">
        <v>2</v>
      </c>
      <c r="M172">
        <v>0</v>
      </c>
      <c r="N172" s="2">
        <f>podatki_sl[[#This Row],[Napad]]^1.5+podatki_sl[[#This Row],[Obramba]]^1.5+podatki_sl[[#This Row],[HP]]^0.5+podatki_sl[[#This Row],[Hitrost]]^1.5</f>
        <v>1025.5743539789405</v>
      </c>
    </row>
    <row r="173" spans="1:14" x14ac:dyDescent="0.45">
      <c r="A173" s="1" t="s">
        <v>479</v>
      </c>
      <c r="B173" s="1" t="s">
        <v>480</v>
      </c>
      <c r="C173" s="1" t="s">
        <v>481</v>
      </c>
      <c r="D173">
        <v>58</v>
      </c>
      <c r="E173">
        <v>58</v>
      </c>
      <c r="F173">
        <v>1.2</v>
      </c>
      <c r="G173">
        <v>22.5</v>
      </c>
      <c r="H173">
        <v>125</v>
      </c>
      <c r="I173">
        <v>67</v>
      </c>
      <c r="J173" s="1" t="s">
        <v>36</v>
      </c>
      <c r="K173" s="1" t="s">
        <v>89</v>
      </c>
      <c r="L173">
        <v>2</v>
      </c>
      <c r="M173">
        <v>0</v>
      </c>
      <c r="N173" s="2">
        <f>podatki_sl[[#This Row],[Napad]]^1.5+podatki_sl[[#This Row],[Obramba]]^1.5+podatki_sl[[#This Row],[HP]]^0.5+podatki_sl[[#This Row],[Hitrost]]^1.5</f>
        <v>1443.0286558831665</v>
      </c>
    </row>
    <row r="174" spans="1:14" x14ac:dyDescent="0.45">
      <c r="A174" s="1" t="s">
        <v>482</v>
      </c>
      <c r="B174" s="1" t="s">
        <v>483</v>
      </c>
      <c r="C174" s="1" t="s">
        <v>484</v>
      </c>
      <c r="D174">
        <v>40</v>
      </c>
      <c r="E174">
        <v>15</v>
      </c>
      <c r="F174">
        <v>0.3</v>
      </c>
      <c r="G174">
        <v>2</v>
      </c>
      <c r="H174">
        <v>20</v>
      </c>
      <c r="I174">
        <v>60</v>
      </c>
      <c r="J174" s="1" t="s">
        <v>89</v>
      </c>
      <c r="K174" s="1" t="s">
        <v>26</v>
      </c>
      <c r="L174">
        <v>2</v>
      </c>
      <c r="M174">
        <v>0</v>
      </c>
      <c r="N174" s="2">
        <f>podatki_sl[[#This Row],[Napad]]^1.5+podatki_sl[[#This Row],[Obramba]]^1.5+podatki_sl[[#This Row],[HP]]^0.5+podatki_sl[[#This Row],[Hitrost]]^1.5</f>
        <v>780.30710050647087</v>
      </c>
    </row>
    <row r="175" spans="1:14" x14ac:dyDescent="0.45">
      <c r="A175" s="1" t="s">
        <v>485</v>
      </c>
      <c r="B175" s="1" t="s">
        <v>486</v>
      </c>
      <c r="C175" s="1" t="s">
        <v>487</v>
      </c>
      <c r="D175">
        <v>25</v>
      </c>
      <c r="E175">
        <v>28</v>
      </c>
      <c r="F175">
        <v>0.3</v>
      </c>
      <c r="G175">
        <v>3</v>
      </c>
      <c r="H175">
        <v>50</v>
      </c>
      <c r="I175">
        <v>15</v>
      </c>
      <c r="J175" s="1" t="s">
        <v>115</v>
      </c>
      <c r="K175" s="1" t="s">
        <v>26</v>
      </c>
      <c r="L175">
        <v>2</v>
      </c>
      <c r="M175">
        <v>0</v>
      </c>
      <c r="N175" s="2">
        <f>podatki_sl[[#This Row],[Napad]]^1.5+podatki_sl[[#This Row],[Obramba]]^1.5+podatki_sl[[#This Row],[HP]]^0.5+podatki_sl[[#This Row],[Hitrost]]^1.5</f>
        <v>338.32789142459364</v>
      </c>
    </row>
    <row r="176" spans="1:14" x14ac:dyDescent="0.45">
      <c r="A176" s="1" t="s">
        <v>488</v>
      </c>
      <c r="B176" s="1" t="s">
        <v>489</v>
      </c>
      <c r="C176" s="1" t="s">
        <v>125</v>
      </c>
      <c r="D176">
        <v>30</v>
      </c>
      <c r="E176">
        <v>15</v>
      </c>
      <c r="F176">
        <v>0.3</v>
      </c>
      <c r="G176">
        <v>1</v>
      </c>
      <c r="H176">
        <v>90</v>
      </c>
      <c r="I176">
        <v>15</v>
      </c>
      <c r="J176" s="1" t="s">
        <v>64</v>
      </c>
      <c r="K176" s="1" t="s">
        <v>115</v>
      </c>
      <c r="L176">
        <v>2</v>
      </c>
      <c r="M176">
        <v>0</v>
      </c>
      <c r="N176" s="2">
        <f>podatki_sl[[#This Row],[Napad]]^1.5+podatki_sl[[#This Row],[Obramba]]^1.5+podatki_sl[[#This Row],[HP]]^0.5+podatki_sl[[#This Row],[Hitrost]]^1.5</f>
        <v>289.99310061827742</v>
      </c>
    </row>
    <row r="177" spans="1:14" x14ac:dyDescent="0.45">
      <c r="A177" s="1" t="s">
        <v>490</v>
      </c>
      <c r="B177" s="1" t="s">
        <v>491</v>
      </c>
      <c r="C177" s="1" t="s">
        <v>492</v>
      </c>
      <c r="D177">
        <v>20</v>
      </c>
      <c r="E177">
        <v>65</v>
      </c>
      <c r="F177">
        <v>0.3</v>
      </c>
      <c r="G177">
        <v>1.5</v>
      </c>
      <c r="H177">
        <v>35</v>
      </c>
      <c r="I177">
        <v>20</v>
      </c>
      <c r="J177" s="1" t="s">
        <v>115</v>
      </c>
      <c r="K177" s="1" t="s">
        <v>26</v>
      </c>
      <c r="L177">
        <v>2</v>
      </c>
      <c r="M177">
        <v>0</v>
      </c>
      <c r="N177" s="2">
        <f>podatki_sl[[#This Row],[Napad]]^1.5+podatki_sl[[#This Row],[Obramba]]^1.5+podatki_sl[[#This Row],[HP]]^0.5+podatki_sl[[#This Row],[Hitrost]]^1.5</f>
        <v>708.84827162248837</v>
      </c>
    </row>
    <row r="178" spans="1:14" x14ac:dyDescent="0.45">
      <c r="A178" s="1" t="s">
        <v>493</v>
      </c>
      <c r="B178" s="1" t="s">
        <v>494</v>
      </c>
      <c r="C178" s="1" t="s">
        <v>495</v>
      </c>
      <c r="D178">
        <v>40</v>
      </c>
      <c r="E178">
        <v>85</v>
      </c>
      <c r="F178">
        <v>0.6</v>
      </c>
      <c r="G178">
        <v>3.2</v>
      </c>
      <c r="H178">
        <v>55</v>
      </c>
      <c r="I178">
        <v>40</v>
      </c>
      <c r="J178" s="1" t="s">
        <v>115</v>
      </c>
      <c r="K178" s="1" t="s">
        <v>32</v>
      </c>
      <c r="L178">
        <v>2</v>
      </c>
      <c r="M178">
        <v>0</v>
      </c>
      <c r="N178" s="2">
        <f>podatki_sl[[#This Row],[Napad]]^1.5+podatki_sl[[#This Row],[Obramba]]^1.5+podatki_sl[[#This Row],[HP]]^0.5+podatki_sl[[#This Row],[Hitrost]]^1.5</f>
        <v>1297.0419029839322</v>
      </c>
    </row>
    <row r="179" spans="1:14" x14ac:dyDescent="0.45">
      <c r="A179" s="1" t="s">
        <v>496</v>
      </c>
      <c r="B179" s="1" t="s">
        <v>497</v>
      </c>
      <c r="C179" s="1" t="s">
        <v>498</v>
      </c>
      <c r="D179">
        <v>50</v>
      </c>
      <c r="E179">
        <v>45</v>
      </c>
      <c r="F179">
        <v>0.2</v>
      </c>
      <c r="G179">
        <v>2</v>
      </c>
      <c r="H179">
        <v>40</v>
      </c>
      <c r="I179">
        <v>70</v>
      </c>
      <c r="J179" s="1" t="s">
        <v>190</v>
      </c>
      <c r="K179" s="1" t="s">
        <v>32</v>
      </c>
      <c r="L179">
        <v>2</v>
      </c>
      <c r="M179">
        <v>0</v>
      </c>
      <c r="N179" s="2">
        <f>podatki_sl[[#This Row],[Napad]]^1.5+podatki_sl[[#This Row],[Obramba]]^1.5+podatki_sl[[#This Row],[HP]]^0.5+podatki_sl[[#This Row],[Hitrost]]^1.5</f>
        <v>1247.4091414499355</v>
      </c>
    </row>
    <row r="180" spans="1:14" x14ac:dyDescent="0.45">
      <c r="A180" s="1" t="s">
        <v>499</v>
      </c>
      <c r="B180" s="1" t="s">
        <v>500</v>
      </c>
      <c r="C180" s="1" t="s">
        <v>501</v>
      </c>
      <c r="D180">
        <v>75</v>
      </c>
      <c r="E180">
        <v>70</v>
      </c>
      <c r="F180">
        <v>1.5</v>
      </c>
      <c r="G180">
        <v>15</v>
      </c>
      <c r="H180">
        <v>65</v>
      </c>
      <c r="I180">
        <v>95</v>
      </c>
      <c r="J180" s="1" t="s">
        <v>190</v>
      </c>
      <c r="K180" s="1" t="s">
        <v>32</v>
      </c>
      <c r="L180">
        <v>2</v>
      </c>
      <c r="M180">
        <v>0</v>
      </c>
      <c r="N180" s="2">
        <f>podatki_sl[[#This Row],[Napad]]^1.5+podatki_sl[[#This Row],[Obramba]]^1.5+podatki_sl[[#This Row],[HP]]^0.5+podatki_sl[[#This Row],[Hitrost]]^1.5</f>
        <v>2169.1887919173319</v>
      </c>
    </row>
    <row r="181" spans="1:14" x14ac:dyDescent="0.45">
      <c r="A181" s="1" t="s">
        <v>502</v>
      </c>
      <c r="B181" s="1" t="s">
        <v>503</v>
      </c>
      <c r="C181" s="1" t="s">
        <v>504</v>
      </c>
      <c r="D181">
        <v>40</v>
      </c>
      <c r="E181">
        <v>40</v>
      </c>
      <c r="F181">
        <v>0.6</v>
      </c>
      <c r="G181">
        <v>7.8</v>
      </c>
      <c r="H181">
        <v>55</v>
      </c>
      <c r="I181">
        <v>35</v>
      </c>
      <c r="J181" s="1" t="s">
        <v>89</v>
      </c>
      <c r="K181" s="1" t="s">
        <v>26</v>
      </c>
      <c r="L181">
        <v>2</v>
      </c>
      <c r="M181">
        <v>0</v>
      </c>
      <c r="N181" s="2">
        <f>podatki_sl[[#This Row],[Napad]]^1.5+podatki_sl[[#This Row],[Obramba]]^1.5+podatki_sl[[#This Row],[HP]]^0.5+podatki_sl[[#This Row],[Hitrost]]^1.5</f>
        <v>720.44341652252297</v>
      </c>
    </row>
    <row r="182" spans="1:14" x14ac:dyDescent="0.45">
      <c r="A182" s="1" t="s">
        <v>505</v>
      </c>
      <c r="B182" s="1" t="s">
        <v>506</v>
      </c>
      <c r="C182" s="1" t="s">
        <v>504</v>
      </c>
      <c r="D182">
        <v>55</v>
      </c>
      <c r="E182">
        <v>55</v>
      </c>
      <c r="F182">
        <v>0.8</v>
      </c>
      <c r="G182">
        <v>13.3</v>
      </c>
      <c r="H182">
        <v>70</v>
      </c>
      <c r="I182">
        <v>45</v>
      </c>
      <c r="J182" s="1" t="s">
        <v>89</v>
      </c>
      <c r="K182" s="1" t="s">
        <v>26</v>
      </c>
      <c r="L182">
        <v>2</v>
      </c>
      <c r="M182">
        <v>0</v>
      </c>
      <c r="N182" s="2">
        <f>podatki_sl[[#This Row],[Napad]]^1.5+podatki_sl[[#This Row],[Obramba]]^1.5+podatki_sl[[#This Row],[HP]]^0.5+podatki_sl[[#This Row],[Hitrost]]^1.5</f>
        <v>1126.0176108083351</v>
      </c>
    </row>
    <row r="183" spans="1:14" x14ac:dyDescent="0.45">
      <c r="A183" s="1" t="s">
        <v>507</v>
      </c>
      <c r="B183" s="1" t="s">
        <v>508</v>
      </c>
      <c r="C183" s="1" t="s">
        <v>481</v>
      </c>
      <c r="D183">
        <v>95</v>
      </c>
      <c r="E183">
        <v>105</v>
      </c>
      <c r="F183">
        <v>1.4</v>
      </c>
      <c r="G183">
        <v>61.5</v>
      </c>
      <c r="H183">
        <v>90</v>
      </c>
      <c r="I183">
        <v>45</v>
      </c>
      <c r="J183" s="1" t="s">
        <v>89</v>
      </c>
      <c r="K183" s="1" t="s">
        <v>26</v>
      </c>
      <c r="L183">
        <v>2</v>
      </c>
      <c r="M183">
        <v>0</v>
      </c>
      <c r="N183" s="2">
        <f>podatki_sl[[#This Row],[Napad]]^1.5+podatki_sl[[#This Row],[Obramba]]^1.5+podatki_sl[[#This Row],[HP]]^0.5+podatki_sl[[#This Row],[Hitrost]]^1.5</f>
        <v>2313.2313031255853</v>
      </c>
    </row>
    <row r="184" spans="1:14" x14ac:dyDescent="0.45">
      <c r="A184" s="1" t="s">
        <v>509</v>
      </c>
      <c r="B184" s="1" t="s">
        <v>510</v>
      </c>
      <c r="C184" s="1" t="s">
        <v>140</v>
      </c>
      <c r="D184">
        <v>80</v>
      </c>
      <c r="E184">
        <v>95</v>
      </c>
      <c r="F184">
        <v>0.4</v>
      </c>
      <c r="G184">
        <v>5.8</v>
      </c>
      <c r="H184">
        <v>75</v>
      </c>
      <c r="I184">
        <v>50</v>
      </c>
      <c r="J184" s="1" t="s">
        <v>16</v>
      </c>
      <c r="K184" s="1" t="s">
        <v>26</v>
      </c>
      <c r="L184">
        <v>2</v>
      </c>
      <c r="M184">
        <v>0</v>
      </c>
      <c r="N184" s="2">
        <f>podatki_sl[[#This Row],[Napad]]^1.5+podatki_sl[[#This Row],[Obramba]]^1.5+podatki_sl[[#This Row],[HP]]^0.5+podatki_sl[[#This Row],[Hitrost]]^1.5</f>
        <v>2003.7008601879013</v>
      </c>
    </row>
    <row r="185" spans="1:14" x14ac:dyDescent="0.45">
      <c r="A185" s="1" t="s">
        <v>511</v>
      </c>
      <c r="B185" s="1" t="s">
        <v>512</v>
      </c>
      <c r="C185" s="1" t="s">
        <v>513</v>
      </c>
      <c r="D185">
        <v>20</v>
      </c>
      <c r="E185">
        <v>50</v>
      </c>
      <c r="F185">
        <v>0.4</v>
      </c>
      <c r="G185">
        <v>8.5</v>
      </c>
      <c r="H185">
        <v>70</v>
      </c>
      <c r="I185">
        <v>40</v>
      </c>
      <c r="J185" s="1" t="s">
        <v>36</v>
      </c>
      <c r="K185" s="1" t="s">
        <v>115</v>
      </c>
      <c r="L185">
        <v>2</v>
      </c>
      <c r="M185">
        <v>0</v>
      </c>
      <c r="N185" s="2">
        <f>podatki_sl[[#This Row],[Napad]]^1.5+podatki_sl[[#This Row],[Obramba]]^1.5+podatki_sl[[#This Row],[HP]]^0.5+podatki_sl[[#This Row],[Hitrost]]^1.5</f>
        <v>704.34492277207642</v>
      </c>
    </row>
    <row r="186" spans="1:14" x14ac:dyDescent="0.45">
      <c r="A186" s="1" t="s">
        <v>514</v>
      </c>
      <c r="B186" s="1" t="s">
        <v>515</v>
      </c>
      <c r="C186" s="1" t="s">
        <v>516</v>
      </c>
      <c r="D186">
        <v>50</v>
      </c>
      <c r="E186">
        <v>80</v>
      </c>
      <c r="F186">
        <v>0.8</v>
      </c>
      <c r="G186">
        <v>28.5</v>
      </c>
      <c r="H186">
        <v>100</v>
      </c>
      <c r="I186">
        <v>50</v>
      </c>
      <c r="J186" s="1" t="s">
        <v>36</v>
      </c>
      <c r="K186" s="1" t="s">
        <v>115</v>
      </c>
      <c r="L186">
        <v>2</v>
      </c>
      <c r="M186">
        <v>0</v>
      </c>
      <c r="N186" s="2">
        <f>podatki_sl[[#This Row],[Napad]]^1.5+podatki_sl[[#This Row],[Obramba]]^1.5+podatki_sl[[#This Row],[HP]]^0.5+podatki_sl[[#This Row],[Hitrost]]^1.5</f>
        <v>1432.6485339864796</v>
      </c>
    </row>
    <row r="187" spans="1:14" x14ac:dyDescent="0.45">
      <c r="A187" s="1" t="s">
        <v>517</v>
      </c>
      <c r="B187" s="1" t="s">
        <v>518</v>
      </c>
      <c r="C187" s="1" t="s">
        <v>519</v>
      </c>
      <c r="D187">
        <v>100</v>
      </c>
      <c r="E187">
        <v>115</v>
      </c>
      <c r="F187">
        <v>1.2</v>
      </c>
      <c r="G187">
        <v>38</v>
      </c>
      <c r="H187">
        <v>70</v>
      </c>
      <c r="I187">
        <v>30</v>
      </c>
      <c r="J187" s="1" t="s">
        <v>217</v>
      </c>
      <c r="K187" s="1" t="s">
        <v>26</v>
      </c>
      <c r="L187">
        <v>2</v>
      </c>
      <c r="M187">
        <v>0</v>
      </c>
      <c r="N187" s="2">
        <f>podatki_sl[[#This Row],[Napad]]^1.5+podatki_sl[[#This Row],[Obramba]]^1.5+podatki_sl[[#This Row],[HP]]^0.5+podatki_sl[[#This Row],[Hitrost]]^1.5</f>
        <v>2405.9209764147067</v>
      </c>
    </row>
    <row r="188" spans="1:14" x14ac:dyDescent="0.45">
      <c r="A188" s="1" t="s">
        <v>520</v>
      </c>
      <c r="B188" s="1" t="s">
        <v>521</v>
      </c>
      <c r="C188" s="1" t="s">
        <v>522</v>
      </c>
      <c r="D188">
        <v>75</v>
      </c>
      <c r="E188">
        <v>75</v>
      </c>
      <c r="F188">
        <v>1.1000000000000001</v>
      </c>
      <c r="G188">
        <v>33.9</v>
      </c>
      <c r="H188">
        <v>90</v>
      </c>
      <c r="I188">
        <v>70</v>
      </c>
      <c r="J188" s="1" t="s">
        <v>36</v>
      </c>
      <c r="K188" s="1" t="s">
        <v>26</v>
      </c>
      <c r="L188">
        <v>2</v>
      </c>
      <c r="M188">
        <v>0</v>
      </c>
      <c r="N188" s="2">
        <f>podatki_sl[[#This Row],[Napad]]^1.5+podatki_sl[[#This Row],[Obramba]]^1.5+podatki_sl[[#This Row],[HP]]^0.5+podatki_sl[[#This Row],[Hitrost]]^1.5</f>
        <v>1894.1869572310161</v>
      </c>
    </row>
    <row r="189" spans="1:14" x14ac:dyDescent="0.45">
      <c r="A189" s="1" t="s">
        <v>523</v>
      </c>
      <c r="B189" s="1" t="s">
        <v>524</v>
      </c>
      <c r="C189" s="1" t="s">
        <v>525</v>
      </c>
      <c r="D189">
        <v>35</v>
      </c>
      <c r="E189">
        <v>40</v>
      </c>
      <c r="F189">
        <v>0.4</v>
      </c>
      <c r="G189">
        <v>0.5</v>
      </c>
      <c r="H189">
        <v>35</v>
      </c>
      <c r="I189">
        <v>50</v>
      </c>
      <c r="J189" s="1" t="s">
        <v>16</v>
      </c>
      <c r="K189" s="1" t="s">
        <v>32</v>
      </c>
      <c r="L189">
        <v>2</v>
      </c>
      <c r="M189">
        <v>0</v>
      </c>
      <c r="N189" s="2">
        <f>podatki_sl[[#This Row],[Napad]]^1.5+podatki_sl[[#This Row],[Obramba]]^1.5+podatki_sl[[#This Row],[HP]]^0.5+podatki_sl[[#This Row],[Hitrost]]^1.5</f>
        <v>819.51447559833014</v>
      </c>
    </row>
    <row r="190" spans="1:14" x14ac:dyDescent="0.45">
      <c r="A190" s="1" t="s">
        <v>526</v>
      </c>
      <c r="B190" s="1" t="s">
        <v>527</v>
      </c>
      <c r="C190" s="1" t="s">
        <v>525</v>
      </c>
      <c r="D190">
        <v>45</v>
      </c>
      <c r="E190">
        <v>50</v>
      </c>
      <c r="F190">
        <v>0.6</v>
      </c>
      <c r="G190">
        <v>1</v>
      </c>
      <c r="H190">
        <v>55</v>
      </c>
      <c r="I190">
        <v>80</v>
      </c>
      <c r="J190" s="1" t="s">
        <v>16</v>
      </c>
      <c r="K190" s="1" t="s">
        <v>32</v>
      </c>
      <c r="L190">
        <v>2</v>
      </c>
      <c r="M190">
        <v>0</v>
      </c>
      <c r="N190" s="2">
        <f>podatki_sl[[#This Row],[Napad]]^1.5+podatki_sl[[#This Row],[Obramba]]^1.5+podatki_sl[[#This Row],[HP]]^0.5+podatki_sl[[#This Row],[Hitrost]]^1.5</f>
        <v>1378.3805188427732</v>
      </c>
    </row>
    <row r="191" spans="1:14" x14ac:dyDescent="0.45">
      <c r="A191" s="1" t="s">
        <v>528</v>
      </c>
      <c r="B191" s="1" t="s">
        <v>529</v>
      </c>
      <c r="C191" s="1" t="s">
        <v>525</v>
      </c>
      <c r="D191">
        <v>55</v>
      </c>
      <c r="E191">
        <v>70</v>
      </c>
      <c r="F191">
        <v>0.8</v>
      </c>
      <c r="G191">
        <v>3</v>
      </c>
      <c r="H191">
        <v>75</v>
      </c>
      <c r="I191">
        <v>110</v>
      </c>
      <c r="J191" s="1" t="s">
        <v>16</v>
      </c>
      <c r="K191" s="1" t="s">
        <v>32</v>
      </c>
      <c r="L191">
        <v>2</v>
      </c>
      <c r="M191">
        <v>0</v>
      </c>
      <c r="N191" s="2">
        <f>podatki_sl[[#This Row],[Napad]]^1.5+podatki_sl[[#This Row],[Obramba]]^1.5+podatki_sl[[#This Row],[HP]]^0.5+podatki_sl[[#This Row],[Hitrost]]^1.5</f>
        <v>2155.9029223891275</v>
      </c>
    </row>
    <row r="192" spans="1:14" x14ac:dyDescent="0.45">
      <c r="A192" s="1" t="s">
        <v>530</v>
      </c>
      <c r="B192" s="1" t="s">
        <v>531</v>
      </c>
      <c r="C192" s="1" t="s">
        <v>532</v>
      </c>
      <c r="D192">
        <v>70</v>
      </c>
      <c r="E192">
        <v>55</v>
      </c>
      <c r="F192">
        <v>0.8</v>
      </c>
      <c r="G192">
        <v>11.5</v>
      </c>
      <c r="H192">
        <v>55</v>
      </c>
      <c r="I192">
        <v>85</v>
      </c>
      <c r="J192" s="1" t="s">
        <v>64</v>
      </c>
      <c r="K192" s="1" t="s">
        <v>26</v>
      </c>
      <c r="L192">
        <v>2</v>
      </c>
      <c r="M192">
        <v>0</v>
      </c>
      <c r="N192" s="2">
        <f>podatki_sl[[#This Row],[Napad]]^1.5+podatki_sl[[#This Row],[Obramba]]^1.5+podatki_sl[[#This Row],[HP]]^0.5+podatki_sl[[#This Row],[Hitrost]]^1.5</f>
        <v>1784.6304127211065</v>
      </c>
    </row>
    <row r="193" spans="1:14" x14ac:dyDescent="0.45">
      <c r="A193" s="1" t="s">
        <v>533</v>
      </c>
      <c r="B193" s="1" t="s">
        <v>534</v>
      </c>
      <c r="C193" s="1" t="s">
        <v>15</v>
      </c>
      <c r="D193">
        <v>30</v>
      </c>
      <c r="E193">
        <v>30</v>
      </c>
      <c r="F193">
        <v>0.3</v>
      </c>
      <c r="G193">
        <v>1.8</v>
      </c>
      <c r="H193">
        <v>30</v>
      </c>
      <c r="I193">
        <v>30</v>
      </c>
      <c r="J193" s="1" t="s">
        <v>16</v>
      </c>
      <c r="K193" s="1" t="s">
        <v>26</v>
      </c>
      <c r="L193">
        <v>2</v>
      </c>
      <c r="M193">
        <v>0</v>
      </c>
      <c r="N193" s="2">
        <f>podatki_sl[[#This Row],[Napad]]^1.5+podatki_sl[[#This Row],[Obramba]]^1.5+podatki_sl[[#This Row],[HP]]^0.5+podatki_sl[[#This Row],[Hitrost]]^1.5</f>
        <v>498.42752732970109</v>
      </c>
    </row>
    <row r="194" spans="1:14" x14ac:dyDescent="0.45">
      <c r="A194" s="1" t="s">
        <v>535</v>
      </c>
      <c r="B194" s="1" t="s">
        <v>536</v>
      </c>
      <c r="C194" s="1" t="s">
        <v>537</v>
      </c>
      <c r="D194">
        <v>75</v>
      </c>
      <c r="E194">
        <v>55</v>
      </c>
      <c r="F194">
        <v>0.8</v>
      </c>
      <c r="G194">
        <v>8.5</v>
      </c>
      <c r="H194">
        <v>75</v>
      </c>
      <c r="I194">
        <v>30</v>
      </c>
      <c r="J194" s="1" t="s">
        <v>16</v>
      </c>
      <c r="K194" s="1" t="s">
        <v>26</v>
      </c>
      <c r="L194">
        <v>2</v>
      </c>
      <c r="M194">
        <v>0</v>
      </c>
      <c r="N194" s="2">
        <f>podatki_sl[[#This Row],[Napad]]^1.5+podatki_sl[[#This Row],[Obramba]]^1.5+podatki_sl[[#This Row],[HP]]^0.5+podatki_sl[[#This Row],[Hitrost]]^1.5</f>
        <v>1230.3869909179843</v>
      </c>
    </row>
    <row r="195" spans="1:14" x14ac:dyDescent="0.45">
      <c r="A195" s="1" t="s">
        <v>538</v>
      </c>
      <c r="B195" s="1" t="s">
        <v>539</v>
      </c>
      <c r="C195" s="1" t="s">
        <v>540</v>
      </c>
      <c r="D195">
        <v>65</v>
      </c>
      <c r="E195">
        <v>45</v>
      </c>
      <c r="F195">
        <v>1.2</v>
      </c>
      <c r="G195">
        <v>38</v>
      </c>
      <c r="H195">
        <v>65</v>
      </c>
      <c r="I195">
        <v>95</v>
      </c>
      <c r="J195" s="1" t="s">
        <v>46</v>
      </c>
      <c r="K195" s="1" t="s">
        <v>32</v>
      </c>
      <c r="L195">
        <v>2</v>
      </c>
      <c r="M195">
        <v>0</v>
      </c>
      <c r="N195" s="2">
        <f>podatki_sl[[#This Row],[Napad]]^1.5+podatki_sl[[#This Row],[Obramba]]^1.5+podatki_sl[[#This Row],[HP]]^0.5+podatki_sl[[#This Row],[Hitrost]]^1.5</f>
        <v>1759.9236511070267</v>
      </c>
    </row>
    <row r="196" spans="1:14" x14ac:dyDescent="0.45">
      <c r="A196" s="1" t="s">
        <v>541</v>
      </c>
      <c r="B196" s="1" t="s">
        <v>542</v>
      </c>
      <c r="C196" s="1" t="s">
        <v>543</v>
      </c>
      <c r="D196">
        <v>45</v>
      </c>
      <c r="E196">
        <v>45</v>
      </c>
      <c r="F196">
        <v>0.4</v>
      </c>
      <c r="G196">
        <v>8.5</v>
      </c>
      <c r="H196">
        <v>55</v>
      </c>
      <c r="I196">
        <v>15</v>
      </c>
      <c r="J196" s="1" t="s">
        <v>36</v>
      </c>
      <c r="K196" s="1" t="s">
        <v>94</v>
      </c>
      <c r="L196">
        <v>2</v>
      </c>
      <c r="M196">
        <v>0</v>
      </c>
      <c r="N196" s="2">
        <f>podatki_sl[[#This Row],[Napad]]^1.5+podatki_sl[[#This Row],[Obramba]]^1.5+podatki_sl[[#This Row],[HP]]^0.5+podatki_sl[[#This Row],[Hitrost]]^1.5</f>
        <v>669.24930260515009</v>
      </c>
    </row>
    <row r="197" spans="1:14" x14ac:dyDescent="0.45">
      <c r="A197" s="1" t="s">
        <v>544</v>
      </c>
      <c r="B197" s="1" t="s">
        <v>545</v>
      </c>
      <c r="C197" s="1" t="s">
        <v>543</v>
      </c>
      <c r="D197">
        <v>85</v>
      </c>
      <c r="E197">
        <v>85</v>
      </c>
      <c r="F197">
        <v>1.4</v>
      </c>
      <c r="G197">
        <v>75</v>
      </c>
      <c r="H197">
        <v>95</v>
      </c>
      <c r="I197">
        <v>35</v>
      </c>
      <c r="J197" s="1" t="s">
        <v>36</v>
      </c>
      <c r="K197" s="1" t="s">
        <v>94</v>
      </c>
      <c r="L197">
        <v>2</v>
      </c>
      <c r="M197">
        <v>0</v>
      </c>
      <c r="N197" s="2">
        <f>podatki_sl[[#This Row],[Napad]]^1.5+podatki_sl[[#This Row],[Obramba]]^1.5+podatki_sl[[#This Row],[HP]]^0.5+podatki_sl[[#This Row],[Hitrost]]^1.5</f>
        <v>1784.1321444930868</v>
      </c>
    </row>
    <row r="198" spans="1:14" x14ac:dyDescent="0.45">
      <c r="A198" s="1" t="s">
        <v>546</v>
      </c>
      <c r="B198" s="1" t="s">
        <v>547</v>
      </c>
      <c r="C198" s="1" t="s">
        <v>537</v>
      </c>
      <c r="D198">
        <v>65</v>
      </c>
      <c r="E198">
        <v>60</v>
      </c>
      <c r="F198">
        <v>0.9</v>
      </c>
      <c r="G198">
        <v>26.5</v>
      </c>
      <c r="H198">
        <v>65</v>
      </c>
      <c r="I198">
        <v>110</v>
      </c>
      <c r="J198" s="1" t="s">
        <v>190</v>
      </c>
      <c r="K198" s="1" t="s">
        <v>26</v>
      </c>
      <c r="L198">
        <v>2</v>
      </c>
      <c r="M198">
        <v>0</v>
      </c>
      <c r="N198" s="2">
        <f>podatki_sl[[#This Row],[Napad]]^1.5+podatki_sl[[#This Row],[Obramba]]^1.5+podatki_sl[[#This Row],[HP]]^0.5+podatki_sl[[#This Row],[Hitrost]]^1.5</f>
        <v>2150.5567459197619</v>
      </c>
    </row>
    <row r="199" spans="1:14" x14ac:dyDescent="0.45">
      <c r="A199" s="1" t="s">
        <v>548</v>
      </c>
      <c r="B199" s="1" t="s">
        <v>549</v>
      </c>
      <c r="C199" s="1" t="s">
        <v>550</v>
      </c>
      <c r="D199">
        <v>65</v>
      </c>
      <c r="E199">
        <v>110</v>
      </c>
      <c r="F199">
        <v>1</v>
      </c>
      <c r="G199">
        <v>27</v>
      </c>
      <c r="H199">
        <v>95</v>
      </c>
      <c r="I199">
        <v>65</v>
      </c>
      <c r="J199" s="1" t="s">
        <v>73</v>
      </c>
      <c r="K199" s="1" t="s">
        <v>26</v>
      </c>
      <c r="L199">
        <v>2</v>
      </c>
      <c r="M199">
        <v>0</v>
      </c>
      <c r="N199" s="2">
        <f>podatki_sl[[#This Row],[Napad]]^1.5+podatki_sl[[#This Row],[Obramba]]^1.5+podatki_sl[[#This Row],[HP]]^0.5+podatki_sl[[#This Row],[Hitrost]]^1.5</f>
        <v>2211.5300346107879</v>
      </c>
    </row>
    <row r="200" spans="1:14" x14ac:dyDescent="0.45">
      <c r="A200" s="1" t="s">
        <v>551</v>
      </c>
      <c r="B200" s="1" t="s">
        <v>552</v>
      </c>
      <c r="C200" s="1" t="s">
        <v>553</v>
      </c>
      <c r="D200">
        <v>85</v>
      </c>
      <c r="E200">
        <v>42</v>
      </c>
      <c r="F200">
        <v>0.5</v>
      </c>
      <c r="G200">
        <v>2.1</v>
      </c>
      <c r="H200">
        <v>60</v>
      </c>
      <c r="I200">
        <v>91</v>
      </c>
      <c r="J200" s="1" t="s">
        <v>73</v>
      </c>
      <c r="K200" s="1" t="s">
        <v>32</v>
      </c>
      <c r="L200">
        <v>2</v>
      </c>
      <c r="M200">
        <v>0</v>
      </c>
      <c r="N200" s="2">
        <f>podatki_sl[[#This Row],[Napad]]^1.5+podatki_sl[[#This Row],[Obramba]]^1.5+podatki_sl[[#This Row],[HP]]^0.5+podatki_sl[[#This Row],[Hitrost]]^1.5</f>
        <v>1931.6830281848609</v>
      </c>
    </row>
    <row r="201" spans="1:14" x14ac:dyDescent="0.45">
      <c r="A201" s="1" t="s">
        <v>554</v>
      </c>
      <c r="B201" s="1" t="s">
        <v>555</v>
      </c>
      <c r="C201" s="1" t="s">
        <v>556</v>
      </c>
      <c r="D201">
        <v>75</v>
      </c>
      <c r="E201">
        <v>80</v>
      </c>
      <c r="F201">
        <v>2</v>
      </c>
      <c r="G201">
        <v>79.5</v>
      </c>
      <c r="H201">
        <v>95</v>
      </c>
      <c r="I201">
        <v>30</v>
      </c>
      <c r="J201" s="1" t="s">
        <v>36</v>
      </c>
      <c r="K201" s="1" t="s">
        <v>190</v>
      </c>
      <c r="L201">
        <v>2</v>
      </c>
      <c r="M201">
        <v>0</v>
      </c>
      <c r="N201" s="2">
        <f>podatki_sl[[#This Row],[Napad]]^1.5+podatki_sl[[#This Row],[Obramba]]^1.5+podatki_sl[[#This Row],[HP]]^0.5+podatki_sl[[#This Row],[Hitrost]]^1.5</f>
        <v>1539.1243672346197</v>
      </c>
    </row>
    <row r="202" spans="1:14" x14ac:dyDescent="0.45">
      <c r="A202" s="1" t="s">
        <v>557</v>
      </c>
      <c r="B202" s="1" t="s">
        <v>558</v>
      </c>
      <c r="C202" s="1" t="s">
        <v>559</v>
      </c>
      <c r="D202">
        <v>60</v>
      </c>
      <c r="E202">
        <v>60</v>
      </c>
      <c r="F202">
        <v>0.7</v>
      </c>
      <c r="G202">
        <v>1</v>
      </c>
      <c r="H202">
        <v>60</v>
      </c>
      <c r="I202">
        <v>85</v>
      </c>
      <c r="J202" s="1" t="s">
        <v>267</v>
      </c>
      <c r="K202" s="1" t="s">
        <v>26</v>
      </c>
      <c r="L202">
        <v>2</v>
      </c>
      <c r="M202">
        <v>0</v>
      </c>
      <c r="N202" s="2">
        <f>podatki_sl[[#This Row],[Napad]]^1.5+podatki_sl[[#This Row],[Obramba]]^1.5+podatki_sl[[#This Row],[HP]]^0.5+podatki_sl[[#This Row],[Hitrost]]^1.5</f>
        <v>1720.9232486520898</v>
      </c>
    </row>
    <row r="203" spans="1:14" x14ac:dyDescent="0.45">
      <c r="A203" s="1" t="s">
        <v>560</v>
      </c>
      <c r="B203" s="1" t="s">
        <v>561</v>
      </c>
      <c r="C203" s="1" t="s">
        <v>562</v>
      </c>
      <c r="D203">
        <v>72</v>
      </c>
      <c r="E203">
        <v>48</v>
      </c>
      <c r="F203">
        <v>0.5</v>
      </c>
      <c r="G203">
        <v>5</v>
      </c>
      <c r="H203">
        <v>48</v>
      </c>
      <c r="I203">
        <v>48</v>
      </c>
      <c r="J203" s="1" t="s">
        <v>190</v>
      </c>
      <c r="K203" s="1" t="s">
        <v>26</v>
      </c>
      <c r="L203">
        <v>2</v>
      </c>
      <c r="M203">
        <v>0</v>
      </c>
      <c r="N203" s="2">
        <f>podatki_sl[[#This Row],[Napad]]^1.5+podatki_sl[[#This Row],[Obramba]]^1.5+podatki_sl[[#This Row],[HP]]^0.5+podatki_sl[[#This Row],[Hitrost]]^1.5</f>
        <v>1282.9759722819015</v>
      </c>
    </row>
    <row r="204" spans="1:14" x14ac:dyDescent="0.45">
      <c r="A204" s="1" t="s">
        <v>563</v>
      </c>
      <c r="B204" s="1" t="s">
        <v>564</v>
      </c>
      <c r="C204" s="1" t="s">
        <v>565</v>
      </c>
      <c r="D204">
        <v>33</v>
      </c>
      <c r="E204">
        <v>58</v>
      </c>
      <c r="F204">
        <v>1.3</v>
      </c>
      <c r="G204">
        <v>28.5</v>
      </c>
      <c r="H204">
        <v>190</v>
      </c>
      <c r="I204">
        <v>33</v>
      </c>
      <c r="J204" s="1" t="s">
        <v>190</v>
      </c>
      <c r="K204" s="1" t="s">
        <v>26</v>
      </c>
      <c r="L204">
        <v>2</v>
      </c>
      <c r="M204">
        <v>0</v>
      </c>
      <c r="N204" s="2">
        <f>podatki_sl[[#This Row],[Napad]]^1.5+podatki_sl[[#This Row],[Obramba]]^1.5+podatki_sl[[#This Row],[HP]]^0.5+podatki_sl[[#This Row],[Hitrost]]^1.5</f>
        <v>834.6400235637069</v>
      </c>
    </row>
    <row r="205" spans="1:14" x14ac:dyDescent="0.45">
      <c r="A205" s="1" t="s">
        <v>566</v>
      </c>
      <c r="B205" s="1" t="s">
        <v>567</v>
      </c>
      <c r="C205" s="1" t="s">
        <v>568</v>
      </c>
      <c r="D205">
        <v>80</v>
      </c>
      <c r="E205">
        <v>65</v>
      </c>
      <c r="F205">
        <v>1.5</v>
      </c>
      <c r="G205">
        <v>41.5</v>
      </c>
      <c r="H205">
        <v>70</v>
      </c>
      <c r="I205">
        <v>85</v>
      </c>
      <c r="J205" s="1" t="s">
        <v>64</v>
      </c>
      <c r="K205" s="1" t="s">
        <v>190</v>
      </c>
      <c r="L205">
        <v>2</v>
      </c>
      <c r="M205">
        <v>0</v>
      </c>
      <c r="N205" s="2">
        <f>podatki_sl[[#This Row],[Napad]]^1.5+podatki_sl[[#This Row],[Obramba]]^1.5+podatki_sl[[#This Row],[HP]]^0.5+podatki_sl[[#This Row],[Hitrost]]^1.5</f>
        <v>2031.6163855745745</v>
      </c>
    </row>
    <row r="206" spans="1:14" x14ac:dyDescent="0.45">
      <c r="A206" s="1" t="s">
        <v>569</v>
      </c>
      <c r="B206" s="1" t="s">
        <v>570</v>
      </c>
      <c r="C206" s="1" t="s">
        <v>571</v>
      </c>
      <c r="D206">
        <v>65</v>
      </c>
      <c r="E206">
        <v>90</v>
      </c>
      <c r="F206">
        <v>0.6</v>
      </c>
      <c r="G206">
        <v>7.2</v>
      </c>
      <c r="H206">
        <v>50</v>
      </c>
      <c r="I206">
        <v>15</v>
      </c>
      <c r="J206" s="1" t="s">
        <v>46</v>
      </c>
      <c r="K206" s="1" t="s">
        <v>26</v>
      </c>
      <c r="L206">
        <v>2</v>
      </c>
      <c r="M206">
        <v>0</v>
      </c>
      <c r="N206" s="2">
        <f>podatki_sl[[#This Row],[Napad]]^1.5+podatki_sl[[#This Row],[Obramba]]^1.5+podatki_sl[[#This Row],[HP]]^0.5+podatki_sl[[#This Row],[Hitrost]]^1.5</f>
        <v>1443.0275398898448</v>
      </c>
    </row>
    <row r="207" spans="1:14" x14ac:dyDescent="0.45">
      <c r="A207" s="1" t="s">
        <v>572</v>
      </c>
      <c r="B207" s="1" t="s">
        <v>573</v>
      </c>
      <c r="C207" s="1" t="s">
        <v>571</v>
      </c>
      <c r="D207">
        <v>90</v>
      </c>
      <c r="E207">
        <v>140</v>
      </c>
      <c r="F207">
        <v>1.2</v>
      </c>
      <c r="G207">
        <v>125.8</v>
      </c>
      <c r="H207">
        <v>75</v>
      </c>
      <c r="I207">
        <v>40</v>
      </c>
      <c r="J207" s="1" t="s">
        <v>46</v>
      </c>
      <c r="K207" s="1" t="s">
        <v>237</v>
      </c>
      <c r="L207">
        <v>2</v>
      </c>
      <c r="M207">
        <v>0</v>
      </c>
      <c r="N207" s="2">
        <f>podatki_sl[[#This Row],[Napad]]^1.5+podatki_sl[[#This Row],[Obramba]]^1.5+podatki_sl[[#This Row],[HP]]^0.5+podatki_sl[[#This Row],[Hitrost]]^1.5</f>
        <v>2771.9597743646686</v>
      </c>
    </row>
    <row r="208" spans="1:14" x14ac:dyDescent="0.45">
      <c r="A208" s="1" t="s">
        <v>574</v>
      </c>
      <c r="B208" s="1" t="s">
        <v>575</v>
      </c>
      <c r="C208" s="1" t="s">
        <v>576</v>
      </c>
      <c r="D208">
        <v>70</v>
      </c>
      <c r="E208">
        <v>70</v>
      </c>
      <c r="F208">
        <v>1.5</v>
      </c>
      <c r="G208">
        <v>14</v>
      </c>
      <c r="H208">
        <v>100</v>
      </c>
      <c r="I208">
        <v>45</v>
      </c>
      <c r="J208" s="1" t="s">
        <v>64</v>
      </c>
      <c r="K208" s="1" t="s">
        <v>26</v>
      </c>
      <c r="L208">
        <v>2</v>
      </c>
      <c r="M208">
        <v>0</v>
      </c>
      <c r="N208" s="2">
        <f>podatki_sl[[#This Row],[Napad]]^1.5+podatki_sl[[#This Row],[Obramba]]^1.5+podatki_sl[[#This Row],[HP]]^0.5+podatki_sl[[#This Row],[Hitrost]]^1.5</f>
        <v>1483.1932141101786</v>
      </c>
    </row>
    <row r="209" spans="1:14" x14ac:dyDescent="0.45">
      <c r="A209" s="1" t="s">
        <v>577</v>
      </c>
      <c r="B209" s="1" t="s">
        <v>578</v>
      </c>
      <c r="C209" s="1" t="s">
        <v>579</v>
      </c>
      <c r="D209">
        <v>75</v>
      </c>
      <c r="E209">
        <v>105</v>
      </c>
      <c r="F209">
        <v>1.1000000000000001</v>
      </c>
      <c r="G209">
        <v>64.8</v>
      </c>
      <c r="H209">
        <v>65</v>
      </c>
      <c r="I209">
        <v>85</v>
      </c>
      <c r="J209" s="1" t="s">
        <v>94</v>
      </c>
      <c r="K209" s="1" t="s">
        <v>32</v>
      </c>
      <c r="L209">
        <v>2</v>
      </c>
      <c r="M209">
        <v>0</v>
      </c>
      <c r="N209" s="2">
        <f>podatki_sl[[#This Row],[Napad]]^1.5+podatki_sl[[#This Row],[Obramba]]^1.5+podatki_sl[[#This Row],[HP]]^0.5+podatki_sl[[#This Row],[Hitrost]]^1.5</f>
        <v>2517.1724198822808</v>
      </c>
    </row>
    <row r="210" spans="1:14" x14ac:dyDescent="0.45">
      <c r="A210" s="1" t="s">
        <v>580</v>
      </c>
      <c r="B210" s="1" t="s">
        <v>581</v>
      </c>
      <c r="C210" s="1" t="s">
        <v>582</v>
      </c>
      <c r="D210">
        <v>125</v>
      </c>
      <c r="E210">
        <v>230</v>
      </c>
      <c r="F210">
        <v>9.1999999999999993</v>
      </c>
      <c r="G210">
        <v>400</v>
      </c>
      <c r="H210">
        <v>75</v>
      </c>
      <c r="I210">
        <v>30</v>
      </c>
      <c r="J210" s="1" t="s">
        <v>237</v>
      </c>
      <c r="K210" s="1" t="s">
        <v>94</v>
      </c>
      <c r="L210">
        <v>2</v>
      </c>
      <c r="M210">
        <v>0</v>
      </c>
      <c r="N210" s="2">
        <f>podatki_sl[[#This Row],[Napad]]^1.5+podatki_sl[[#This Row],[Obramba]]^1.5+podatki_sl[[#This Row],[HP]]^0.5+podatki_sl[[#This Row],[Hitrost]]^1.5</f>
        <v>5058.6422114904763</v>
      </c>
    </row>
    <row r="211" spans="1:14" x14ac:dyDescent="0.45">
      <c r="A211" s="1" t="s">
        <v>583</v>
      </c>
      <c r="B211" s="1" t="s">
        <v>584</v>
      </c>
      <c r="C211" s="1" t="s">
        <v>114</v>
      </c>
      <c r="D211">
        <v>80</v>
      </c>
      <c r="E211">
        <v>50</v>
      </c>
      <c r="F211">
        <v>0.6</v>
      </c>
      <c r="G211">
        <v>7.8</v>
      </c>
      <c r="H211">
        <v>60</v>
      </c>
      <c r="I211">
        <v>30</v>
      </c>
      <c r="J211" s="1" t="s">
        <v>115</v>
      </c>
      <c r="K211" s="1" t="s">
        <v>26</v>
      </c>
      <c r="L211">
        <v>2</v>
      </c>
      <c r="M211">
        <v>0</v>
      </c>
      <c r="N211" s="2">
        <f>podatki_sl[[#This Row],[Napad]]^1.5+podatki_sl[[#This Row],[Obramba]]^1.5+podatki_sl[[#This Row],[HP]]^0.5+podatki_sl[[#This Row],[Hitrost]]^1.5</f>
        <v>1241.1578773371707</v>
      </c>
    </row>
    <row r="212" spans="1:14" x14ac:dyDescent="0.45">
      <c r="A212" s="1" t="s">
        <v>585</v>
      </c>
      <c r="B212" s="1" t="s">
        <v>586</v>
      </c>
      <c r="C212" s="1" t="s">
        <v>114</v>
      </c>
      <c r="D212">
        <v>120</v>
      </c>
      <c r="E212">
        <v>75</v>
      </c>
      <c r="F212">
        <v>1.4</v>
      </c>
      <c r="G212">
        <v>48.7</v>
      </c>
      <c r="H212">
        <v>90</v>
      </c>
      <c r="I212">
        <v>45</v>
      </c>
      <c r="J212" s="1" t="s">
        <v>115</v>
      </c>
      <c r="K212" s="1" t="s">
        <v>26</v>
      </c>
      <c r="L212">
        <v>2</v>
      </c>
      <c r="M212">
        <v>0</v>
      </c>
      <c r="N212" s="2">
        <f>podatki_sl[[#This Row],[Napad]]^1.5+podatki_sl[[#This Row],[Obramba]]^1.5+podatki_sl[[#This Row],[HP]]^0.5+podatki_sl[[#This Row],[Hitrost]]^1.5</f>
        <v>2275.4092007937043</v>
      </c>
    </row>
    <row r="213" spans="1:14" x14ac:dyDescent="0.45">
      <c r="A213" s="1" t="s">
        <v>587</v>
      </c>
      <c r="B213" s="1" t="s">
        <v>588</v>
      </c>
      <c r="C213" s="1" t="s">
        <v>125</v>
      </c>
      <c r="D213">
        <v>95</v>
      </c>
      <c r="E213">
        <v>85</v>
      </c>
      <c r="F213">
        <v>0.5</v>
      </c>
      <c r="G213">
        <v>3.9</v>
      </c>
      <c r="H213">
        <v>65</v>
      </c>
      <c r="I213">
        <v>85</v>
      </c>
      <c r="J213" s="1" t="s">
        <v>36</v>
      </c>
      <c r="K213" s="1" t="s">
        <v>17</v>
      </c>
      <c r="L213">
        <v>2</v>
      </c>
      <c r="M213">
        <v>0</v>
      </c>
      <c r="N213" s="2">
        <f>podatki_sl[[#This Row],[Napad]]^1.5+podatki_sl[[#This Row],[Obramba]]^1.5+podatki_sl[[#This Row],[HP]]^0.5+podatki_sl[[#This Row],[Hitrost]]^1.5</f>
        <v>2501.3302782449409</v>
      </c>
    </row>
    <row r="214" spans="1:14" x14ac:dyDescent="0.45">
      <c r="A214" s="1" t="s">
        <v>589</v>
      </c>
      <c r="B214" s="1" t="s">
        <v>590</v>
      </c>
      <c r="C214" s="1" t="s">
        <v>286</v>
      </c>
      <c r="D214">
        <v>150</v>
      </c>
      <c r="E214">
        <v>140</v>
      </c>
      <c r="F214">
        <v>1.8</v>
      </c>
      <c r="G214">
        <v>118</v>
      </c>
      <c r="H214">
        <v>70</v>
      </c>
      <c r="I214">
        <v>75</v>
      </c>
      <c r="J214" s="1" t="s">
        <v>46</v>
      </c>
      <c r="K214" s="1" t="s">
        <v>237</v>
      </c>
      <c r="L214">
        <v>2</v>
      </c>
      <c r="M214">
        <v>0</v>
      </c>
      <c r="N214" s="2">
        <f>podatki_sl[[#This Row],[Napad]]^1.5+podatki_sl[[#This Row],[Obramba]]^1.5+podatki_sl[[#This Row],[HP]]^0.5+podatki_sl[[#This Row],[Hitrost]]^1.5</f>
        <v>4151.5052994589441</v>
      </c>
    </row>
    <row r="215" spans="1:14" x14ac:dyDescent="0.45">
      <c r="A215" s="1" t="s">
        <v>591</v>
      </c>
      <c r="B215" s="1" t="s">
        <v>592</v>
      </c>
      <c r="C215" s="1" t="s">
        <v>593</v>
      </c>
      <c r="D215">
        <v>10</v>
      </c>
      <c r="E215">
        <v>230</v>
      </c>
      <c r="F215">
        <v>0.6</v>
      </c>
      <c r="G215">
        <v>20.5</v>
      </c>
      <c r="H215">
        <v>20</v>
      </c>
      <c r="I215">
        <v>5</v>
      </c>
      <c r="J215" s="1" t="s">
        <v>46</v>
      </c>
      <c r="K215" s="1" t="s">
        <v>217</v>
      </c>
      <c r="L215">
        <v>2</v>
      </c>
      <c r="M215">
        <v>0</v>
      </c>
      <c r="N215" s="2">
        <f>podatki_sl[[#This Row],[Napad]]^1.5+podatki_sl[[#This Row],[Obramba]]^1.5+podatki_sl[[#This Row],[HP]]^0.5+podatki_sl[[#This Row],[Hitrost]]^1.5</f>
        <v>3535.397956707895</v>
      </c>
    </row>
    <row r="216" spans="1:14" x14ac:dyDescent="0.45">
      <c r="A216" s="1" t="s">
        <v>594</v>
      </c>
      <c r="B216" s="1" t="s">
        <v>595</v>
      </c>
      <c r="C216" s="1" t="s">
        <v>596</v>
      </c>
      <c r="D216">
        <v>185</v>
      </c>
      <c r="E216">
        <v>115</v>
      </c>
      <c r="F216">
        <v>1.5</v>
      </c>
      <c r="G216">
        <v>54</v>
      </c>
      <c r="H216">
        <v>80</v>
      </c>
      <c r="I216">
        <v>75</v>
      </c>
      <c r="J216" s="1" t="s">
        <v>46</v>
      </c>
      <c r="K216" s="1" t="s">
        <v>171</v>
      </c>
      <c r="L216">
        <v>2</v>
      </c>
      <c r="M216">
        <v>0</v>
      </c>
      <c r="N216" s="2">
        <f>podatki_sl[[#This Row],[Napad]]^1.5+podatki_sl[[#This Row],[Obramba]]^1.5+podatki_sl[[#This Row],[HP]]^0.5+podatki_sl[[#This Row],[Hitrost]]^1.5</f>
        <v>4407.9729777621978</v>
      </c>
    </row>
    <row r="217" spans="1:14" x14ac:dyDescent="0.45">
      <c r="A217" s="1" t="s">
        <v>597</v>
      </c>
      <c r="B217" s="1" t="s">
        <v>598</v>
      </c>
      <c r="C217" s="1" t="s">
        <v>599</v>
      </c>
      <c r="D217">
        <v>95</v>
      </c>
      <c r="E217">
        <v>55</v>
      </c>
      <c r="F217">
        <v>0.9</v>
      </c>
      <c r="G217">
        <v>28</v>
      </c>
      <c r="H217">
        <v>55</v>
      </c>
      <c r="I217">
        <v>115</v>
      </c>
      <c r="J217" s="1" t="s">
        <v>73</v>
      </c>
      <c r="K217" s="1" t="s">
        <v>95</v>
      </c>
      <c r="L217">
        <v>2</v>
      </c>
      <c r="M217">
        <v>0</v>
      </c>
      <c r="N217" s="2">
        <f>podatki_sl[[#This Row],[Napad]]^1.5+podatki_sl[[#This Row],[Obramba]]^1.5+podatki_sl[[#This Row],[HP]]^0.5+podatki_sl[[#This Row],[Hitrost]]^1.5</f>
        <v>2574.4901869320238</v>
      </c>
    </row>
    <row r="218" spans="1:14" x14ac:dyDescent="0.45">
      <c r="A218" s="1" t="s">
        <v>600</v>
      </c>
      <c r="B218" s="1" t="s">
        <v>601</v>
      </c>
      <c r="C218" s="1" t="s">
        <v>602</v>
      </c>
      <c r="D218">
        <v>80</v>
      </c>
      <c r="E218">
        <v>50</v>
      </c>
      <c r="F218">
        <v>0.6</v>
      </c>
      <c r="G218">
        <v>8.8000000000000007</v>
      </c>
      <c r="H218">
        <v>60</v>
      </c>
      <c r="I218">
        <v>40</v>
      </c>
      <c r="J218" s="1" t="s">
        <v>64</v>
      </c>
      <c r="K218" s="1" t="s">
        <v>26</v>
      </c>
      <c r="L218">
        <v>2</v>
      </c>
      <c r="M218">
        <v>0</v>
      </c>
      <c r="N218" s="2">
        <f>podatki_sl[[#This Row],[Napad]]^1.5+podatki_sl[[#This Row],[Obramba]]^1.5+podatki_sl[[#This Row],[HP]]^0.5+podatki_sl[[#This Row],[Hitrost]]^1.5</f>
        <v>1329.8233228990912</v>
      </c>
    </row>
    <row r="219" spans="1:14" x14ac:dyDescent="0.45">
      <c r="A219" s="1" t="s">
        <v>603</v>
      </c>
      <c r="B219" s="1" t="s">
        <v>604</v>
      </c>
      <c r="C219" s="1" t="s">
        <v>605</v>
      </c>
      <c r="D219">
        <v>130</v>
      </c>
      <c r="E219">
        <v>75</v>
      </c>
      <c r="F219">
        <v>1.8</v>
      </c>
      <c r="G219">
        <v>125.8</v>
      </c>
      <c r="H219">
        <v>90</v>
      </c>
      <c r="I219">
        <v>55</v>
      </c>
      <c r="J219" s="1" t="s">
        <v>64</v>
      </c>
      <c r="K219" s="1" t="s">
        <v>26</v>
      </c>
      <c r="L219">
        <v>2</v>
      </c>
      <c r="M219">
        <v>0</v>
      </c>
      <c r="N219" s="2">
        <f>podatki_sl[[#This Row],[Napad]]^1.5+podatki_sl[[#This Row],[Obramba]]^1.5+podatki_sl[[#This Row],[HP]]^0.5+podatki_sl[[#This Row],[Hitrost]]^1.5</f>
        <v>2549.1248552379734</v>
      </c>
    </row>
    <row r="220" spans="1:14" x14ac:dyDescent="0.45">
      <c r="A220" s="1" t="s">
        <v>606</v>
      </c>
      <c r="B220" s="1" t="s">
        <v>607</v>
      </c>
      <c r="C220" s="1" t="s">
        <v>608</v>
      </c>
      <c r="D220">
        <v>40</v>
      </c>
      <c r="E220">
        <v>40</v>
      </c>
      <c r="F220">
        <v>0.7</v>
      </c>
      <c r="G220">
        <v>35</v>
      </c>
      <c r="H220">
        <v>40</v>
      </c>
      <c r="I220">
        <v>20</v>
      </c>
      <c r="J220" s="1" t="s">
        <v>25</v>
      </c>
      <c r="K220" s="1" t="s">
        <v>26</v>
      </c>
      <c r="L220">
        <v>2</v>
      </c>
      <c r="M220">
        <v>0</v>
      </c>
      <c r="N220" s="2">
        <f>podatki_sl[[#This Row],[Napad]]^1.5+podatki_sl[[#This Row],[Obramba]]^1.5+podatki_sl[[#This Row],[HP]]^0.5+podatki_sl[[#This Row],[Hitrost]]^1.5</f>
        <v>601.7317000472691</v>
      </c>
    </row>
    <row r="221" spans="1:14" x14ac:dyDescent="0.45">
      <c r="A221" s="1" t="s">
        <v>609</v>
      </c>
      <c r="B221" s="1" t="s">
        <v>610</v>
      </c>
      <c r="C221" s="1" t="s">
        <v>608</v>
      </c>
      <c r="D221">
        <v>50</v>
      </c>
      <c r="E221">
        <v>120</v>
      </c>
      <c r="F221">
        <v>0.8</v>
      </c>
      <c r="G221">
        <v>55</v>
      </c>
      <c r="H221">
        <v>60</v>
      </c>
      <c r="I221">
        <v>30</v>
      </c>
      <c r="J221" s="1" t="s">
        <v>25</v>
      </c>
      <c r="K221" s="1" t="s">
        <v>217</v>
      </c>
      <c r="L221">
        <v>2</v>
      </c>
      <c r="M221">
        <v>0</v>
      </c>
      <c r="N221" s="2">
        <f>podatki_sl[[#This Row],[Napad]]^1.5+podatki_sl[[#This Row],[Obramba]]^1.5+podatki_sl[[#This Row],[HP]]^0.5+podatki_sl[[#This Row],[Hitrost]]^1.5</f>
        <v>1840.1502625496373</v>
      </c>
    </row>
    <row r="222" spans="1:14" x14ac:dyDescent="0.45">
      <c r="A222" s="1" t="s">
        <v>611</v>
      </c>
      <c r="B222" s="1" t="s">
        <v>612</v>
      </c>
      <c r="C222" s="1" t="s">
        <v>613</v>
      </c>
      <c r="D222">
        <v>50</v>
      </c>
      <c r="E222">
        <v>40</v>
      </c>
      <c r="F222">
        <v>0.4</v>
      </c>
      <c r="G222">
        <v>6.5</v>
      </c>
      <c r="H222">
        <v>50</v>
      </c>
      <c r="I222">
        <v>50</v>
      </c>
      <c r="J222" s="1" t="s">
        <v>95</v>
      </c>
      <c r="K222" s="1" t="s">
        <v>94</v>
      </c>
      <c r="L222">
        <v>2</v>
      </c>
      <c r="M222">
        <v>0</v>
      </c>
      <c r="N222" s="2">
        <f>podatki_sl[[#This Row],[Napad]]^1.5+podatki_sl[[#This Row],[Obramba]]^1.5+podatki_sl[[#This Row],[HP]]^0.5+podatki_sl[[#This Row],[Hitrost]]^1.5</f>
        <v>967.16006181188322</v>
      </c>
    </row>
    <row r="223" spans="1:14" x14ac:dyDescent="0.45">
      <c r="A223" s="1" t="s">
        <v>614</v>
      </c>
      <c r="B223" s="1" t="s">
        <v>615</v>
      </c>
      <c r="C223" s="1" t="s">
        <v>616</v>
      </c>
      <c r="D223">
        <v>100</v>
      </c>
      <c r="E223">
        <v>80</v>
      </c>
      <c r="F223">
        <v>1.1000000000000001</v>
      </c>
      <c r="G223">
        <v>55.8</v>
      </c>
      <c r="H223">
        <v>100</v>
      </c>
      <c r="I223">
        <v>50</v>
      </c>
      <c r="J223" s="1" t="s">
        <v>95</v>
      </c>
      <c r="K223" s="1" t="s">
        <v>94</v>
      </c>
      <c r="L223">
        <v>2</v>
      </c>
      <c r="M223">
        <v>0</v>
      </c>
      <c r="N223" s="2">
        <f>podatki_sl[[#This Row],[Napad]]^1.5+podatki_sl[[#This Row],[Obramba]]^1.5+podatki_sl[[#This Row],[HP]]^0.5+podatki_sl[[#This Row],[Hitrost]]^1.5</f>
        <v>2079.0951433932064</v>
      </c>
    </row>
    <row r="224" spans="1:14" x14ac:dyDescent="0.45">
      <c r="A224" s="1" t="s">
        <v>617</v>
      </c>
      <c r="B224" s="1" t="s">
        <v>618</v>
      </c>
      <c r="C224" s="1" t="s">
        <v>619</v>
      </c>
      <c r="D224">
        <v>55</v>
      </c>
      <c r="E224">
        <v>95</v>
      </c>
      <c r="F224">
        <v>0.6</v>
      </c>
      <c r="G224">
        <v>5</v>
      </c>
      <c r="H224">
        <v>65</v>
      </c>
      <c r="I224">
        <v>35</v>
      </c>
      <c r="J224" s="1" t="s">
        <v>36</v>
      </c>
      <c r="K224" s="1" t="s">
        <v>217</v>
      </c>
      <c r="L224">
        <v>2</v>
      </c>
      <c r="M224">
        <v>0</v>
      </c>
      <c r="N224" s="2">
        <f>podatki_sl[[#This Row],[Napad]]^1.5+podatki_sl[[#This Row],[Obramba]]^1.5+podatki_sl[[#This Row],[HP]]^0.5+podatki_sl[[#This Row],[Hitrost]]^1.5</f>
        <v>1548.9614297038977</v>
      </c>
    </row>
    <row r="225" spans="1:14" x14ac:dyDescent="0.45">
      <c r="A225" s="1" t="s">
        <v>620</v>
      </c>
      <c r="B225" s="1" t="s">
        <v>621</v>
      </c>
      <c r="C225" s="1" t="s">
        <v>622</v>
      </c>
      <c r="D225">
        <v>65</v>
      </c>
      <c r="E225">
        <v>35</v>
      </c>
      <c r="F225">
        <v>0.6</v>
      </c>
      <c r="G225">
        <v>12</v>
      </c>
      <c r="H225">
        <v>35</v>
      </c>
      <c r="I225">
        <v>65</v>
      </c>
      <c r="J225" s="1" t="s">
        <v>36</v>
      </c>
      <c r="K225" s="1" t="s">
        <v>26</v>
      </c>
      <c r="L225">
        <v>2</v>
      </c>
      <c r="M225">
        <v>0</v>
      </c>
      <c r="N225" s="2">
        <f>podatki_sl[[#This Row],[Napad]]^1.5+podatki_sl[[#This Row],[Obramba]]^1.5+podatki_sl[[#This Row],[HP]]^0.5+podatki_sl[[#This Row],[Hitrost]]^1.5</f>
        <v>1261.0723794703974</v>
      </c>
    </row>
    <row r="226" spans="1:14" x14ac:dyDescent="0.45">
      <c r="A226" s="1" t="s">
        <v>623</v>
      </c>
      <c r="B226" s="1" t="s">
        <v>624</v>
      </c>
      <c r="C226" s="1" t="s">
        <v>622</v>
      </c>
      <c r="D226">
        <v>105</v>
      </c>
      <c r="E226">
        <v>75</v>
      </c>
      <c r="F226">
        <v>0.9</v>
      </c>
      <c r="G226">
        <v>28.5</v>
      </c>
      <c r="H226">
        <v>75</v>
      </c>
      <c r="I226">
        <v>45</v>
      </c>
      <c r="J226" s="1" t="s">
        <v>36</v>
      </c>
      <c r="K226" s="1" t="s">
        <v>26</v>
      </c>
      <c r="L226">
        <v>2</v>
      </c>
      <c r="M226">
        <v>0</v>
      </c>
      <c r="N226" s="2">
        <f>podatki_sl[[#This Row],[Napad]]^1.5+podatki_sl[[#This Row],[Obramba]]^1.5+podatki_sl[[#This Row],[HP]]^0.5+podatki_sl[[#This Row],[Hitrost]]^1.5</f>
        <v>2035.9783142644026</v>
      </c>
    </row>
    <row r="227" spans="1:14" x14ac:dyDescent="0.45">
      <c r="A227" s="1" t="s">
        <v>625</v>
      </c>
      <c r="B227" s="1" t="s">
        <v>626</v>
      </c>
      <c r="C227" s="1" t="s">
        <v>627</v>
      </c>
      <c r="D227">
        <v>55</v>
      </c>
      <c r="E227">
        <v>45</v>
      </c>
      <c r="F227">
        <v>0.9</v>
      </c>
      <c r="G227">
        <v>16</v>
      </c>
      <c r="H227">
        <v>45</v>
      </c>
      <c r="I227">
        <v>75</v>
      </c>
      <c r="J227" s="1" t="s">
        <v>95</v>
      </c>
      <c r="K227" s="1" t="s">
        <v>32</v>
      </c>
      <c r="L227">
        <v>2</v>
      </c>
      <c r="M227">
        <v>0</v>
      </c>
      <c r="N227" s="2">
        <f>podatki_sl[[#This Row],[Napad]]^1.5+podatki_sl[[#This Row],[Obramba]]^1.5+podatki_sl[[#This Row],[HP]]^0.5+podatki_sl[[#This Row],[Hitrost]]^1.5</f>
        <v>1365.987350523561</v>
      </c>
    </row>
    <row r="228" spans="1:14" x14ac:dyDescent="0.45">
      <c r="A228" s="1" t="s">
        <v>628</v>
      </c>
      <c r="B228" s="1" t="s">
        <v>629</v>
      </c>
      <c r="C228" s="1" t="s">
        <v>630</v>
      </c>
      <c r="D228">
        <v>40</v>
      </c>
      <c r="E228">
        <v>70</v>
      </c>
      <c r="F228">
        <v>2.1</v>
      </c>
      <c r="G228">
        <v>220</v>
      </c>
      <c r="H228">
        <v>85</v>
      </c>
      <c r="I228">
        <v>70</v>
      </c>
      <c r="J228" s="1" t="s">
        <v>36</v>
      </c>
      <c r="K228" s="1" t="s">
        <v>32</v>
      </c>
      <c r="L228">
        <v>2</v>
      </c>
      <c r="M228">
        <v>0</v>
      </c>
      <c r="N228" s="2">
        <f>podatki_sl[[#This Row],[Napad]]^1.5+podatki_sl[[#This Row],[Obramba]]^1.5+podatki_sl[[#This Row],[HP]]^0.5+podatki_sl[[#This Row],[Hitrost]]^1.5</f>
        <v>1433.5257944184702</v>
      </c>
    </row>
    <row r="229" spans="1:14" x14ac:dyDescent="0.45">
      <c r="A229" s="1" t="s">
        <v>631</v>
      </c>
      <c r="B229" s="1" t="s">
        <v>632</v>
      </c>
      <c r="C229" s="1" t="s">
        <v>633</v>
      </c>
      <c r="D229">
        <v>80</v>
      </c>
      <c r="E229">
        <v>140</v>
      </c>
      <c r="F229">
        <v>1.7</v>
      </c>
      <c r="G229">
        <v>50.5</v>
      </c>
      <c r="H229">
        <v>65</v>
      </c>
      <c r="I229">
        <v>70</v>
      </c>
      <c r="J229" s="1" t="s">
        <v>237</v>
      </c>
      <c r="K229" s="1" t="s">
        <v>32</v>
      </c>
      <c r="L229">
        <v>2</v>
      </c>
      <c r="M229">
        <v>0</v>
      </c>
      <c r="N229" s="2">
        <f>podatki_sl[[#This Row],[Napad]]^1.5+podatki_sl[[#This Row],[Obramba]]^1.5+podatki_sl[[#This Row],[HP]]^0.5+podatki_sl[[#This Row],[Hitrost]]^1.5</f>
        <v>2965.7683683899759</v>
      </c>
    </row>
    <row r="230" spans="1:14" x14ac:dyDescent="0.45">
      <c r="A230" s="1" t="s">
        <v>634</v>
      </c>
      <c r="B230" s="1" t="s">
        <v>635</v>
      </c>
      <c r="C230" s="1" t="s">
        <v>636</v>
      </c>
      <c r="D230">
        <v>60</v>
      </c>
      <c r="E230">
        <v>30</v>
      </c>
      <c r="F230">
        <v>0.6</v>
      </c>
      <c r="G230">
        <v>10.8</v>
      </c>
      <c r="H230">
        <v>45</v>
      </c>
      <c r="I230">
        <v>65</v>
      </c>
      <c r="J230" s="1" t="s">
        <v>73</v>
      </c>
      <c r="K230" s="1" t="s">
        <v>25</v>
      </c>
      <c r="L230">
        <v>2</v>
      </c>
      <c r="M230">
        <v>0</v>
      </c>
      <c r="N230" s="2">
        <f>podatki_sl[[#This Row],[Napad]]^1.5+podatki_sl[[#This Row],[Obramba]]^1.5+podatki_sl[[#This Row],[HP]]^0.5+podatki_sl[[#This Row],[Hitrost]]^1.5</f>
        <v>1159.8297263683444</v>
      </c>
    </row>
    <row r="231" spans="1:14" x14ac:dyDescent="0.45">
      <c r="A231" s="1" t="s">
        <v>637</v>
      </c>
      <c r="B231" s="1" t="s">
        <v>638</v>
      </c>
      <c r="C231" s="1" t="s">
        <v>636</v>
      </c>
      <c r="D231">
        <v>90</v>
      </c>
      <c r="E231">
        <v>90</v>
      </c>
      <c r="F231">
        <v>1.4</v>
      </c>
      <c r="G231">
        <v>35</v>
      </c>
      <c r="H231">
        <v>75</v>
      </c>
      <c r="I231">
        <v>115</v>
      </c>
      <c r="J231" s="1" t="s">
        <v>73</v>
      </c>
      <c r="K231" s="1" t="s">
        <v>25</v>
      </c>
      <c r="L231">
        <v>2</v>
      </c>
      <c r="M231">
        <v>0</v>
      </c>
      <c r="N231" s="2">
        <f>podatki_sl[[#This Row],[Napad]]^1.5+podatki_sl[[#This Row],[Obramba]]^1.5+podatki_sl[[#This Row],[HP]]^0.5+podatki_sl[[#This Row],[Hitrost]]^1.5</f>
        <v>2949.5277994265853</v>
      </c>
    </row>
    <row r="232" spans="1:14" x14ac:dyDescent="0.45">
      <c r="A232" s="1" t="s">
        <v>639</v>
      </c>
      <c r="B232" s="1" t="s">
        <v>640</v>
      </c>
      <c r="C232" s="1" t="s">
        <v>333</v>
      </c>
      <c r="D232">
        <v>95</v>
      </c>
      <c r="E232">
        <v>95</v>
      </c>
      <c r="F232">
        <v>1.8</v>
      </c>
      <c r="G232">
        <v>152</v>
      </c>
      <c r="H232">
        <v>75</v>
      </c>
      <c r="I232">
        <v>85</v>
      </c>
      <c r="J232" s="1" t="s">
        <v>36</v>
      </c>
      <c r="K232" s="1" t="s">
        <v>418</v>
      </c>
      <c r="L232">
        <v>2</v>
      </c>
      <c r="M232">
        <v>0</v>
      </c>
      <c r="N232" s="2">
        <f>podatki_sl[[#This Row],[Napad]]^1.5+podatki_sl[[#This Row],[Obramba]]^1.5+podatki_sl[[#This Row],[HP]]^0.5+podatki_sl[[#This Row],[Hitrost]]^1.5</f>
        <v>2644.2124584214421</v>
      </c>
    </row>
    <row r="233" spans="1:14" x14ac:dyDescent="0.45">
      <c r="A233" s="1" t="s">
        <v>641</v>
      </c>
      <c r="B233" s="1" t="s">
        <v>642</v>
      </c>
      <c r="C233" s="1" t="s">
        <v>643</v>
      </c>
      <c r="D233">
        <v>60</v>
      </c>
      <c r="E233">
        <v>60</v>
      </c>
      <c r="F233">
        <v>0.5</v>
      </c>
      <c r="G233">
        <v>33.5</v>
      </c>
      <c r="H233">
        <v>90</v>
      </c>
      <c r="I233">
        <v>40</v>
      </c>
      <c r="J233" s="1" t="s">
        <v>94</v>
      </c>
      <c r="K233" s="1" t="s">
        <v>26</v>
      </c>
      <c r="L233">
        <v>2</v>
      </c>
      <c r="M233">
        <v>0</v>
      </c>
      <c r="N233" s="2">
        <f>podatki_sl[[#This Row],[Napad]]^1.5+podatki_sl[[#This Row],[Obramba]]^1.5+podatki_sl[[#This Row],[HP]]^0.5+podatki_sl[[#This Row],[Hitrost]]^1.5</f>
        <v>1191.9850488837549</v>
      </c>
    </row>
    <row r="234" spans="1:14" x14ac:dyDescent="0.45">
      <c r="A234" s="1" t="s">
        <v>644</v>
      </c>
      <c r="B234" s="1" t="s">
        <v>645</v>
      </c>
      <c r="C234" s="1" t="s">
        <v>646</v>
      </c>
      <c r="D234">
        <v>120</v>
      </c>
      <c r="E234">
        <v>120</v>
      </c>
      <c r="F234">
        <v>1.1000000000000001</v>
      </c>
      <c r="G234">
        <v>120</v>
      </c>
      <c r="H234">
        <v>90</v>
      </c>
      <c r="I234">
        <v>50</v>
      </c>
      <c r="J234" s="1" t="s">
        <v>94</v>
      </c>
      <c r="K234" s="1" t="s">
        <v>26</v>
      </c>
      <c r="L234">
        <v>2</v>
      </c>
      <c r="M234">
        <v>0</v>
      </c>
      <c r="N234" s="2">
        <f>podatki_sl[[#This Row],[Napad]]^1.5+podatki_sl[[#This Row],[Obramba]]^1.5+podatki_sl[[#This Row],[HP]]^0.5+podatki_sl[[#This Row],[Hitrost]]^1.5</f>
        <v>2992.1084995985761</v>
      </c>
    </row>
    <row r="235" spans="1:14" x14ac:dyDescent="0.45">
      <c r="A235" s="1" t="s">
        <v>647</v>
      </c>
      <c r="B235" s="1" t="s">
        <v>648</v>
      </c>
      <c r="C235" s="1" t="s">
        <v>393</v>
      </c>
      <c r="D235">
        <v>80</v>
      </c>
      <c r="E235">
        <v>90</v>
      </c>
      <c r="F235">
        <v>0.6</v>
      </c>
      <c r="G235">
        <v>32.5</v>
      </c>
      <c r="H235">
        <v>85</v>
      </c>
      <c r="I235">
        <v>60</v>
      </c>
      <c r="J235" s="1" t="s">
        <v>64</v>
      </c>
      <c r="K235" s="1" t="s">
        <v>26</v>
      </c>
      <c r="L235">
        <v>2</v>
      </c>
      <c r="M235">
        <v>0</v>
      </c>
      <c r="N235" s="2">
        <f>podatki_sl[[#This Row],[Napad]]^1.5+podatki_sl[[#This Row],[Obramba]]^1.5+podatki_sl[[#This Row],[HP]]^0.5+podatki_sl[[#This Row],[Hitrost]]^1.5</f>
        <v>2043.3342670475772</v>
      </c>
    </row>
    <row r="236" spans="1:14" x14ac:dyDescent="0.45">
      <c r="A236" s="1" t="s">
        <v>649</v>
      </c>
      <c r="B236" s="1" t="s">
        <v>650</v>
      </c>
      <c r="C236" s="1" t="s">
        <v>651</v>
      </c>
      <c r="D236">
        <v>95</v>
      </c>
      <c r="E236">
        <v>62</v>
      </c>
      <c r="F236">
        <v>1.4</v>
      </c>
      <c r="G236">
        <v>71.2</v>
      </c>
      <c r="H236">
        <v>73</v>
      </c>
      <c r="I236">
        <v>85</v>
      </c>
      <c r="J236" s="1" t="s">
        <v>64</v>
      </c>
      <c r="K236" s="1" t="s">
        <v>26</v>
      </c>
      <c r="L236">
        <v>2</v>
      </c>
      <c r="M236">
        <v>0</v>
      </c>
      <c r="N236" s="2">
        <f>podatki_sl[[#This Row],[Napad]]^1.5+podatki_sl[[#This Row],[Obramba]]^1.5+podatki_sl[[#This Row],[HP]]^0.5+podatki_sl[[#This Row],[Hitrost]]^1.5</f>
        <v>2206.3392335607964</v>
      </c>
    </row>
    <row r="237" spans="1:14" x14ac:dyDescent="0.45">
      <c r="A237" s="1" t="s">
        <v>652</v>
      </c>
      <c r="B237" s="1" t="s">
        <v>653</v>
      </c>
      <c r="C237" s="1" t="s">
        <v>654</v>
      </c>
      <c r="D237">
        <v>20</v>
      </c>
      <c r="E237">
        <v>35</v>
      </c>
      <c r="F237">
        <v>1.2</v>
      </c>
      <c r="G237">
        <v>58</v>
      </c>
      <c r="H237">
        <v>55</v>
      </c>
      <c r="I237">
        <v>75</v>
      </c>
      <c r="J237" s="1" t="s">
        <v>64</v>
      </c>
      <c r="K237" s="1" t="s">
        <v>26</v>
      </c>
      <c r="L237">
        <v>2</v>
      </c>
      <c r="M237">
        <v>0</v>
      </c>
      <c r="N237" s="2">
        <f>podatki_sl[[#This Row],[Napad]]^1.5+podatki_sl[[#This Row],[Obramba]]^1.5+podatki_sl[[#This Row],[HP]]^0.5+podatki_sl[[#This Row],[Hitrost]]^1.5</f>
        <v>953.44076283390245</v>
      </c>
    </row>
    <row r="238" spans="1:14" x14ac:dyDescent="0.45">
      <c r="A238" s="1" t="s">
        <v>655</v>
      </c>
      <c r="B238" s="1" t="s">
        <v>656</v>
      </c>
      <c r="C238" s="1" t="s">
        <v>657</v>
      </c>
      <c r="D238">
        <v>35</v>
      </c>
      <c r="E238">
        <v>35</v>
      </c>
      <c r="F238">
        <v>0.7</v>
      </c>
      <c r="G238">
        <v>21</v>
      </c>
      <c r="H238">
        <v>35</v>
      </c>
      <c r="I238">
        <v>35</v>
      </c>
      <c r="J238" s="1" t="s">
        <v>171</v>
      </c>
      <c r="K238" s="1" t="s">
        <v>26</v>
      </c>
      <c r="L238">
        <v>2</v>
      </c>
      <c r="M238">
        <v>0</v>
      </c>
      <c r="N238" s="2">
        <f>podatki_sl[[#This Row],[Napad]]^1.5+podatki_sl[[#This Row],[Obramba]]^1.5+podatki_sl[[#This Row],[HP]]^0.5+podatki_sl[[#This Row],[Hitrost]]^1.5</f>
        <v>627.10445700855928</v>
      </c>
    </row>
    <row r="239" spans="1:14" x14ac:dyDescent="0.45">
      <c r="A239" s="1" t="s">
        <v>658</v>
      </c>
      <c r="B239" s="1" t="s">
        <v>659</v>
      </c>
      <c r="C239" s="1" t="s">
        <v>660</v>
      </c>
      <c r="D239">
        <v>95</v>
      </c>
      <c r="E239">
        <v>95</v>
      </c>
      <c r="F239">
        <v>1.4</v>
      </c>
      <c r="G239">
        <v>48</v>
      </c>
      <c r="H239">
        <v>50</v>
      </c>
      <c r="I239">
        <v>70</v>
      </c>
      <c r="J239" s="1" t="s">
        <v>171</v>
      </c>
      <c r="K239" s="1" t="s">
        <v>26</v>
      </c>
      <c r="L239">
        <v>2</v>
      </c>
      <c r="M239">
        <v>0</v>
      </c>
      <c r="N239" s="2">
        <f>podatki_sl[[#This Row],[Napad]]^1.5+podatki_sl[[#This Row],[Obramba]]^1.5+podatki_sl[[#This Row],[HP]]^0.5+podatki_sl[[#This Row],[Hitrost]]^1.5</f>
        <v>2444.624011899421</v>
      </c>
    </row>
    <row r="240" spans="1:14" x14ac:dyDescent="0.45">
      <c r="A240" s="1" t="s">
        <v>661</v>
      </c>
      <c r="B240" s="1" t="s">
        <v>662</v>
      </c>
      <c r="C240" s="1" t="s">
        <v>663</v>
      </c>
      <c r="D240">
        <v>30</v>
      </c>
      <c r="E240">
        <v>15</v>
      </c>
      <c r="F240">
        <v>0.4</v>
      </c>
      <c r="G240">
        <v>6</v>
      </c>
      <c r="H240">
        <v>45</v>
      </c>
      <c r="I240">
        <v>65</v>
      </c>
      <c r="J240" s="1" t="s">
        <v>95</v>
      </c>
      <c r="K240" s="1" t="s">
        <v>190</v>
      </c>
      <c r="L240">
        <v>2</v>
      </c>
      <c r="M240">
        <v>0</v>
      </c>
      <c r="N240" s="2">
        <f>podatki_sl[[#This Row],[Napad]]^1.5+podatki_sl[[#This Row],[Obramba]]^1.5+podatki_sl[[#This Row],[HP]]^0.5+podatki_sl[[#This Row],[Hitrost]]^1.5</f>
        <v>753.1664750165661</v>
      </c>
    </row>
    <row r="241" spans="1:14" x14ac:dyDescent="0.45">
      <c r="A241" s="1" t="s">
        <v>664</v>
      </c>
      <c r="B241" s="1" t="s">
        <v>665</v>
      </c>
      <c r="C241" s="1" t="s">
        <v>358</v>
      </c>
      <c r="D241">
        <v>63</v>
      </c>
      <c r="E241">
        <v>37</v>
      </c>
      <c r="F241">
        <v>0.6</v>
      </c>
      <c r="G241">
        <v>23.5</v>
      </c>
      <c r="H241">
        <v>45</v>
      </c>
      <c r="I241">
        <v>95</v>
      </c>
      <c r="J241" s="1" t="s">
        <v>89</v>
      </c>
      <c r="K241" s="1" t="s">
        <v>26</v>
      </c>
      <c r="L241">
        <v>2</v>
      </c>
      <c r="M241">
        <v>0</v>
      </c>
      <c r="N241" s="2">
        <f>podatki_sl[[#This Row],[Napad]]^1.5+podatki_sl[[#This Row],[Obramba]]^1.5+podatki_sl[[#This Row],[HP]]^0.5+podatki_sl[[#This Row],[Hitrost]]^1.5</f>
        <v>1657.7628781015919</v>
      </c>
    </row>
    <row r="242" spans="1:14" x14ac:dyDescent="0.45">
      <c r="A242" s="1" t="s">
        <v>666</v>
      </c>
      <c r="B242" s="1" t="s">
        <v>667</v>
      </c>
      <c r="C242" s="1" t="s">
        <v>668</v>
      </c>
      <c r="D242">
        <v>75</v>
      </c>
      <c r="E242">
        <v>37</v>
      </c>
      <c r="F242">
        <v>0.7</v>
      </c>
      <c r="G242">
        <v>21.4</v>
      </c>
      <c r="H242">
        <v>45</v>
      </c>
      <c r="I242">
        <v>83</v>
      </c>
      <c r="J242" s="1" t="s">
        <v>25</v>
      </c>
      <c r="K242" s="1" t="s">
        <v>26</v>
      </c>
      <c r="L242">
        <v>2</v>
      </c>
      <c r="M242">
        <v>0</v>
      </c>
      <c r="N242" s="2">
        <f>podatki_sl[[#This Row],[Napad]]^1.5+podatki_sl[[#This Row],[Obramba]]^1.5+podatki_sl[[#This Row],[HP]]^0.5+podatki_sl[[#This Row],[Hitrost]]^1.5</f>
        <v>1637.4554574608394</v>
      </c>
    </row>
    <row r="243" spans="1:14" x14ac:dyDescent="0.45">
      <c r="A243" s="1" t="s">
        <v>669</v>
      </c>
      <c r="B243" s="1" t="s">
        <v>670</v>
      </c>
      <c r="C243" s="1" t="s">
        <v>671</v>
      </c>
      <c r="D243">
        <v>80</v>
      </c>
      <c r="E243">
        <v>105</v>
      </c>
      <c r="F243">
        <v>1.2</v>
      </c>
      <c r="G243">
        <v>75.5</v>
      </c>
      <c r="H243">
        <v>95</v>
      </c>
      <c r="I243">
        <v>100</v>
      </c>
      <c r="J243" s="1" t="s">
        <v>64</v>
      </c>
      <c r="K243" s="1" t="s">
        <v>26</v>
      </c>
      <c r="L243">
        <v>2</v>
      </c>
      <c r="M243">
        <v>0</v>
      </c>
      <c r="N243" s="2">
        <f>podatki_sl[[#This Row],[Napad]]^1.5+podatki_sl[[#This Row],[Obramba]]^1.5+podatki_sl[[#This Row],[HP]]^0.5+podatki_sl[[#This Row],[Hitrost]]^1.5</f>
        <v>2801.2183775704998</v>
      </c>
    </row>
    <row r="244" spans="1:14" x14ac:dyDescent="0.45">
      <c r="A244" s="1" t="s">
        <v>672</v>
      </c>
      <c r="B244" s="1" t="s">
        <v>673</v>
      </c>
      <c r="C244" s="1" t="s">
        <v>495</v>
      </c>
      <c r="D244">
        <v>10</v>
      </c>
      <c r="E244">
        <v>10</v>
      </c>
      <c r="F244">
        <v>1.5</v>
      </c>
      <c r="G244">
        <v>46.8</v>
      </c>
      <c r="H244">
        <v>255</v>
      </c>
      <c r="I244">
        <v>55</v>
      </c>
      <c r="J244" s="1" t="s">
        <v>64</v>
      </c>
      <c r="K244" s="1" t="s">
        <v>26</v>
      </c>
      <c r="L244">
        <v>2</v>
      </c>
      <c r="M244">
        <v>0</v>
      </c>
      <c r="N244" s="2">
        <f>podatki_sl[[#This Row],[Napad]]^1.5+podatki_sl[[#This Row],[Obramba]]^1.5+podatki_sl[[#This Row],[HP]]^0.5+podatki_sl[[#This Row],[Hitrost]]^1.5</f>
        <v>487.10518941630033</v>
      </c>
    </row>
    <row r="245" spans="1:14" x14ac:dyDescent="0.45">
      <c r="A245" s="1" t="s">
        <v>674</v>
      </c>
      <c r="B245" s="1" t="s">
        <v>675</v>
      </c>
      <c r="C245" s="1" t="s">
        <v>676</v>
      </c>
      <c r="D245">
        <v>85</v>
      </c>
      <c r="E245">
        <v>75</v>
      </c>
      <c r="F245">
        <v>1.9</v>
      </c>
      <c r="G245">
        <v>178</v>
      </c>
      <c r="H245">
        <v>90</v>
      </c>
      <c r="I245">
        <v>115</v>
      </c>
      <c r="J245" s="1" t="s">
        <v>89</v>
      </c>
      <c r="K245" s="1" t="s">
        <v>26</v>
      </c>
      <c r="L245">
        <v>2</v>
      </c>
      <c r="M245">
        <v>1</v>
      </c>
      <c r="N245" s="2">
        <f>podatki_sl[[#This Row],[Napad]]^1.5+podatki_sl[[#This Row],[Obramba]]^1.5+podatki_sl[[#This Row],[HP]]^0.5+podatki_sl[[#This Row],[Hitrost]]^1.5</f>
        <v>2675.9047735865452</v>
      </c>
    </row>
    <row r="246" spans="1:14" x14ac:dyDescent="0.45">
      <c r="A246" s="1" t="s">
        <v>677</v>
      </c>
      <c r="B246" s="1" t="s">
        <v>678</v>
      </c>
      <c r="C246" s="1" t="s">
        <v>442</v>
      </c>
      <c r="D246">
        <v>115</v>
      </c>
      <c r="E246">
        <v>85</v>
      </c>
      <c r="F246">
        <v>2.1</v>
      </c>
      <c r="G246">
        <v>198</v>
      </c>
      <c r="H246">
        <v>115</v>
      </c>
      <c r="I246">
        <v>100</v>
      </c>
      <c r="J246" s="1" t="s">
        <v>25</v>
      </c>
      <c r="K246" s="1" t="s">
        <v>26</v>
      </c>
      <c r="L246">
        <v>2</v>
      </c>
      <c r="M246">
        <v>1</v>
      </c>
      <c r="N246" s="2">
        <f>podatki_sl[[#This Row],[Napad]]^1.5+podatki_sl[[#This Row],[Obramba]]^1.5+podatki_sl[[#This Row],[HP]]^0.5+podatki_sl[[#This Row],[Hitrost]]^1.5</f>
        <v>3027.6226930624762</v>
      </c>
    </row>
    <row r="247" spans="1:14" x14ac:dyDescent="0.45">
      <c r="A247" s="1" t="s">
        <v>679</v>
      </c>
      <c r="B247" s="1" t="s">
        <v>680</v>
      </c>
      <c r="C247" s="1" t="s">
        <v>681</v>
      </c>
      <c r="D247">
        <v>75</v>
      </c>
      <c r="E247">
        <v>115</v>
      </c>
      <c r="F247">
        <v>2</v>
      </c>
      <c r="G247">
        <v>187</v>
      </c>
      <c r="H247">
        <v>100</v>
      </c>
      <c r="I247">
        <v>85</v>
      </c>
      <c r="J247" s="1" t="s">
        <v>36</v>
      </c>
      <c r="K247" s="1" t="s">
        <v>26</v>
      </c>
      <c r="L247">
        <v>2</v>
      </c>
      <c r="M247">
        <v>1</v>
      </c>
      <c r="N247" s="2">
        <f>podatki_sl[[#This Row],[Napad]]^1.5+podatki_sl[[#This Row],[Obramba]]^1.5+podatki_sl[[#This Row],[HP]]^0.5+podatki_sl[[#This Row],[Hitrost]]^1.5</f>
        <v>2676.4179406060402</v>
      </c>
    </row>
    <row r="248" spans="1:14" x14ac:dyDescent="0.45">
      <c r="A248" s="1" t="s">
        <v>682</v>
      </c>
      <c r="B248" s="1" t="s">
        <v>683</v>
      </c>
      <c r="C248" s="1" t="s">
        <v>684</v>
      </c>
      <c r="D248">
        <v>64</v>
      </c>
      <c r="E248">
        <v>50</v>
      </c>
      <c r="F248">
        <v>0.6</v>
      </c>
      <c r="G248">
        <v>72</v>
      </c>
      <c r="H248">
        <v>50</v>
      </c>
      <c r="I248">
        <v>41</v>
      </c>
      <c r="J248" s="1" t="s">
        <v>217</v>
      </c>
      <c r="K248" s="1" t="s">
        <v>94</v>
      </c>
      <c r="L248">
        <v>2</v>
      </c>
      <c r="M248">
        <v>0</v>
      </c>
      <c r="N248" s="2">
        <f>podatki_sl[[#This Row],[Napad]]^1.5+podatki_sl[[#This Row],[Obramba]]^1.5+podatki_sl[[#This Row],[HP]]^0.5+podatki_sl[[#This Row],[Hitrost]]^1.5</f>
        <v>1135.1525521398853</v>
      </c>
    </row>
    <row r="249" spans="1:14" x14ac:dyDescent="0.45">
      <c r="A249" s="1" t="s">
        <v>685</v>
      </c>
      <c r="B249" s="1" t="s">
        <v>686</v>
      </c>
      <c r="C249" s="1" t="s">
        <v>687</v>
      </c>
      <c r="D249">
        <v>84</v>
      </c>
      <c r="E249">
        <v>70</v>
      </c>
      <c r="F249">
        <v>1.2</v>
      </c>
      <c r="G249">
        <v>152</v>
      </c>
      <c r="H249">
        <v>70</v>
      </c>
      <c r="I249">
        <v>51</v>
      </c>
      <c r="J249" s="1" t="s">
        <v>217</v>
      </c>
      <c r="K249" s="1" t="s">
        <v>94</v>
      </c>
      <c r="L249">
        <v>2</v>
      </c>
      <c r="M249">
        <v>0</v>
      </c>
      <c r="N249" s="2">
        <f>podatki_sl[[#This Row],[Napad]]^1.5+podatki_sl[[#This Row],[Obramba]]^1.5+podatki_sl[[#This Row],[HP]]^0.5+podatki_sl[[#This Row],[Hitrost]]^1.5</f>
        <v>1728.1141854474604</v>
      </c>
    </row>
    <row r="250" spans="1:14" x14ac:dyDescent="0.45">
      <c r="A250" s="1" t="s">
        <v>688</v>
      </c>
      <c r="B250" s="1" t="s">
        <v>689</v>
      </c>
      <c r="C250" s="1" t="s">
        <v>646</v>
      </c>
      <c r="D250">
        <v>164</v>
      </c>
      <c r="E250">
        <v>150</v>
      </c>
      <c r="F250">
        <v>2</v>
      </c>
      <c r="G250">
        <v>202</v>
      </c>
      <c r="H250">
        <v>100</v>
      </c>
      <c r="I250">
        <v>71</v>
      </c>
      <c r="J250" s="1" t="s">
        <v>217</v>
      </c>
      <c r="K250" s="1" t="s">
        <v>73</v>
      </c>
      <c r="L250">
        <v>2</v>
      </c>
      <c r="M250">
        <v>0</v>
      </c>
      <c r="N250" s="2">
        <f>podatki_sl[[#This Row],[Napad]]^1.5+podatki_sl[[#This Row],[Obramba]]^1.5+podatki_sl[[#This Row],[HP]]^0.5+podatki_sl[[#This Row],[Hitrost]]^1.5</f>
        <v>4545.5986908608793</v>
      </c>
    </row>
    <row r="251" spans="1:14" x14ac:dyDescent="0.45">
      <c r="A251" s="1" t="s">
        <v>690</v>
      </c>
      <c r="B251" s="1" t="s">
        <v>691</v>
      </c>
      <c r="C251" s="1" t="s">
        <v>692</v>
      </c>
      <c r="D251">
        <v>90</v>
      </c>
      <c r="E251">
        <v>130</v>
      </c>
      <c r="F251">
        <v>5.2</v>
      </c>
      <c r="G251">
        <v>216</v>
      </c>
      <c r="H251">
        <v>106</v>
      </c>
      <c r="I251">
        <v>110</v>
      </c>
      <c r="J251" s="1" t="s">
        <v>190</v>
      </c>
      <c r="K251" s="1" t="s">
        <v>32</v>
      </c>
      <c r="L251">
        <v>2</v>
      </c>
      <c r="M251">
        <v>1</v>
      </c>
      <c r="N251" s="2">
        <f>podatki_sl[[#This Row],[Napad]]^1.5+podatki_sl[[#This Row],[Obramba]]^1.5+podatki_sl[[#This Row],[HP]]^0.5+podatki_sl[[#This Row],[Hitrost]]^1.5</f>
        <v>3500.0283840024958</v>
      </c>
    </row>
    <row r="252" spans="1:14" x14ac:dyDescent="0.45">
      <c r="A252" s="1" t="s">
        <v>693</v>
      </c>
      <c r="B252" s="1" t="s">
        <v>694</v>
      </c>
      <c r="C252" s="1" t="s">
        <v>695</v>
      </c>
      <c r="D252">
        <v>130</v>
      </c>
      <c r="E252">
        <v>90</v>
      </c>
      <c r="F252">
        <v>3.8</v>
      </c>
      <c r="G252">
        <v>199</v>
      </c>
      <c r="H252">
        <v>106</v>
      </c>
      <c r="I252">
        <v>90</v>
      </c>
      <c r="J252" s="1" t="s">
        <v>25</v>
      </c>
      <c r="K252" s="1" t="s">
        <v>32</v>
      </c>
      <c r="L252">
        <v>2</v>
      </c>
      <c r="M252">
        <v>1</v>
      </c>
      <c r="N252" s="2">
        <f>podatki_sl[[#This Row],[Napad]]^1.5+podatki_sl[[#This Row],[Obramba]]^1.5+podatki_sl[[#This Row],[HP]]^0.5+podatki_sl[[#This Row],[Hitrost]]^1.5</f>
        <v>3200.15361926079</v>
      </c>
    </row>
    <row r="253" spans="1:14" x14ac:dyDescent="0.45">
      <c r="A253" s="1" t="s">
        <v>696</v>
      </c>
      <c r="B253" s="1" t="s">
        <v>697</v>
      </c>
      <c r="C253" s="1" t="s">
        <v>698</v>
      </c>
      <c r="D253">
        <v>100</v>
      </c>
      <c r="E253">
        <v>100</v>
      </c>
      <c r="F253">
        <v>0.6</v>
      </c>
      <c r="G253">
        <v>5</v>
      </c>
      <c r="H253">
        <v>100</v>
      </c>
      <c r="I253">
        <v>100</v>
      </c>
      <c r="J253" s="1" t="s">
        <v>190</v>
      </c>
      <c r="K253" s="1" t="s">
        <v>16</v>
      </c>
      <c r="L253">
        <v>2</v>
      </c>
      <c r="M253">
        <v>1</v>
      </c>
      <c r="N253" s="2">
        <f>podatki_sl[[#This Row],[Napad]]^1.5+podatki_sl[[#This Row],[Obramba]]^1.5+podatki_sl[[#This Row],[HP]]^0.5+podatki_sl[[#This Row],[Hitrost]]^1.5</f>
        <v>3010.0000000000018</v>
      </c>
    </row>
    <row r="254" spans="1:14" x14ac:dyDescent="0.45">
      <c r="A254" s="1" t="s">
        <v>699</v>
      </c>
      <c r="B254" s="1" t="s">
        <v>700</v>
      </c>
      <c r="C254" s="1" t="s">
        <v>701</v>
      </c>
      <c r="D254">
        <v>45</v>
      </c>
      <c r="E254">
        <v>35</v>
      </c>
      <c r="F254">
        <v>0.5</v>
      </c>
      <c r="G254">
        <v>5</v>
      </c>
      <c r="H254">
        <v>40</v>
      </c>
      <c r="I254">
        <v>70</v>
      </c>
      <c r="J254" s="1" t="s">
        <v>16</v>
      </c>
      <c r="K254" s="1" t="s">
        <v>26</v>
      </c>
      <c r="L254">
        <v>3</v>
      </c>
      <c r="M254">
        <v>0</v>
      </c>
      <c r="N254" s="2">
        <f>podatki_sl[[#This Row],[Napad]]^1.5+podatki_sl[[#This Row],[Obramba]]^1.5+podatki_sl[[#This Row],[HP]]^0.5+podatki_sl[[#This Row],[Hitrost]]^1.5</f>
        <v>1100.9185432651484</v>
      </c>
    </row>
    <row r="255" spans="1:14" x14ac:dyDescent="0.45">
      <c r="A255" s="1" t="s">
        <v>702</v>
      </c>
      <c r="B255" s="1" t="s">
        <v>703</v>
      </c>
      <c r="C255" s="1" t="s">
        <v>701</v>
      </c>
      <c r="D255">
        <v>65</v>
      </c>
      <c r="E255">
        <v>45</v>
      </c>
      <c r="F255">
        <v>0.9</v>
      </c>
      <c r="G255">
        <v>21.6</v>
      </c>
      <c r="H255">
        <v>50</v>
      </c>
      <c r="I255">
        <v>95</v>
      </c>
      <c r="J255" s="1" t="s">
        <v>16</v>
      </c>
      <c r="K255" s="1" t="s">
        <v>26</v>
      </c>
      <c r="L255">
        <v>3</v>
      </c>
      <c r="M255">
        <v>0</v>
      </c>
      <c r="N255" s="2">
        <f>podatki_sl[[#This Row],[Napad]]^1.5+podatki_sl[[#This Row],[Obramba]]^1.5+podatki_sl[[#This Row],[HP]]^0.5+podatki_sl[[#This Row],[Hitrost]]^1.5</f>
        <v>1758.9324611705938</v>
      </c>
    </row>
    <row r="256" spans="1:14" x14ac:dyDescent="0.45">
      <c r="A256" s="1" t="s">
        <v>704</v>
      </c>
      <c r="B256" s="1" t="s">
        <v>705</v>
      </c>
      <c r="C256" s="1" t="s">
        <v>706</v>
      </c>
      <c r="D256">
        <v>110</v>
      </c>
      <c r="E256">
        <v>75</v>
      </c>
      <c r="F256">
        <v>1.7</v>
      </c>
      <c r="G256">
        <v>52.2</v>
      </c>
      <c r="H256">
        <v>70</v>
      </c>
      <c r="I256">
        <v>145</v>
      </c>
      <c r="J256" s="1" t="s">
        <v>16</v>
      </c>
      <c r="K256" s="1" t="s">
        <v>26</v>
      </c>
      <c r="L256">
        <v>3</v>
      </c>
      <c r="M256">
        <v>0</v>
      </c>
      <c r="N256" s="2">
        <f>podatki_sl[[#This Row],[Napad]]^1.5+podatki_sl[[#This Row],[Obramba]]^1.5+podatki_sl[[#This Row],[HP]]^0.5+podatki_sl[[#This Row],[Hitrost]]^1.5</f>
        <v>3557.6066000157198</v>
      </c>
    </row>
    <row r="257" spans="1:14" x14ac:dyDescent="0.45">
      <c r="A257" s="1" t="s">
        <v>707</v>
      </c>
      <c r="B257" s="1" t="s">
        <v>708</v>
      </c>
      <c r="C257" s="1" t="s">
        <v>709</v>
      </c>
      <c r="D257">
        <v>60</v>
      </c>
      <c r="E257">
        <v>40</v>
      </c>
      <c r="F257">
        <v>0.4</v>
      </c>
      <c r="G257">
        <v>2.5</v>
      </c>
      <c r="H257">
        <v>45</v>
      </c>
      <c r="I257">
        <v>45</v>
      </c>
      <c r="J257" s="1" t="s">
        <v>25</v>
      </c>
      <c r="K257" s="1" t="s">
        <v>26</v>
      </c>
      <c r="L257">
        <v>3</v>
      </c>
      <c r="M257">
        <v>0</v>
      </c>
      <c r="N257" s="2">
        <f>podatki_sl[[#This Row],[Napad]]^1.5+podatki_sl[[#This Row],[Obramba]]^1.5+podatki_sl[[#This Row],[HP]]^0.5+podatki_sl[[#This Row],[Hitrost]]^1.5</f>
        <v>1026.3175952533311</v>
      </c>
    </row>
    <row r="258" spans="1:14" x14ac:dyDescent="0.45">
      <c r="A258" s="1" t="s">
        <v>710</v>
      </c>
      <c r="B258" s="1" t="s">
        <v>711</v>
      </c>
      <c r="C258" s="1" t="s">
        <v>712</v>
      </c>
      <c r="D258">
        <v>85</v>
      </c>
      <c r="E258">
        <v>60</v>
      </c>
      <c r="F258">
        <v>0.9</v>
      </c>
      <c r="G258">
        <v>19.5</v>
      </c>
      <c r="H258">
        <v>60</v>
      </c>
      <c r="I258">
        <v>55</v>
      </c>
      <c r="J258" s="1" t="s">
        <v>25</v>
      </c>
      <c r="K258" s="1" t="s">
        <v>171</v>
      </c>
      <c r="L258">
        <v>3</v>
      </c>
      <c r="M258">
        <v>0</v>
      </c>
      <c r="N258" s="2">
        <f>podatki_sl[[#This Row],[Napad]]^1.5+podatki_sl[[#This Row],[Obramba]]^1.5+podatki_sl[[#This Row],[HP]]^0.5+podatki_sl[[#This Row],[Hitrost]]^1.5</f>
        <v>1664.0561638974616</v>
      </c>
    </row>
    <row r="259" spans="1:14" x14ac:dyDescent="0.45">
      <c r="A259" s="1" t="s">
        <v>713</v>
      </c>
      <c r="B259" s="1" t="s">
        <v>714</v>
      </c>
      <c r="C259" s="1" t="s">
        <v>715</v>
      </c>
      <c r="D259">
        <v>160</v>
      </c>
      <c r="E259">
        <v>80</v>
      </c>
      <c r="F259">
        <v>1.9</v>
      </c>
      <c r="G259">
        <v>52</v>
      </c>
      <c r="H259">
        <v>80</v>
      </c>
      <c r="I259">
        <v>100</v>
      </c>
      <c r="J259" s="1" t="s">
        <v>25</v>
      </c>
      <c r="K259" s="1" t="s">
        <v>171</v>
      </c>
      <c r="L259">
        <v>3</v>
      </c>
      <c r="M259">
        <v>0</v>
      </c>
      <c r="N259" s="2">
        <f>podatki_sl[[#This Row],[Napad]]^1.5+podatki_sl[[#This Row],[Obramba]]^1.5+podatki_sl[[#This Row],[HP]]^0.5+podatki_sl[[#This Row],[Hitrost]]^1.5</f>
        <v>3748.3437272176943</v>
      </c>
    </row>
    <row r="260" spans="1:14" x14ac:dyDescent="0.45">
      <c r="A260" s="1" t="s">
        <v>716</v>
      </c>
      <c r="B260" s="1" t="s">
        <v>717</v>
      </c>
      <c r="C260" s="1" t="s">
        <v>718</v>
      </c>
      <c r="D260">
        <v>70</v>
      </c>
      <c r="E260">
        <v>50</v>
      </c>
      <c r="F260">
        <v>0.4</v>
      </c>
      <c r="G260">
        <v>7.6</v>
      </c>
      <c r="H260">
        <v>50</v>
      </c>
      <c r="I260">
        <v>40</v>
      </c>
      <c r="J260" s="1" t="s">
        <v>36</v>
      </c>
      <c r="K260" s="1" t="s">
        <v>26</v>
      </c>
      <c r="L260">
        <v>3</v>
      </c>
      <c r="M260">
        <v>0</v>
      </c>
      <c r="N260" s="2">
        <f>podatki_sl[[#This Row],[Napad]]^1.5+podatki_sl[[#This Row],[Obramba]]^1.5+podatki_sl[[#This Row],[HP]]^0.5+podatki_sl[[#This Row],[Hitrost]]^1.5</f>
        <v>1199.268689792463</v>
      </c>
    </row>
    <row r="261" spans="1:14" x14ac:dyDescent="0.45">
      <c r="A261" s="1" t="s">
        <v>719</v>
      </c>
      <c r="B261" s="1" t="s">
        <v>720</v>
      </c>
      <c r="C261" s="1" t="s">
        <v>718</v>
      </c>
      <c r="D261">
        <v>85</v>
      </c>
      <c r="E261">
        <v>70</v>
      </c>
      <c r="F261">
        <v>0.7</v>
      </c>
      <c r="G261">
        <v>28</v>
      </c>
      <c r="H261">
        <v>70</v>
      </c>
      <c r="I261">
        <v>50</v>
      </c>
      <c r="J261" s="1" t="s">
        <v>36</v>
      </c>
      <c r="K261" s="1" t="s">
        <v>94</v>
      </c>
      <c r="L261">
        <v>3</v>
      </c>
      <c r="M261">
        <v>0</v>
      </c>
      <c r="N261" s="2">
        <f>podatki_sl[[#This Row],[Napad]]^1.5+podatki_sl[[#This Row],[Obramba]]^1.5+podatki_sl[[#This Row],[HP]]^0.5+podatki_sl[[#This Row],[Hitrost]]^1.5</f>
        <v>1731.2432883023637</v>
      </c>
    </row>
    <row r="262" spans="1:14" x14ac:dyDescent="0.45">
      <c r="A262" s="1" t="s">
        <v>721</v>
      </c>
      <c r="B262" s="1" t="s">
        <v>722</v>
      </c>
      <c r="C262" s="1" t="s">
        <v>718</v>
      </c>
      <c r="D262">
        <v>150</v>
      </c>
      <c r="E262">
        <v>110</v>
      </c>
      <c r="F262">
        <v>1.5</v>
      </c>
      <c r="G262">
        <v>81.900000000000006</v>
      </c>
      <c r="H262">
        <v>100</v>
      </c>
      <c r="I262">
        <v>70</v>
      </c>
      <c r="J262" s="1" t="s">
        <v>36</v>
      </c>
      <c r="K262" s="1" t="s">
        <v>94</v>
      </c>
      <c r="L262">
        <v>3</v>
      </c>
      <c r="M262">
        <v>0</v>
      </c>
      <c r="N262" s="2">
        <f>podatki_sl[[#This Row],[Napad]]^1.5+podatki_sl[[#This Row],[Obramba]]^1.5+podatki_sl[[#This Row],[HP]]^0.5+podatki_sl[[#This Row],[Hitrost]]^1.5</f>
        <v>3586.4690586484044</v>
      </c>
    </row>
    <row r="263" spans="1:14" x14ac:dyDescent="0.45">
      <c r="A263" s="1" t="s">
        <v>723</v>
      </c>
      <c r="B263" s="1" t="s">
        <v>724</v>
      </c>
      <c r="C263" s="1" t="s">
        <v>725</v>
      </c>
      <c r="D263">
        <v>55</v>
      </c>
      <c r="E263">
        <v>35</v>
      </c>
      <c r="F263">
        <v>0.5</v>
      </c>
      <c r="G263">
        <v>13.6</v>
      </c>
      <c r="H263">
        <v>35</v>
      </c>
      <c r="I263">
        <v>35</v>
      </c>
      <c r="J263" s="1" t="s">
        <v>73</v>
      </c>
      <c r="K263" s="1" t="s">
        <v>26</v>
      </c>
      <c r="L263">
        <v>3</v>
      </c>
      <c r="M263">
        <v>0</v>
      </c>
      <c r="N263" s="2">
        <f>podatki_sl[[#This Row],[Napad]]^1.5+podatki_sl[[#This Row],[Obramba]]^1.5+podatki_sl[[#This Row],[HP]]^0.5+podatki_sl[[#This Row],[Hitrost]]^1.5</f>
        <v>827.93258139033412</v>
      </c>
    </row>
    <row r="264" spans="1:14" x14ac:dyDescent="0.45">
      <c r="A264" s="1" t="s">
        <v>726</v>
      </c>
      <c r="B264" s="1" t="s">
        <v>727</v>
      </c>
      <c r="C264" s="1" t="s">
        <v>725</v>
      </c>
      <c r="D264">
        <v>90</v>
      </c>
      <c r="E264">
        <v>70</v>
      </c>
      <c r="F264">
        <v>1</v>
      </c>
      <c r="G264">
        <v>37</v>
      </c>
      <c r="H264">
        <v>70</v>
      </c>
      <c r="I264">
        <v>70</v>
      </c>
      <c r="J264" s="1" t="s">
        <v>73</v>
      </c>
      <c r="K264" s="1" t="s">
        <v>26</v>
      </c>
      <c r="L264">
        <v>3</v>
      </c>
      <c r="M264">
        <v>0</v>
      </c>
      <c r="N264" s="2">
        <f>podatki_sl[[#This Row],[Napad]]^1.5+podatki_sl[[#This Row],[Obramba]]^1.5+podatki_sl[[#This Row],[HP]]^0.5+podatki_sl[[#This Row],[Hitrost]]^1.5</f>
        <v>2033.5056056585104</v>
      </c>
    </row>
    <row r="265" spans="1:14" x14ac:dyDescent="0.45">
      <c r="A265" s="1" t="s">
        <v>728</v>
      </c>
      <c r="B265" s="1" t="s">
        <v>729</v>
      </c>
      <c r="C265" s="1" t="s">
        <v>730</v>
      </c>
      <c r="D265">
        <v>30</v>
      </c>
      <c r="E265">
        <v>41</v>
      </c>
      <c r="F265">
        <v>0.4</v>
      </c>
      <c r="G265">
        <v>17.5</v>
      </c>
      <c r="H265">
        <v>38</v>
      </c>
      <c r="I265">
        <v>60</v>
      </c>
      <c r="J265" s="1" t="s">
        <v>64</v>
      </c>
      <c r="K265" s="1" t="s">
        <v>26</v>
      </c>
      <c r="L265">
        <v>3</v>
      </c>
      <c r="M265">
        <v>0</v>
      </c>
      <c r="N265" s="2">
        <f>podatki_sl[[#This Row],[Napad]]^1.5+podatki_sl[[#This Row],[Obramba]]^1.5+podatki_sl[[#This Row],[HP]]^0.5+podatki_sl[[#This Row],[Hitrost]]^1.5</f>
        <v>897.76727653415514</v>
      </c>
    </row>
    <row r="266" spans="1:14" x14ac:dyDescent="0.45">
      <c r="A266" s="1" t="s">
        <v>731</v>
      </c>
      <c r="B266" s="1" t="s">
        <v>732</v>
      </c>
      <c r="C266" s="1" t="s">
        <v>733</v>
      </c>
      <c r="D266">
        <v>70</v>
      </c>
      <c r="E266">
        <v>61</v>
      </c>
      <c r="F266">
        <v>0.5</v>
      </c>
      <c r="G266">
        <v>32.5</v>
      </c>
      <c r="H266">
        <v>78</v>
      </c>
      <c r="I266">
        <v>100</v>
      </c>
      <c r="J266" s="1" t="s">
        <v>64</v>
      </c>
      <c r="K266" s="1" t="s">
        <v>26</v>
      </c>
      <c r="L266">
        <v>3</v>
      </c>
      <c r="M266">
        <v>0</v>
      </c>
      <c r="N266" s="2">
        <f>podatki_sl[[#This Row],[Napad]]^1.5+podatki_sl[[#This Row],[Obramba]]^1.5+podatki_sl[[#This Row],[HP]]^0.5+podatki_sl[[#This Row],[Hitrost]]^1.5</f>
        <v>2070.9190096704883</v>
      </c>
    </row>
    <row r="267" spans="1:14" x14ac:dyDescent="0.45">
      <c r="A267" s="1" t="s">
        <v>734</v>
      </c>
      <c r="B267" s="1" t="s">
        <v>735</v>
      </c>
      <c r="C267" s="1" t="s">
        <v>45</v>
      </c>
      <c r="D267">
        <v>45</v>
      </c>
      <c r="E267">
        <v>35</v>
      </c>
      <c r="F267">
        <v>0.3</v>
      </c>
      <c r="G267">
        <v>3.6</v>
      </c>
      <c r="H267">
        <v>45</v>
      </c>
      <c r="I267">
        <v>20</v>
      </c>
      <c r="J267" s="1" t="s">
        <v>46</v>
      </c>
      <c r="K267" s="1" t="s">
        <v>26</v>
      </c>
      <c r="L267">
        <v>3</v>
      </c>
      <c r="M267">
        <v>0</v>
      </c>
      <c r="N267" s="2">
        <f>podatki_sl[[#This Row],[Napad]]^1.5+podatki_sl[[#This Row],[Obramba]]^1.5+podatki_sl[[#This Row],[HP]]^0.5+podatki_sl[[#This Row],[Hitrost]]^1.5</f>
        <v>605.08289240344902</v>
      </c>
    </row>
    <row r="268" spans="1:14" x14ac:dyDescent="0.45">
      <c r="A268" s="1" t="s">
        <v>736</v>
      </c>
      <c r="B268" s="1" t="s">
        <v>737</v>
      </c>
      <c r="C268" s="1" t="s">
        <v>49</v>
      </c>
      <c r="D268">
        <v>35</v>
      </c>
      <c r="E268">
        <v>55</v>
      </c>
      <c r="F268">
        <v>0.6</v>
      </c>
      <c r="G268">
        <v>10</v>
      </c>
      <c r="H268">
        <v>50</v>
      </c>
      <c r="I268">
        <v>15</v>
      </c>
      <c r="J268" s="1" t="s">
        <v>46</v>
      </c>
      <c r="K268" s="1" t="s">
        <v>26</v>
      </c>
      <c r="L268">
        <v>3</v>
      </c>
      <c r="M268">
        <v>0</v>
      </c>
      <c r="N268" s="2">
        <f>podatki_sl[[#This Row],[Napad]]^1.5+podatki_sl[[#This Row],[Obramba]]^1.5+podatki_sl[[#This Row],[HP]]^0.5+podatki_sl[[#This Row],[Hitrost]]^1.5</f>
        <v>680.11952720372472</v>
      </c>
    </row>
    <row r="269" spans="1:14" x14ac:dyDescent="0.45">
      <c r="A269" s="1" t="s">
        <v>738</v>
      </c>
      <c r="B269" s="1" t="s">
        <v>739</v>
      </c>
      <c r="C269" s="1" t="s">
        <v>52</v>
      </c>
      <c r="D269">
        <v>70</v>
      </c>
      <c r="E269">
        <v>50</v>
      </c>
      <c r="F269">
        <v>1</v>
      </c>
      <c r="G269">
        <v>28.4</v>
      </c>
      <c r="H269">
        <v>60</v>
      </c>
      <c r="I269">
        <v>65</v>
      </c>
      <c r="J269" s="1" t="s">
        <v>46</v>
      </c>
      <c r="K269" s="1" t="s">
        <v>32</v>
      </c>
      <c r="L269">
        <v>3</v>
      </c>
      <c r="M269">
        <v>0</v>
      </c>
      <c r="N269" s="2">
        <f>podatki_sl[[#This Row],[Napad]]^1.5+podatki_sl[[#This Row],[Obramba]]^1.5+podatki_sl[[#This Row],[HP]]^0.5+podatki_sl[[#This Row],[Hitrost]]^1.5</f>
        <v>1471.0081294989477</v>
      </c>
    </row>
    <row r="270" spans="1:14" x14ac:dyDescent="0.45">
      <c r="A270" s="1" t="s">
        <v>740</v>
      </c>
      <c r="B270" s="1" t="s">
        <v>741</v>
      </c>
      <c r="C270" s="1" t="s">
        <v>49</v>
      </c>
      <c r="D270">
        <v>35</v>
      </c>
      <c r="E270">
        <v>55</v>
      </c>
      <c r="F270">
        <v>0.7</v>
      </c>
      <c r="G270">
        <v>11.5</v>
      </c>
      <c r="H270">
        <v>50</v>
      </c>
      <c r="I270">
        <v>15</v>
      </c>
      <c r="J270" s="1" t="s">
        <v>46</v>
      </c>
      <c r="K270" s="1" t="s">
        <v>26</v>
      </c>
      <c r="L270">
        <v>3</v>
      </c>
      <c r="M270">
        <v>0</v>
      </c>
      <c r="N270" s="2">
        <f>podatki_sl[[#This Row],[Napad]]^1.5+podatki_sl[[#This Row],[Obramba]]^1.5+podatki_sl[[#This Row],[HP]]^0.5+podatki_sl[[#This Row],[Hitrost]]^1.5</f>
        <v>680.11952720372472</v>
      </c>
    </row>
    <row r="271" spans="1:14" x14ac:dyDescent="0.45">
      <c r="A271" s="1" t="s">
        <v>742</v>
      </c>
      <c r="B271" s="1" t="s">
        <v>743</v>
      </c>
      <c r="C271" s="1" t="s">
        <v>151</v>
      </c>
      <c r="D271">
        <v>50</v>
      </c>
      <c r="E271">
        <v>70</v>
      </c>
      <c r="F271">
        <v>1.2</v>
      </c>
      <c r="G271">
        <v>31.6</v>
      </c>
      <c r="H271">
        <v>60</v>
      </c>
      <c r="I271">
        <v>65</v>
      </c>
      <c r="J271" s="1" t="s">
        <v>46</v>
      </c>
      <c r="K271" s="1" t="s">
        <v>17</v>
      </c>
      <c r="L271">
        <v>3</v>
      </c>
      <c r="M271">
        <v>0</v>
      </c>
      <c r="N271" s="2">
        <f>podatki_sl[[#This Row],[Napad]]^1.5+podatki_sl[[#This Row],[Obramba]]^1.5+podatki_sl[[#This Row],[HP]]^0.5+podatki_sl[[#This Row],[Hitrost]]^1.5</f>
        <v>1471.0081294989477</v>
      </c>
    </row>
    <row r="272" spans="1:14" x14ac:dyDescent="0.45">
      <c r="A272" s="1" t="s">
        <v>744</v>
      </c>
      <c r="B272" s="1" t="s">
        <v>745</v>
      </c>
      <c r="C272" s="1" t="s">
        <v>746</v>
      </c>
      <c r="D272">
        <v>30</v>
      </c>
      <c r="E272">
        <v>30</v>
      </c>
      <c r="F272">
        <v>0.5</v>
      </c>
      <c r="G272">
        <v>2.6</v>
      </c>
      <c r="H272">
        <v>40</v>
      </c>
      <c r="I272">
        <v>30</v>
      </c>
      <c r="J272" s="1" t="s">
        <v>36</v>
      </c>
      <c r="K272" s="1" t="s">
        <v>16</v>
      </c>
      <c r="L272">
        <v>3</v>
      </c>
      <c r="M272">
        <v>0</v>
      </c>
      <c r="N272" s="2">
        <f>podatki_sl[[#This Row],[Napad]]^1.5+podatki_sl[[#This Row],[Obramba]]^1.5+podatki_sl[[#This Row],[HP]]^0.5+podatki_sl[[#This Row],[Hitrost]]^1.5</f>
        <v>499.27485707498613</v>
      </c>
    </row>
    <row r="273" spans="1:14" x14ac:dyDescent="0.45">
      <c r="A273" s="1" t="s">
        <v>747</v>
      </c>
      <c r="B273" s="1" t="s">
        <v>748</v>
      </c>
      <c r="C273" s="1" t="s">
        <v>749</v>
      </c>
      <c r="D273">
        <v>50</v>
      </c>
      <c r="E273">
        <v>50</v>
      </c>
      <c r="F273">
        <v>1.2</v>
      </c>
      <c r="G273">
        <v>32.5</v>
      </c>
      <c r="H273">
        <v>60</v>
      </c>
      <c r="I273">
        <v>50</v>
      </c>
      <c r="J273" s="1" t="s">
        <v>36</v>
      </c>
      <c r="K273" s="1" t="s">
        <v>16</v>
      </c>
      <c r="L273">
        <v>3</v>
      </c>
      <c r="M273">
        <v>0</v>
      </c>
      <c r="N273" s="2">
        <f>podatki_sl[[#This Row],[Napad]]^1.5+podatki_sl[[#This Row],[Obramba]]^1.5+podatki_sl[[#This Row],[HP]]^0.5+podatki_sl[[#This Row],[Hitrost]]^1.5</f>
        <v>1068.4061384722356</v>
      </c>
    </row>
    <row r="274" spans="1:14" x14ac:dyDescent="0.45">
      <c r="A274" s="1" t="s">
        <v>750</v>
      </c>
      <c r="B274" s="1" t="s">
        <v>751</v>
      </c>
      <c r="C274" s="1" t="s">
        <v>752</v>
      </c>
      <c r="D274">
        <v>70</v>
      </c>
      <c r="E274">
        <v>70</v>
      </c>
      <c r="F274">
        <v>1.5</v>
      </c>
      <c r="G274">
        <v>55</v>
      </c>
      <c r="H274">
        <v>80</v>
      </c>
      <c r="I274">
        <v>70</v>
      </c>
      <c r="J274" s="1" t="s">
        <v>36</v>
      </c>
      <c r="K274" s="1" t="s">
        <v>16</v>
      </c>
      <c r="L274">
        <v>3</v>
      </c>
      <c r="M274">
        <v>0</v>
      </c>
      <c r="N274" s="2">
        <f>podatki_sl[[#This Row],[Napad]]^1.5+podatki_sl[[#This Row],[Obramba]]^1.5+podatki_sl[[#This Row],[HP]]^0.5+podatki_sl[[#This Row],[Hitrost]]^1.5</f>
        <v>1765.9303276315595</v>
      </c>
    </row>
    <row r="275" spans="1:14" x14ac:dyDescent="0.45">
      <c r="A275" s="1" t="s">
        <v>753</v>
      </c>
      <c r="B275" s="1" t="s">
        <v>754</v>
      </c>
      <c r="C275" s="1" t="s">
        <v>755</v>
      </c>
      <c r="D275">
        <v>40</v>
      </c>
      <c r="E275">
        <v>50</v>
      </c>
      <c r="F275">
        <v>0.5</v>
      </c>
      <c r="G275">
        <v>4</v>
      </c>
      <c r="H275">
        <v>40</v>
      </c>
      <c r="I275">
        <v>30</v>
      </c>
      <c r="J275" s="1" t="s">
        <v>16</v>
      </c>
      <c r="K275" s="1" t="s">
        <v>26</v>
      </c>
      <c r="L275">
        <v>3</v>
      </c>
      <c r="M275">
        <v>0</v>
      </c>
      <c r="N275" s="2">
        <f>podatki_sl[[#This Row],[Napad]]^1.5+podatki_sl[[#This Row],[Obramba]]^1.5+podatki_sl[[#This Row],[HP]]^0.5+podatki_sl[[#This Row],[Hitrost]]^1.5</f>
        <v>777.17692597863061</v>
      </c>
    </row>
    <row r="276" spans="1:14" x14ac:dyDescent="0.45">
      <c r="A276" s="1" t="s">
        <v>756</v>
      </c>
      <c r="B276" s="1" t="s">
        <v>757</v>
      </c>
      <c r="C276" s="1" t="s">
        <v>758</v>
      </c>
      <c r="D276">
        <v>70</v>
      </c>
      <c r="E276">
        <v>40</v>
      </c>
      <c r="F276">
        <v>1</v>
      </c>
      <c r="G276">
        <v>28</v>
      </c>
      <c r="H276">
        <v>70</v>
      </c>
      <c r="I276">
        <v>60</v>
      </c>
      <c r="J276" s="1" t="s">
        <v>16</v>
      </c>
      <c r="K276" s="1" t="s">
        <v>73</v>
      </c>
      <c r="L276">
        <v>3</v>
      </c>
      <c r="M276">
        <v>0</v>
      </c>
      <c r="N276" s="2">
        <f>podatki_sl[[#This Row],[Napad]]^1.5+podatki_sl[[#This Row],[Obramba]]^1.5+podatki_sl[[#This Row],[HP]]^0.5+podatki_sl[[#This Row],[Hitrost]]^1.5</f>
        <v>1311.7688331975542</v>
      </c>
    </row>
    <row r="277" spans="1:14" x14ac:dyDescent="0.45">
      <c r="A277" s="1" t="s">
        <v>759</v>
      </c>
      <c r="B277" s="1" t="s">
        <v>760</v>
      </c>
      <c r="C277" s="1" t="s">
        <v>761</v>
      </c>
      <c r="D277">
        <v>100</v>
      </c>
      <c r="E277">
        <v>60</v>
      </c>
      <c r="F277">
        <v>1.3</v>
      </c>
      <c r="G277">
        <v>59.6</v>
      </c>
      <c r="H277">
        <v>90</v>
      </c>
      <c r="I277">
        <v>80</v>
      </c>
      <c r="J277" s="1" t="s">
        <v>16</v>
      </c>
      <c r="K277" s="1" t="s">
        <v>73</v>
      </c>
      <c r="L277">
        <v>3</v>
      </c>
      <c r="M277">
        <v>0</v>
      </c>
      <c r="N277" s="2">
        <f>podatki_sl[[#This Row],[Napad]]^1.5+podatki_sl[[#This Row],[Obramba]]^1.5+podatki_sl[[#This Row],[HP]]^0.5+podatki_sl[[#This Row],[Hitrost]]^1.5</f>
        <v>2189.7865873253277</v>
      </c>
    </row>
    <row r="278" spans="1:14" x14ac:dyDescent="0.45">
      <c r="A278" s="1" t="s">
        <v>762</v>
      </c>
      <c r="B278" s="1" t="s">
        <v>763</v>
      </c>
      <c r="C278" s="1" t="s">
        <v>764</v>
      </c>
      <c r="D278">
        <v>55</v>
      </c>
      <c r="E278">
        <v>30</v>
      </c>
      <c r="F278">
        <v>0.3</v>
      </c>
      <c r="G278">
        <v>2.2999999999999998</v>
      </c>
      <c r="H278">
        <v>40</v>
      </c>
      <c r="I278">
        <v>85</v>
      </c>
      <c r="J278" s="1" t="s">
        <v>64</v>
      </c>
      <c r="K278" s="1" t="s">
        <v>32</v>
      </c>
      <c r="L278">
        <v>3</v>
      </c>
      <c r="M278">
        <v>0</v>
      </c>
      <c r="N278" s="2">
        <f>podatki_sl[[#This Row],[Napad]]^1.5+podatki_sl[[#This Row],[Obramba]]^1.5+podatki_sl[[#This Row],[HP]]^0.5+podatki_sl[[#This Row],[Hitrost]]^1.5</f>
        <v>1362.1935182320437</v>
      </c>
    </row>
    <row r="279" spans="1:14" x14ac:dyDescent="0.45">
      <c r="A279" s="1" t="s">
        <v>765</v>
      </c>
      <c r="B279" s="1" t="s">
        <v>766</v>
      </c>
      <c r="C279" s="1" t="s">
        <v>767</v>
      </c>
      <c r="D279">
        <v>85</v>
      </c>
      <c r="E279">
        <v>60</v>
      </c>
      <c r="F279">
        <v>0.7</v>
      </c>
      <c r="G279">
        <v>19.8</v>
      </c>
      <c r="H279">
        <v>60</v>
      </c>
      <c r="I279">
        <v>125</v>
      </c>
      <c r="J279" s="1" t="s">
        <v>64</v>
      </c>
      <c r="K279" s="1" t="s">
        <v>32</v>
      </c>
      <c r="L279">
        <v>3</v>
      </c>
      <c r="M279">
        <v>0</v>
      </c>
      <c r="N279" s="2">
        <f>podatki_sl[[#This Row],[Napad]]^1.5+podatki_sl[[#This Row],[Obramba]]^1.5+podatki_sl[[#This Row],[HP]]^0.5+podatki_sl[[#This Row],[Hitrost]]^1.5</f>
        <v>2653.7077330445691</v>
      </c>
    </row>
    <row r="280" spans="1:14" x14ac:dyDescent="0.45">
      <c r="A280" s="1" t="s">
        <v>768</v>
      </c>
      <c r="B280" s="1" t="s">
        <v>769</v>
      </c>
      <c r="C280" s="1" t="s">
        <v>770</v>
      </c>
      <c r="D280">
        <v>30</v>
      </c>
      <c r="E280">
        <v>30</v>
      </c>
      <c r="F280">
        <v>0.6</v>
      </c>
      <c r="G280">
        <v>9.5</v>
      </c>
      <c r="H280">
        <v>40</v>
      </c>
      <c r="I280">
        <v>85</v>
      </c>
      <c r="J280" s="1" t="s">
        <v>36</v>
      </c>
      <c r="K280" s="1" t="s">
        <v>32</v>
      </c>
      <c r="L280">
        <v>3</v>
      </c>
      <c r="M280">
        <v>0</v>
      </c>
      <c r="N280" s="2">
        <f>podatki_sl[[#This Row],[Napad]]^1.5+podatki_sl[[#This Row],[Obramba]]^1.5+podatki_sl[[#This Row],[HP]]^0.5+podatki_sl[[#This Row],[Hitrost]]^1.5</f>
        <v>1118.619368693332</v>
      </c>
    </row>
    <row r="281" spans="1:14" x14ac:dyDescent="0.45">
      <c r="A281" s="1" t="s">
        <v>771</v>
      </c>
      <c r="B281" s="1" t="s">
        <v>772</v>
      </c>
      <c r="C281" s="1" t="s">
        <v>773</v>
      </c>
      <c r="D281">
        <v>50</v>
      </c>
      <c r="E281">
        <v>100</v>
      </c>
      <c r="F281">
        <v>1.2</v>
      </c>
      <c r="G281">
        <v>28</v>
      </c>
      <c r="H281">
        <v>60</v>
      </c>
      <c r="I281">
        <v>65</v>
      </c>
      <c r="J281" s="1" t="s">
        <v>36</v>
      </c>
      <c r="K281" s="1" t="s">
        <v>32</v>
      </c>
      <c r="L281">
        <v>3</v>
      </c>
      <c r="M281">
        <v>0</v>
      </c>
      <c r="N281" s="2">
        <f>podatki_sl[[#This Row],[Napad]]^1.5+podatki_sl[[#This Row],[Obramba]]^1.5+podatki_sl[[#This Row],[HP]]^0.5+podatki_sl[[#This Row],[Hitrost]]^1.5</f>
        <v>1885.3461109250948</v>
      </c>
    </row>
    <row r="282" spans="1:14" x14ac:dyDescent="0.45">
      <c r="A282" s="1" t="s">
        <v>774</v>
      </c>
      <c r="B282" s="1" t="s">
        <v>775</v>
      </c>
      <c r="C282" s="1" t="s">
        <v>776</v>
      </c>
      <c r="D282">
        <v>25</v>
      </c>
      <c r="E282">
        <v>25</v>
      </c>
      <c r="F282">
        <v>0.4</v>
      </c>
      <c r="G282">
        <v>6.6</v>
      </c>
      <c r="H282">
        <v>28</v>
      </c>
      <c r="I282">
        <v>40</v>
      </c>
      <c r="J282" s="1" t="s">
        <v>190</v>
      </c>
      <c r="K282" s="1" t="s">
        <v>115</v>
      </c>
      <c r="L282">
        <v>3</v>
      </c>
      <c r="M282">
        <v>0</v>
      </c>
      <c r="N282" s="2">
        <f>podatki_sl[[#This Row],[Napad]]^1.5+podatki_sl[[#This Row],[Obramba]]^1.5+podatki_sl[[#This Row],[HP]]^0.5+podatki_sl[[#This Row],[Hitrost]]^1.5</f>
        <v>508.27371543559946</v>
      </c>
    </row>
    <row r="283" spans="1:14" x14ac:dyDescent="0.45">
      <c r="A283" s="1" t="s">
        <v>777</v>
      </c>
      <c r="B283" s="1" t="s">
        <v>778</v>
      </c>
      <c r="C283" s="1" t="s">
        <v>779</v>
      </c>
      <c r="D283">
        <v>35</v>
      </c>
      <c r="E283">
        <v>35</v>
      </c>
      <c r="F283">
        <v>0.8</v>
      </c>
      <c r="G283">
        <v>20.2</v>
      </c>
      <c r="H283">
        <v>38</v>
      </c>
      <c r="I283">
        <v>50</v>
      </c>
      <c r="J283" s="1" t="s">
        <v>190</v>
      </c>
      <c r="K283" s="1" t="s">
        <v>115</v>
      </c>
      <c r="L283">
        <v>3</v>
      </c>
      <c r="M283">
        <v>0</v>
      </c>
      <c r="N283" s="2">
        <f>podatki_sl[[#This Row],[Napad]]^1.5+podatki_sl[[#This Row],[Obramba]]^1.5+podatki_sl[[#This Row],[HP]]^0.5+podatki_sl[[#This Row],[Hitrost]]^1.5</f>
        <v>773.84338941321562</v>
      </c>
    </row>
    <row r="284" spans="1:14" x14ac:dyDescent="0.45">
      <c r="A284" s="1" t="s">
        <v>780</v>
      </c>
      <c r="B284" s="1" t="s">
        <v>781</v>
      </c>
      <c r="C284" s="1" t="s">
        <v>782</v>
      </c>
      <c r="D284">
        <v>85</v>
      </c>
      <c r="E284">
        <v>65</v>
      </c>
      <c r="F284">
        <v>1.6</v>
      </c>
      <c r="G284">
        <v>48.4</v>
      </c>
      <c r="H284">
        <v>68</v>
      </c>
      <c r="I284">
        <v>100</v>
      </c>
      <c r="J284" s="1" t="s">
        <v>190</v>
      </c>
      <c r="K284" s="1" t="s">
        <v>115</v>
      </c>
      <c r="L284">
        <v>3</v>
      </c>
      <c r="M284">
        <v>0</v>
      </c>
      <c r="N284" s="2">
        <f>podatki_sl[[#This Row],[Napad]]^1.5+podatki_sl[[#This Row],[Obramba]]^1.5+podatki_sl[[#This Row],[HP]]^0.5+podatki_sl[[#This Row],[Hitrost]]^1.5</f>
        <v>2315.9542437605373</v>
      </c>
    </row>
    <row r="285" spans="1:14" x14ac:dyDescent="0.45">
      <c r="A285" s="1" t="s">
        <v>783</v>
      </c>
      <c r="B285" s="1" t="s">
        <v>784</v>
      </c>
      <c r="C285" s="1" t="s">
        <v>785</v>
      </c>
      <c r="D285">
        <v>30</v>
      </c>
      <c r="E285">
        <v>32</v>
      </c>
      <c r="F285">
        <v>0.5</v>
      </c>
      <c r="G285">
        <v>1.7</v>
      </c>
      <c r="H285">
        <v>40</v>
      </c>
      <c r="I285">
        <v>65</v>
      </c>
      <c r="J285" s="1" t="s">
        <v>46</v>
      </c>
      <c r="K285" s="1" t="s">
        <v>36</v>
      </c>
      <c r="L285">
        <v>3</v>
      </c>
      <c r="M285">
        <v>0</v>
      </c>
      <c r="N285" s="2">
        <f>podatki_sl[[#This Row],[Napad]]^1.5+podatki_sl[[#This Row],[Obramba]]^1.5+podatki_sl[[#This Row],[HP]]^0.5+podatki_sl[[#This Row],[Hitrost]]^1.5</f>
        <v>875.70741219504839</v>
      </c>
    </row>
    <row r="286" spans="1:14" x14ac:dyDescent="0.45">
      <c r="A286" s="1" t="s">
        <v>786</v>
      </c>
      <c r="B286" s="1" t="s">
        <v>787</v>
      </c>
      <c r="C286" s="1" t="s">
        <v>788</v>
      </c>
      <c r="D286">
        <v>60</v>
      </c>
      <c r="E286">
        <v>62</v>
      </c>
      <c r="F286">
        <v>0.8</v>
      </c>
      <c r="G286">
        <v>3.6</v>
      </c>
      <c r="H286">
        <v>70</v>
      </c>
      <c r="I286">
        <v>80</v>
      </c>
      <c r="J286" s="1" t="s">
        <v>46</v>
      </c>
      <c r="K286" s="1" t="s">
        <v>32</v>
      </c>
      <c r="L286">
        <v>3</v>
      </c>
      <c r="M286">
        <v>0</v>
      </c>
      <c r="N286" s="2">
        <f>podatki_sl[[#This Row],[Napad]]^1.5+podatki_sl[[#This Row],[Obramba]]^1.5+podatki_sl[[#This Row],[HP]]^0.5+podatki_sl[[#This Row],[Hitrost]]^1.5</f>
        <v>1676.8548427988949</v>
      </c>
    </row>
    <row r="287" spans="1:14" x14ac:dyDescent="0.45">
      <c r="A287" s="1" t="s">
        <v>789</v>
      </c>
      <c r="B287" s="1" t="s">
        <v>790</v>
      </c>
      <c r="C287" s="1" t="s">
        <v>143</v>
      </c>
      <c r="D287">
        <v>40</v>
      </c>
      <c r="E287">
        <v>60</v>
      </c>
      <c r="F287">
        <v>0.4</v>
      </c>
      <c r="G287">
        <v>4.5</v>
      </c>
      <c r="H287">
        <v>60</v>
      </c>
      <c r="I287">
        <v>35</v>
      </c>
      <c r="J287" s="1" t="s">
        <v>16</v>
      </c>
      <c r="K287" s="1" t="s">
        <v>26</v>
      </c>
      <c r="L287">
        <v>3</v>
      </c>
      <c r="M287">
        <v>0</v>
      </c>
      <c r="N287" s="2">
        <f>podatki_sl[[#This Row],[Napad]]^1.5+podatki_sl[[#This Row],[Obramba]]^1.5+podatki_sl[[#This Row],[HP]]^0.5+podatki_sl[[#This Row],[Hitrost]]^1.5</f>
        <v>932.54897345926145</v>
      </c>
    </row>
    <row r="288" spans="1:14" x14ac:dyDescent="0.45">
      <c r="A288" s="1" t="s">
        <v>791</v>
      </c>
      <c r="B288" s="1" t="s">
        <v>792</v>
      </c>
      <c r="C288" s="1" t="s">
        <v>143</v>
      </c>
      <c r="D288">
        <v>130</v>
      </c>
      <c r="E288">
        <v>80</v>
      </c>
      <c r="F288">
        <v>1.2</v>
      </c>
      <c r="G288">
        <v>39.200000000000003</v>
      </c>
      <c r="H288">
        <v>60</v>
      </c>
      <c r="I288">
        <v>70</v>
      </c>
      <c r="J288" s="1" t="s">
        <v>16</v>
      </c>
      <c r="K288" s="1" t="s">
        <v>171</v>
      </c>
      <c r="L288">
        <v>3</v>
      </c>
      <c r="M288">
        <v>0</v>
      </c>
      <c r="N288" s="2">
        <f>podatki_sl[[#This Row],[Napad]]^1.5+podatki_sl[[#This Row],[Obramba]]^1.5+podatki_sl[[#This Row],[HP]]^0.5+podatki_sl[[#This Row],[Hitrost]]^1.5</f>
        <v>2791.1777906950783</v>
      </c>
    </row>
    <row r="289" spans="1:14" x14ac:dyDescent="0.45">
      <c r="A289" s="1" t="s">
        <v>793</v>
      </c>
      <c r="B289" s="1" t="s">
        <v>794</v>
      </c>
      <c r="C289" s="1" t="s">
        <v>795</v>
      </c>
      <c r="D289">
        <v>60</v>
      </c>
      <c r="E289">
        <v>60</v>
      </c>
      <c r="F289">
        <v>0.8</v>
      </c>
      <c r="G289">
        <v>24</v>
      </c>
      <c r="H289">
        <v>60</v>
      </c>
      <c r="I289">
        <v>30</v>
      </c>
      <c r="J289" s="1" t="s">
        <v>64</v>
      </c>
      <c r="K289" s="1" t="s">
        <v>26</v>
      </c>
      <c r="L289">
        <v>3</v>
      </c>
      <c r="M289">
        <v>0</v>
      </c>
      <c r="N289" s="2">
        <f>podatki_sl[[#This Row],[Napad]]^1.5+podatki_sl[[#This Row],[Obramba]]^1.5+podatki_sl[[#This Row],[HP]]^0.5+podatki_sl[[#This Row],[Hitrost]]^1.5</f>
        <v>1101.5787370337439</v>
      </c>
    </row>
    <row r="290" spans="1:14" x14ac:dyDescent="0.45">
      <c r="A290" s="1" t="s">
        <v>796</v>
      </c>
      <c r="B290" s="1" t="s">
        <v>797</v>
      </c>
      <c r="C290" s="1" t="s">
        <v>798</v>
      </c>
      <c r="D290">
        <v>80</v>
      </c>
      <c r="E290">
        <v>80</v>
      </c>
      <c r="F290">
        <v>1.4</v>
      </c>
      <c r="G290">
        <v>46.5</v>
      </c>
      <c r="H290">
        <v>80</v>
      </c>
      <c r="I290">
        <v>90</v>
      </c>
      <c r="J290" s="1" t="s">
        <v>64</v>
      </c>
      <c r="K290" s="1" t="s">
        <v>26</v>
      </c>
      <c r="L290">
        <v>3</v>
      </c>
      <c r="M290">
        <v>0</v>
      </c>
      <c r="N290" s="2">
        <f>podatki_sl[[#This Row],[Napad]]^1.5+podatki_sl[[#This Row],[Obramba]]^1.5+podatki_sl[[#This Row],[HP]]^0.5+podatki_sl[[#This Row],[Hitrost]]^1.5</f>
        <v>2293.8427457553262</v>
      </c>
    </row>
    <row r="291" spans="1:14" x14ac:dyDescent="0.45">
      <c r="A291" s="1" t="s">
        <v>799</v>
      </c>
      <c r="B291" s="1" t="s">
        <v>800</v>
      </c>
      <c r="C291" s="1" t="s">
        <v>801</v>
      </c>
      <c r="D291">
        <v>160</v>
      </c>
      <c r="E291">
        <v>100</v>
      </c>
      <c r="F291">
        <v>2</v>
      </c>
      <c r="G291">
        <v>130.5</v>
      </c>
      <c r="H291">
        <v>150</v>
      </c>
      <c r="I291">
        <v>100</v>
      </c>
      <c r="J291" s="1" t="s">
        <v>64</v>
      </c>
      <c r="K291" s="1" t="s">
        <v>26</v>
      </c>
      <c r="L291">
        <v>3</v>
      </c>
      <c r="M291">
        <v>0</v>
      </c>
      <c r="N291" s="2">
        <f>podatki_sl[[#This Row],[Napad]]^1.5+podatki_sl[[#This Row],[Obramba]]^1.5+podatki_sl[[#This Row],[HP]]^0.5+podatki_sl[[#This Row],[Hitrost]]^1.5</f>
        <v>4036.1051512216791</v>
      </c>
    </row>
    <row r="292" spans="1:14" x14ac:dyDescent="0.45">
      <c r="A292" s="1" t="s">
        <v>802</v>
      </c>
      <c r="B292" s="1" t="s">
        <v>803</v>
      </c>
      <c r="C292" s="1" t="s">
        <v>804</v>
      </c>
      <c r="D292">
        <v>45</v>
      </c>
      <c r="E292">
        <v>90</v>
      </c>
      <c r="F292">
        <v>0.5</v>
      </c>
      <c r="G292">
        <v>5.5</v>
      </c>
      <c r="H292">
        <v>31</v>
      </c>
      <c r="I292">
        <v>40</v>
      </c>
      <c r="J292" s="1" t="s">
        <v>46</v>
      </c>
      <c r="K292" s="1" t="s">
        <v>94</v>
      </c>
      <c r="L292">
        <v>3</v>
      </c>
      <c r="M292">
        <v>0</v>
      </c>
      <c r="N292" s="2">
        <f>podatki_sl[[#This Row],[Napad]]^1.5+podatki_sl[[#This Row],[Obramba]]^1.5+podatki_sl[[#This Row],[HP]]^0.5+podatki_sl[[#This Row],[Hitrost]]^1.5</f>
        <v>1414.2341223842343</v>
      </c>
    </row>
    <row r="293" spans="1:14" x14ac:dyDescent="0.45">
      <c r="A293" s="1" t="s">
        <v>805</v>
      </c>
      <c r="B293" s="1" t="s">
        <v>806</v>
      </c>
      <c r="C293" s="1" t="s">
        <v>807</v>
      </c>
      <c r="D293">
        <v>90</v>
      </c>
      <c r="E293">
        <v>45</v>
      </c>
      <c r="F293">
        <v>0.8</v>
      </c>
      <c r="G293">
        <v>12</v>
      </c>
      <c r="H293">
        <v>61</v>
      </c>
      <c r="I293">
        <v>160</v>
      </c>
      <c r="J293" s="1" t="s">
        <v>46</v>
      </c>
      <c r="K293" s="1" t="s">
        <v>32</v>
      </c>
      <c r="L293">
        <v>3</v>
      </c>
      <c r="M293">
        <v>0</v>
      </c>
      <c r="N293" s="2">
        <f>podatki_sl[[#This Row],[Napad]]^1.5+podatki_sl[[#This Row],[Obramba]]^1.5+podatki_sl[[#This Row],[HP]]^0.5+podatki_sl[[#This Row],[Hitrost]]^1.5</f>
        <v>3187.352097391602</v>
      </c>
    </row>
    <row r="294" spans="1:14" x14ac:dyDescent="0.45">
      <c r="A294" s="1" t="s">
        <v>808</v>
      </c>
      <c r="B294" s="1" t="s">
        <v>809</v>
      </c>
      <c r="C294" s="1" t="s">
        <v>810</v>
      </c>
      <c r="D294">
        <v>90</v>
      </c>
      <c r="E294">
        <v>45</v>
      </c>
      <c r="F294">
        <v>0.8</v>
      </c>
      <c r="G294">
        <v>1.2</v>
      </c>
      <c r="H294">
        <v>1</v>
      </c>
      <c r="I294">
        <v>40</v>
      </c>
      <c r="J294" s="1" t="s">
        <v>46</v>
      </c>
      <c r="K294" s="1" t="s">
        <v>267</v>
      </c>
      <c r="L294">
        <v>3</v>
      </c>
      <c r="M294">
        <v>0</v>
      </c>
      <c r="N294" s="2">
        <f>podatki_sl[[#This Row],[Napad]]^1.5+podatki_sl[[#This Row],[Obramba]]^1.5+podatki_sl[[#This Row],[HP]]^0.5+podatki_sl[[#This Row],[Hitrost]]^1.5</f>
        <v>1409.6663580214042</v>
      </c>
    </row>
    <row r="295" spans="1:14" x14ac:dyDescent="0.45">
      <c r="A295" s="1" t="s">
        <v>811</v>
      </c>
      <c r="B295" s="1" t="s">
        <v>812</v>
      </c>
      <c r="C295" s="1" t="s">
        <v>813</v>
      </c>
      <c r="D295">
        <v>51</v>
      </c>
      <c r="E295">
        <v>23</v>
      </c>
      <c r="F295">
        <v>0.6</v>
      </c>
      <c r="G295">
        <v>16.3</v>
      </c>
      <c r="H295">
        <v>64</v>
      </c>
      <c r="I295">
        <v>28</v>
      </c>
      <c r="J295" s="1" t="s">
        <v>64</v>
      </c>
      <c r="K295" s="1" t="s">
        <v>26</v>
      </c>
      <c r="L295">
        <v>3</v>
      </c>
      <c r="M295">
        <v>0</v>
      </c>
      <c r="N295" s="2">
        <f>podatki_sl[[#This Row],[Napad]]^1.5+podatki_sl[[#This Row],[Obramba]]^1.5+podatki_sl[[#This Row],[HP]]^0.5+podatki_sl[[#This Row],[Hitrost]]^1.5</f>
        <v>630.67904831149485</v>
      </c>
    </row>
    <row r="296" spans="1:14" x14ac:dyDescent="0.45">
      <c r="A296" s="1" t="s">
        <v>814</v>
      </c>
      <c r="B296" s="1" t="s">
        <v>815</v>
      </c>
      <c r="C296" s="1" t="s">
        <v>816</v>
      </c>
      <c r="D296">
        <v>71</v>
      </c>
      <c r="E296">
        <v>43</v>
      </c>
      <c r="F296">
        <v>1</v>
      </c>
      <c r="G296">
        <v>40.5</v>
      </c>
      <c r="H296">
        <v>84</v>
      </c>
      <c r="I296">
        <v>48</v>
      </c>
      <c r="J296" s="1" t="s">
        <v>64</v>
      </c>
      <c r="K296" s="1" t="s">
        <v>26</v>
      </c>
      <c r="L296">
        <v>3</v>
      </c>
      <c r="M296">
        <v>0</v>
      </c>
      <c r="N296" s="2">
        <f>podatki_sl[[#This Row],[Napad]]^1.5+podatki_sl[[#This Row],[Obramba]]^1.5+podatki_sl[[#This Row],[HP]]^0.5+podatki_sl[[#This Row],[Hitrost]]^1.5</f>
        <v>1221.9453968836442</v>
      </c>
    </row>
    <row r="297" spans="1:14" x14ac:dyDescent="0.45">
      <c r="A297" s="1" t="s">
        <v>817</v>
      </c>
      <c r="B297" s="1" t="s">
        <v>818</v>
      </c>
      <c r="C297" s="1" t="s">
        <v>819</v>
      </c>
      <c r="D297">
        <v>91</v>
      </c>
      <c r="E297">
        <v>63</v>
      </c>
      <c r="F297">
        <v>1.5</v>
      </c>
      <c r="G297">
        <v>84</v>
      </c>
      <c r="H297">
        <v>104</v>
      </c>
      <c r="I297">
        <v>68</v>
      </c>
      <c r="J297" s="1" t="s">
        <v>64</v>
      </c>
      <c r="K297" s="1" t="s">
        <v>26</v>
      </c>
      <c r="L297">
        <v>3</v>
      </c>
      <c r="M297">
        <v>0</v>
      </c>
      <c r="N297" s="2">
        <f>podatki_sl[[#This Row],[Napad]]^1.5+podatki_sl[[#This Row],[Obramba]]^1.5+podatki_sl[[#This Row],[HP]]^0.5+podatki_sl[[#This Row],[Hitrost]]^1.5</f>
        <v>1939.0720751918154</v>
      </c>
    </row>
    <row r="298" spans="1:14" x14ac:dyDescent="0.45">
      <c r="A298" s="1" t="s">
        <v>820</v>
      </c>
      <c r="B298" s="1" t="s">
        <v>821</v>
      </c>
      <c r="C298" s="1" t="s">
        <v>822</v>
      </c>
      <c r="D298">
        <v>60</v>
      </c>
      <c r="E298">
        <v>30</v>
      </c>
      <c r="F298">
        <v>1</v>
      </c>
      <c r="G298">
        <v>86.4</v>
      </c>
      <c r="H298">
        <v>72</v>
      </c>
      <c r="I298">
        <v>25</v>
      </c>
      <c r="J298" s="1" t="s">
        <v>171</v>
      </c>
      <c r="K298" s="1" t="s">
        <v>26</v>
      </c>
      <c r="L298">
        <v>3</v>
      </c>
      <c r="M298">
        <v>0</v>
      </c>
      <c r="N298" s="2">
        <f>podatki_sl[[#This Row],[Napad]]^1.5+podatki_sl[[#This Row],[Obramba]]^1.5+podatki_sl[[#This Row],[HP]]^0.5+podatki_sl[[#This Row],[Hitrost]]^1.5</f>
        <v>762.56005017067787</v>
      </c>
    </row>
    <row r="299" spans="1:14" x14ac:dyDescent="0.45">
      <c r="A299" s="1" t="s">
        <v>823</v>
      </c>
      <c r="B299" s="1" t="s">
        <v>824</v>
      </c>
      <c r="C299" s="1" t="s">
        <v>825</v>
      </c>
      <c r="D299">
        <v>120</v>
      </c>
      <c r="E299">
        <v>60</v>
      </c>
      <c r="F299">
        <v>2.2999999999999998</v>
      </c>
      <c r="G299">
        <v>253.8</v>
      </c>
      <c r="H299">
        <v>144</v>
      </c>
      <c r="I299">
        <v>50</v>
      </c>
      <c r="J299" s="1" t="s">
        <v>171</v>
      </c>
      <c r="K299" s="1" t="s">
        <v>26</v>
      </c>
      <c r="L299">
        <v>3</v>
      </c>
      <c r="M299">
        <v>0</v>
      </c>
      <c r="N299" s="2">
        <f>podatki_sl[[#This Row],[Napad]]^1.5+podatki_sl[[#This Row],[Obramba]]^1.5+podatki_sl[[#This Row],[HP]]^0.5+podatki_sl[[#This Row],[Hitrost]]^1.5</f>
        <v>2144.8455301505619</v>
      </c>
    </row>
    <row r="300" spans="1:14" x14ac:dyDescent="0.45">
      <c r="A300" s="1" t="s">
        <v>826</v>
      </c>
      <c r="B300" s="1" t="s">
        <v>827</v>
      </c>
      <c r="C300" s="1" t="s">
        <v>828</v>
      </c>
      <c r="D300">
        <v>20</v>
      </c>
      <c r="E300">
        <v>40</v>
      </c>
      <c r="F300">
        <v>0.2</v>
      </c>
      <c r="G300">
        <v>2</v>
      </c>
      <c r="H300">
        <v>50</v>
      </c>
      <c r="I300">
        <v>20</v>
      </c>
      <c r="J300" s="1" t="s">
        <v>64</v>
      </c>
      <c r="K300" s="1" t="s">
        <v>115</v>
      </c>
      <c r="L300">
        <v>3</v>
      </c>
      <c r="M300">
        <v>0</v>
      </c>
      <c r="N300" s="2">
        <f>podatki_sl[[#This Row],[Napad]]^1.5+podatki_sl[[#This Row],[Obramba]]^1.5+podatki_sl[[#This Row],[HP]]^0.5+podatki_sl[[#This Row],[Hitrost]]^1.5</f>
        <v>438.93871882531903</v>
      </c>
    </row>
    <row r="301" spans="1:14" x14ac:dyDescent="0.45">
      <c r="A301" s="1" t="s">
        <v>829</v>
      </c>
      <c r="B301" s="1" t="s">
        <v>830</v>
      </c>
      <c r="C301" s="1" t="s">
        <v>831</v>
      </c>
      <c r="D301">
        <v>45</v>
      </c>
      <c r="E301">
        <v>135</v>
      </c>
      <c r="F301">
        <v>1</v>
      </c>
      <c r="G301">
        <v>97</v>
      </c>
      <c r="H301">
        <v>30</v>
      </c>
      <c r="I301">
        <v>30</v>
      </c>
      <c r="J301" s="1" t="s">
        <v>217</v>
      </c>
      <c r="K301" s="1" t="s">
        <v>26</v>
      </c>
      <c r="L301">
        <v>3</v>
      </c>
      <c r="M301">
        <v>0</v>
      </c>
      <c r="N301" s="2">
        <f>podatki_sl[[#This Row],[Napad]]^1.5+podatki_sl[[#This Row],[Obramba]]^1.5+podatki_sl[[#This Row],[HP]]^0.5+podatki_sl[[#This Row],[Hitrost]]^1.5</f>
        <v>2040.2214250030781</v>
      </c>
    </row>
    <row r="302" spans="1:14" x14ac:dyDescent="0.45">
      <c r="A302" s="1" t="s">
        <v>832</v>
      </c>
      <c r="B302" s="1" t="s">
        <v>833</v>
      </c>
      <c r="C302" s="1" t="s">
        <v>834</v>
      </c>
      <c r="D302">
        <v>45</v>
      </c>
      <c r="E302">
        <v>45</v>
      </c>
      <c r="F302">
        <v>0.6</v>
      </c>
      <c r="G302">
        <v>11</v>
      </c>
      <c r="H302">
        <v>50</v>
      </c>
      <c r="I302">
        <v>50</v>
      </c>
      <c r="J302" s="1" t="s">
        <v>64</v>
      </c>
      <c r="K302" s="1" t="s">
        <v>26</v>
      </c>
      <c r="L302">
        <v>3</v>
      </c>
      <c r="M302">
        <v>0</v>
      </c>
      <c r="N302" s="2">
        <f>podatki_sl[[#This Row],[Napad]]^1.5+podatki_sl[[#This Row],[Obramba]]^1.5+podatki_sl[[#This Row],[HP]]^0.5+podatki_sl[[#This Row],[Hitrost]]^1.5</f>
        <v>964.36281233008231</v>
      </c>
    </row>
    <row r="303" spans="1:14" x14ac:dyDescent="0.45">
      <c r="A303" s="1" t="s">
        <v>835</v>
      </c>
      <c r="B303" s="1" t="s">
        <v>836</v>
      </c>
      <c r="C303" s="1" t="s">
        <v>837</v>
      </c>
      <c r="D303">
        <v>65</v>
      </c>
      <c r="E303">
        <v>65</v>
      </c>
      <c r="F303">
        <v>1.1000000000000001</v>
      </c>
      <c r="G303">
        <v>32.6</v>
      </c>
      <c r="H303">
        <v>70</v>
      </c>
      <c r="I303">
        <v>90</v>
      </c>
      <c r="J303" s="1" t="s">
        <v>64</v>
      </c>
      <c r="K303" s="1" t="s">
        <v>26</v>
      </c>
      <c r="L303">
        <v>3</v>
      </c>
      <c r="M303">
        <v>0</v>
      </c>
      <c r="N303" s="2">
        <f>podatki_sl[[#This Row],[Napad]]^1.5+podatki_sl[[#This Row],[Obramba]]^1.5+podatki_sl[[#This Row],[HP]]^0.5+podatki_sl[[#This Row],[Hitrost]]^1.5</f>
        <v>1910.2750757896147</v>
      </c>
    </row>
    <row r="304" spans="1:14" x14ac:dyDescent="0.45">
      <c r="A304" s="1" t="s">
        <v>838</v>
      </c>
      <c r="B304" s="1" t="s">
        <v>839</v>
      </c>
      <c r="C304" s="1" t="s">
        <v>553</v>
      </c>
      <c r="D304">
        <v>85</v>
      </c>
      <c r="E304">
        <v>125</v>
      </c>
      <c r="F304">
        <v>0.5</v>
      </c>
      <c r="G304">
        <v>11</v>
      </c>
      <c r="H304">
        <v>50</v>
      </c>
      <c r="I304">
        <v>20</v>
      </c>
      <c r="J304" s="1" t="s">
        <v>73</v>
      </c>
      <c r="K304" s="1" t="s">
        <v>267</v>
      </c>
      <c r="L304">
        <v>3</v>
      </c>
      <c r="M304">
        <v>0</v>
      </c>
      <c r="N304" s="2">
        <f>podatki_sl[[#This Row],[Napad]]^1.5+podatki_sl[[#This Row],[Obramba]]^1.5+podatki_sl[[#This Row],[HP]]^0.5+podatki_sl[[#This Row],[Hitrost]]^1.5</f>
        <v>2277.7175517191217</v>
      </c>
    </row>
    <row r="305" spans="1:14" x14ac:dyDescent="0.45">
      <c r="A305" s="1" t="s">
        <v>840</v>
      </c>
      <c r="B305" s="1" t="s">
        <v>841</v>
      </c>
      <c r="C305" s="1" t="s">
        <v>842</v>
      </c>
      <c r="D305">
        <v>105</v>
      </c>
      <c r="E305">
        <v>125</v>
      </c>
      <c r="F305">
        <v>0.6</v>
      </c>
      <c r="G305">
        <v>11.5</v>
      </c>
      <c r="H305">
        <v>50</v>
      </c>
      <c r="I305">
        <v>50</v>
      </c>
      <c r="J305" s="1" t="s">
        <v>237</v>
      </c>
      <c r="K305" s="1" t="s">
        <v>115</v>
      </c>
      <c r="L305">
        <v>3</v>
      </c>
      <c r="M305">
        <v>0</v>
      </c>
      <c r="N305" s="2">
        <f>podatki_sl[[#This Row],[Napad]]^1.5+podatki_sl[[#This Row],[Obramba]]^1.5+podatki_sl[[#This Row],[HP]]^0.5+podatki_sl[[#This Row],[Hitrost]]^1.5</f>
        <v>2834.0967747682657</v>
      </c>
    </row>
    <row r="306" spans="1:14" x14ac:dyDescent="0.45">
      <c r="A306" s="1" t="s">
        <v>843</v>
      </c>
      <c r="B306" s="1" t="s">
        <v>844</v>
      </c>
      <c r="C306" s="1" t="s">
        <v>845</v>
      </c>
      <c r="D306">
        <v>70</v>
      </c>
      <c r="E306">
        <v>100</v>
      </c>
      <c r="F306">
        <v>0.4</v>
      </c>
      <c r="G306">
        <v>60</v>
      </c>
      <c r="H306">
        <v>50</v>
      </c>
      <c r="I306">
        <v>30</v>
      </c>
      <c r="J306" s="1" t="s">
        <v>237</v>
      </c>
      <c r="K306" s="1" t="s">
        <v>217</v>
      </c>
      <c r="L306">
        <v>3</v>
      </c>
      <c r="M306">
        <v>0</v>
      </c>
      <c r="N306" s="2">
        <f>podatki_sl[[#This Row],[Napad]]^1.5+podatki_sl[[#This Row],[Obramba]]^1.5+podatki_sl[[#This Row],[HP]]^0.5+podatki_sl[[#This Row],[Hitrost]]^1.5</f>
        <v>1757.0498536372697</v>
      </c>
    </row>
    <row r="307" spans="1:14" x14ac:dyDescent="0.45">
      <c r="A307" s="1" t="s">
        <v>846</v>
      </c>
      <c r="B307" s="1" t="s">
        <v>847</v>
      </c>
      <c r="C307" s="1" t="s">
        <v>845</v>
      </c>
      <c r="D307">
        <v>90</v>
      </c>
      <c r="E307">
        <v>140</v>
      </c>
      <c r="F307">
        <v>0.9</v>
      </c>
      <c r="G307">
        <v>120</v>
      </c>
      <c r="H307">
        <v>60</v>
      </c>
      <c r="I307">
        <v>40</v>
      </c>
      <c r="J307" s="1" t="s">
        <v>237</v>
      </c>
      <c r="K307" s="1" t="s">
        <v>217</v>
      </c>
      <c r="L307">
        <v>3</v>
      </c>
      <c r="M307">
        <v>0</v>
      </c>
      <c r="N307" s="2">
        <f>podatki_sl[[#This Row],[Napad]]^1.5+podatki_sl[[#This Row],[Obramba]]^1.5+podatki_sl[[#This Row],[HP]]^0.5+podatki_sl[[#This Row],[Hitrost]]^1.5</f>
        <v>2771.0454870192389</v>
      </c>
    </row>
    <row r="308" spans="1:14" x14ac:dyDescent="0.45">
      <c r="A308" s="1" t="s">
        <v>848</v>
      </c>
      <c r="B308" s="1" t="s">
        <v>849</v>
      </c>
      <c r="C308" s="1" t="s">
        <v>845</v>
      </c>
      <c r="D308">
        <v>140</v>
      </c>
      <c r="E308">
        <v>230</v>
      </c>
      <c r="F308">
        <v>2.1</v>
      </c>
      <c r="G308">
        <v>360</v>
      </c>
      <c r="H308">
        <v>70</v>
      </c>
      <c r="I308">
        <v>50</v>
      </c>
      <c r="J308" s="1" t="s">
        <v>237</v>
      </c>
      <c r="K308" s="1" t="s">
        <v>217</v>
      </c>
      <c r="L308">
        <v>3</v>
      </c>
      <c r="M308">
        <v>0</v>
      </c>
      <c r="N308" s="2">
        <f>podatki_sl[[#This Row],[Napad]]^1.5+podatki_sl[[#This Row],[Obramba]]^1.5+podatki_sl[[#This Row],[HP]]^0.5+podatki_sl[[#This Row],[Hitrost]]^1.5</f>
        <v>5506.5450343902185</v>
      </c>
    </row>
    <row r="309" spans="1:14" x14ac:dyDescent="0.45">
      <c r="A309" s="1" t="s">
        <v>850</v>
      </c>
      <c r="B309" s="1" t="s">
        <v>851</v>
      </c>
      <c r="C309" s="1" t="s">
        <v>852</v>
      </c>
      <c r="D309">
        <v>40</v>
      </c>
      <c r="E309">
        <v>55</v>
      </c>
      <c r="F309">
        <v>0.6</v>
      </c>
      <c r="G309">
        <v>11.2</v>
      </c>
      <c r="H309">
        <v>30</v>
      </c>
      <c r="I309">
        <v>60</v>
      </c>
      <c r="J309" s="1" t="s">
        <v>171</v>
      </c>
      <c r="K309" s="1" t="s">
        <v>190</v>
      </c>
      <c r="L309">
        <v>3</v>
      </c>
      <c r="M309">
        <v>0</v>
      </c>
      <c r="N309" s="2">
        <f>podatki_sl[[#This Row],[Napad]]^1.5+podatki_sl[[#This Row],[Obramba]]^1.5+podatki_sl[[#This Row],[HP]]^0.5+podatki_sl[[#This Row],[Hitrost]]^1.5</f>
        <v>1131.1083567236731</v>
      </c>
    </row>
    <row r="310" spans="1:14" x14ac:dyDescent="0.45">
      <c r="A310" s="1" t="s">
        <v>853</v>
      </c>
      <c r="B310" s="1" t="s">
        <v>854</v>
      </c>
      <c r="C310" s="1" t="s">
        <v>852</v>
      </c>
      <c r="D310">
        <v>100</v>
      </c>
      <c r="E310">
        <v>85</v>
      </c>
      <c r="F310">
        <v>1.3</v>
      </c>
      <c r="G310">
        <v>31.5</v>
      </c>
      <c r="H310">
        <v>60</v>
      </c>
      <c r="I310">
        <v>100</v>
      </c>
      <c r="J310" s="1" t="s">
        <v>171</v>
      </c>
      <c r="K310" s="1" t="s">
        <v>190</v>
      </c>
      <c r="L310">
        <v>3</v>
      </c>
      <c r="M310">
        <v>0</v>
      </c>
      <c r="N310" s="2">
        <f>podatki_sl[[#This Row],[Napad]]^1.5+podatki_sl[[#This Row],[Obramba]]^1.5+podatki_sl[[#This Row],[HP]]^0.5+podatki_sl[[#This Row],[Hitrost]]^1.5</f>
        <v>2791.4072455623118</v>
      </c>
    </row>
    <row r="311" spans="1:14" x14ac:dyDescent="0.45">
      <c r="A311" s="1" t="s">
        <v>855</v>
      </c>
      <c r="B311" s="1" t="s">
        <v>856</v>
      </c>
      <c r="C311" s="1" t="s">
        <v>388</v>
      </c>
      <c r="D311">
        <v>45</v>
      </c>
      <c r="E311">
        <v>40</v>
      </c>
      <c r="F311">
        <v>0.6</v>
      </c>
      <c r="G311">
        <v>15.2</v>
      </c>
      <c r="H311">
        <v>40</v>
      </c>
      <c r="I311">
        <v>65</v>
      </c>
      <c r="J311" s="1" t="s">
        <v>89</v>
      </c>
      <c r="K311" s="1" t="s">
        <v>26</v>
      </c>
      <c r="L311">
        <v>3</v>
      </c>
      <c r="M311">
        <v>0</v>
      </c>
      <c r="N311" s="2">
        <f>podatki_sl[[#This Row],[Napad]]^1.5+podatki_sl[[#This Row],[Obramba]]^1.5+podatki_sl[[#This Row],[HP]]^0.5+podatki_sl[[#This Row],[Hitrost]]^1.5</f>
        <v>1085.2226987356844</v>
      </c>
    </row>
    <row r="312" spans="1:14" x14ac:dyDescent="0.45">
      <c r="A312" s="1" t="s">
        <v>857</v>
      </c>
      <c r="B312" s="1" t="s">
        <v>858</v>
      </c>
      <c r="C312" s="1" t="s">
        <v>859</v>
      </c>
      <c r="D312">
        <v>75</v>
      </c>
      <c r="E312">
        <v>80</v>
      </c>
      <c r="F312">
        <v>1.5</v>
      </c>
      <c r="G312">
        <v>40.200000000000003</v>
      </c>
      <c r="H312">
        <v>70</v>
      </c>
      <c r="I312">
        <v>135</v>
      </c>
      <c r="J312" s="1" t="s">
        <v>89</v>
      </c>
      <c r="K312" s="1" t="s">
        <v>26</v>
      </c>
      <c r="L312">
        <v>3</v>
      </c>
      <c r="M312">
        <v>0</v>
      </c>
      <c r="N312" s="2">
        <f>podatki_sl[[#This Row],[Napad]]^1.5+podatki_sl[[#This Row],[Obramba]]^1.5+podatki_sl[[#This Row],[HP]]^0.5+podatki_sl[[#This Row],[Hitrost]]^1.5</f>
        <v>2941.9856611176065</v>
      </c>
    </row>
    <row r="313" spans="1:14" x14ac:dyDescent="0.45">
      <c r="A313" s="1" t="s">
        <v>860</v>
      </c>
      <c r="B313" s="1" t="s">
        <v>861</v>
      </c>
      <c r="C313" s="1" t="s">
        <v>862</v>
      </c>
      <c r="D313">
        <v>50</v>
      </c>
      <c r="E313">
        <v>40</v>
      </c>
      <c r="F313">
        <v>0.4</v>
      </c>
      <c r="G313">
        <v>4.2</v>
      </c>
      <c r="H313">
        <v>60</v>
      </c>
      <c r="I313">
        <v>95</v>
      </c>
      <c r="J313" s="1" t="s">
        <v>89</v>
      </c>
      <c r="K313" s="1" t="s">
        <v>26</v>
      </c>
      <c r="L313">
        <v>3</v>
      </c>
      <c r="M313">
        <v>0</v>
      </c>
      <c r="N313" s="2">
        <f>podatki_sl[[#This Row],[Napad]]^1.5+podatki_sl[[#This Row],[Obramba]]^1.5+podatki_sl[[#This Row],[HP]]^0.5+podatki_sl[[#This Row],[Hitrost]]^1.5</f>
        <v>1540.2270328560098</v>
      </c>
    </row>
    <row r="314" spans="1:14" x14ac:dyDescent="0.45">
      <c r="A314" s="1" t="s">
        <v>863</v>
      </c>
      <c r="B314" s="1" t="s">
        <v>864</v>
      </c>
      <c r="C314" s="1" t="s">
        <v>862</v>
      </c>
      <c r="D314">
        <v>40</v>
      </c>
      <c r="E314">
        <v>50</v>
      </c>
      <c r="F314">
        <v>0.4</v>
      </c>
      <c r="G314">
        <v>4.2</v>
      </c>
      <c r="H314">
        <v>60</v>
      </c>
      <c r="I314">
        <v>95</v>
      </c>
      <c r="J314" s="1" t="s">
        <v>89</v>
      </c>
      <c r="K314" s="1" t="s">
        <v>26</v>
      </c>
      <c r="L314">
        <v>3</v>
      </c>
      <c r="M314">
        <v>0</v>
      </c>
      <c r="N314" s="2">
        <f>podatki_sl[[#This Row],[Napad]]^1.5+podatki_sl[[#This Row],[Obramba]]^1.5+podatki_sl[[#This Row],[HP]]^0.5+podatki_sl[[#This Row],[Hitrost]]^1.5</f>
        <v>1540.2270328560098</v>
      </c>
    </row>
    <row r="315" spans="1:14" x14ac:dyDescent="0.45">
      <c r="A315" s="1" t="s">
        <v>865</v>
      </c>
      <c r="B315" s="1" t="s">
        <v>866</v>
      </c>
      <c r="C315" s="1" t="s">
        <v>867</v>
      </c>
      <c r="D315">
        <v>73</v>
      </c>
      <c r="E315">
        <v>75</v>
      </c>
      <c r="F315">
        <v>0.7</v>
      </c>
      <c r="G315">
        <v>17.7</v>
      </c>
      <c r="H315">
        <v>65</v>
      </c>
      <c r="I315">
        <v>85</v>
      </c>
      <c r="J315" s="1" t="s">
        <v>46</v>
      </c>
      <c r="K315" s="1" t="s">
        <v>26</v>
      </c>
      <c r="L315">
        <v>3</v>
      </c>
      <c r="M315">
        <v>0</v>
      </c>
      <c r="N315" s="2">
        <f>podatki_sl[[#This Row],[Napad]]^1.5+podatki_sl[[#This Row],[Obramba]]^1.5+podatki_sl[[#This Row],[HP]]^0.5+podatki_sl[[#This Row],[Hitrost]]^1.5</f>
        <v>2064.9548628647026</v>
      </c>
    </row>
    <row r="316" spans="1:14" x14ac:dyDescent="0.45">
      <c r="A316" s="1" t="s">
        <v>868</v>
      </c>
      <c r="B316" s="1" t="s">
        <v>869</v>
      </c>
      <c r="C316" s="1" t="s">
        <v>867</v>
      </c>
      <c r="D316">
        <v>47</v>
      </c>
      <c r="E316">
        <v>75</v>
      </c>
      <c r="F316">
        <v>0.6</v>
      </c>
      <c r="G316">
        <v>17.7</v>
      </c>
      <c r="H316">
        <v>65</v>
      </c>
      <c r="I316">
        <v>85</v>
      </c>
      <c r="J316" s="1" t="s">
        <v>46</v>
      </c>
      <c r="K316" s="1" t="s">
        <v>26</v>
      </c>
      <c r="L316">
        <v>3</v>
      </c>
      <c r="M316">
        <v>0</v>
      </c>
      <c r="N316" s="2">
        <f>podatki_sl[[#This Row],[Napad]]^1.5+podatki_sl[[#This Row],[Obramba]]^1.5+podatki_sl[[#This Row],[HP]]^0.5+podatki_sl[[#This Row],[Hitrost]]^1.5</f>
        <v>1763.4583556753716</v>
      </c>
    </row>
    <row r="317" spans="1:14" x14ac:dyDescent="0.45">
      <c r="A317" s="1" t="s">
        <v>870</v>
      </c>
      <c r="B317" s="1" t="s">
        <v>871</v>
      </c>
      <c r="C317" s="1" t="s">
        <v>872</v>
      </c>
      <c r="D317">
        <v>60</v>
      </c>
      <c r="E317">
        <v>45</v>
      </c>
      <c r="F317">
        <v>0.3</v>
      </c>
      <c r="G317">
        <v>2</v>
      </c>
      <c r="H317">
        <v>50</v>
      </c>
      <c r="I317">
        <v>65</v>
      </c>
      <c r="J317" s="1" t="s">
        <v>16</v>
      </c>
      <c r="K317" s="1" t="s">
        <v>17</v>
      </c>
      <c r="L317">
        <v>3</v>
      </c>
      <c r="M317">
        <v>0</v>
      </c>
      <c r="N317" s="2">
        <f>podatki_sl[[#This Row],[Napad]]^1.5+podatki_sl[[#This Row],[Obramba]]^1.5+podatki_sl[[#This Row],[HP]]^0.5+podatki_sl[[#This Row],[Hitrost]]^1.5</f>
        <v>1297.7449999586324</v>
      </c>
    </row>
    <row r="318" spans="1:14" x14ac:dyDescent="0.45">
      <c r="A318" s="1" t="s">
        <v>873</v>
      </c>
      <c r="B318" s="1" t="s">
        <v>874</v>
      </c>
      <c r="C318" s="1" t="s">
        <v>875</v>
      </c>
      <c r="D318">
        <v>43</v>
      </c>
      <c r="E318">
        <v>53</v>
      </c>
      <c r="F318">
        <v>0.4</v>
      </c>
      <c r="G318">
        <v>10.3</v>
      </c>
      <c r="H318">
        <v>70</v>
      </c>
      <c r="I318">
        <v>40</v>
      </c>
      <c r="J318" s="1" t="s">
        <v>17</v>
      </c>
      <c r="K318" s="1" t="s">
        <v>26</v>
      </c>
      <c r="L318">
        <v>3</v>
      </c>
      <c r="M318">
        <v>0</v>
      </c>
      <c r="N318" s="2">
        <f>podatki_sl[[#This Row],[Napad]]^1.5+podatki_sl[[#This Row],[Obramba]]^1.5+podatki_sl[[#This Row],[HP]]^0.5+podatki_sl[[#This Row],[Hitrost]]^1.5</f>
        <v>929.16449375566469</v>
      </c>
    </row>
    <row r="319" spans="1:14" x14ac:dyDescent="0.45">
      <c r="A319" s="1" t="s">
        <v>876</v>
      </c>
      <c r="B319" s="1" t="s">
        <v>877</v>
      </c>
      <c r="C319" s="1" t="s">
        <v>878</v>
      </c>
      <c r="D319">
        <v>73</v>
      </c>
      <c r="E319">
        <v>83</v>
      </c>
      <c r="F319">
        <v>1.7</v>
      </c>
      <c r="G319">
        <v>80</v>
      </c>
      <c r="H319">
        <v>100</v>
      </c>
      <c r="I319">
        <v>55</v>
      </c>
      <c r="J319" s="1" t="s">
        <v>17</v>
      </c>
      <c r="K319" s="1" t="s">
        <v>26</v>
      </c>
      <c r="L319">
        <v>3</v>
      </c>
      <c r="M319">
        <v>0</v>
      </c>
      <c r="N319" s="2">
        <f>podatki_sl[[#This Row],[Napad]]^1.5+podatki_sl[[#This Row],[Obramba]]^1.5+podatki_sl[[#This Row],[HP]]^0.5+podatki_sl[[#This Row],[Hitrost]]^1.5</f>
        <v>1797.7691772674182</v>
      </c>
    </row>
    <row r="320" spans="1:14" x14ac:dyDescent="0.45">
      <c r="A320" s="1" t="s">
        <v>879</v>
      </c>
      <c r="B320" s="1" t="s">
        <v>880</v>
      </c>
      <c r="C320" s="1" t="s">
        <v>881</v>
      </c>
      <c r="D320">
        <v>90</v>
      </c>
      <c r="E320">
        <v>20</v>
      </c>
      <c r="F320">
        <v>0.8</v>
      </c>
      <c r="G320">
        <v>20.8</v>
      </c>
      <c r="H320">
        <v>45</v>
      </c>
      <c r="I320">
        <v>65</v>
      </c>
      <c r="J320" s="1" t="s">
        <v>36</v>
      </c>
      <c r="K320" s="1" t="s">
        <v>73</v>
      </c>
      <c r="L320">
        <v>3</v>
      </c>
      <c r="M320">
        <v>0</v>
      </c>
      <c r="N320" s="2">
        <f>podatki_sl[[#This Row],[Napad]]^1.5+podatki_sl[[#This Row],[Obramba]]^1.5+podatki_sl[[#This Row],[HP]]^0.5+podatki_sl[[#This Row],[Hitrost]]^1.5</f>
        <v>1474.012644917359</v>
      </c>
    </row>
    <row r="321" spans="1:14" x14ac:dyDescent="0.45">
      <c r="A321" s="1" t="s">
        <v>882</v>
      </c>
      <c r="B321" s="1" t="s">
        <v>883</v>
      </c>
      <c r="C321" s="1" t="s">
        <v>884</v>
      </c>
      <c r="D321">
        <v>140</v>
      </c>
      <c r="E321">
        <v>70</v>
      </c>
      <c r="F321">
        <v>1.8</v>
      </c>
      <c r="G321">
        <v>88.8</v>
      </c>
      <c r="H321">
        <v>70</v>
      </c>
      <c r="I321">
        <v>105</v>
      </c>
      <c r="J321" s="1" t="s">
        <v>36</v>
      </c>
      <c r="K321" s="1" t="s">
        <v>73</v>
      </c>
      <c r="L321">
        <v>3</v>
      </c>
      <c r="M321">
        <v>0</v>
      </c>
      <c r="N321" s="2">
        <f>podatki_sl[[#This Row],[Napad]]^1.5+podatki_sl[[#This Row],[Obramba]]^1.5+podatki_sl[[#This Row],[HP]]^0.5+podatki_sl[[#This Row],[Hitrost]]^1.5</f>
        <v>3326.4607885328433</v>
      </c>
    </row>
    <row r="322" spans="1:14" x14ac:dyDescent="0.45">
      <c r="A322" s="1" t="s">
        <v>885</v>
      </c>
      <c r="B322" s="1" t="s">
        <v>886</v>
      </c>
      <c r="C322" s="1" t="s">
        <v>887</v>
      </c>
      <c r="D322">
        <v>70</v>
      </c>
      <c r="E322">
        <v>35</v>
      </c>
      <c r="F322">
        <v>2</v>
      </c>
      <c r="G322">
        <v>130</v>
      </c>
      <c r="H322">
        <v>130</v>
      </c>
      <c r="I322">
        <v>60</v>
      </c>
      <c r="J322" s="1" t="s">
        <v>36</v>
      </c>
      <c r="K322" s="1" t="s">
        <v>26</v>
      </c>
      <c r="L322">
        <v>3</v>
      </c>
      <c r="M322">
        <v>0</v>
      </c>
      <c r="N322" s="2">
        <f>podatki_sl[[#This Row],[Napad]]^1.5+podatki_sl[[#This Row],[Obramba]]^1.5+podatki_sl[[#This Row],[HP]]^0.5+podatki_sl[[#This Row],[Hitrost]]^1.5</f>
        <v>1268.8845667782211</v>
      </c>
    </row>
    <row r="323" spans="1:14" x14ac:dyDescent="0.45">
      <c r="A323" s="1" t="s">
        <v>888</v>
      </c>
      <c r="B323" s="1" t="s">
        <v>889</v>
      </c>
      <c r="C323" s="1" t="s">
        <v>890</v>
      </c>
      <c r="D323">
        <v>90</v>
      </c>
      <c r="E323">
        <v>45</v>
      </c>
      <c r="F323">
        <v>14.5</v>
      </c>
      <c r="G323">
        <v>398</v>
      </c>
      <c r="H323">
        <v>170</v>
      </c>
      <c r="I323">
        <v>60</v>
      </c>
      <c r="J323" s="1" t="s">
        <v>36</v>
      </c>
      <c r="K323" s="1" t="s">
        <v>26</v>
      </c>
      <c r="L323">
        <v>3</v>
      </c>
      <c r="M323">
        <v>0</v>
      </c>
      <c r="N323" s="2">
        <f>podatki_sl[[#This Row],[Napad]]^1.5+podatki_sl[[#This Row],[Obramba]]^1.5+podatki_sl[[#This Row],[HP]]^0.5+podatki_sl[[#This Row],[Hitrost]]^1.5</f>
        <v>1633.4805515632288</v>
      </c>
    </row>
    <row r="324" spans="1:14" x14ac:dyDescent="0.45">
      <c r="A324" s="1" t="s">
        <v>891</v>
      </c>
      <c r="B324" s="1" t="s">
        <v>892</v>
      </c>
      <c r="C324" s="1" t="s">
        <v>893</v>
      </c>
      <c r="D324">
        <v>60</v>
      </c>
      <c r="E324">
        <v>40</v>
      </c>
      <c r="F324">
        <v>0.7</v>
      </c>
      <c r="G324">
        <v>24</v>
      </c>
      <c r="H324">
        <v>60</v>
      </c>
      <c r="I324">
        <v>35</v>
      </c>
      <c r="J324" s="1" t="s">
        <v>25</v>
      </c>
      <c r="K324" s="1" t="s">
        <v>94</v>
      </c>
      <c r="L324">
        <v>3</v>
      </c>
      <c r="M324">
        <v>0</v>
      </c>
      <c r="N324" s="2">
        <f>podatki_sl[[#This Row],[Napad]]^1.5+podatki_sl[[#This Row],[Obramba]]^1.5+podatki_sl[[#This Row],[HP]]^0.5+podatki_sl[[#This Row],[Hitrost]]^1.5</f>
        <v>932.54897345926145</v>
      </c>
    </row>
    <row r="325" spans="1:14" x14ac:dyDescent="0.45">
      <c r="A325" s="1" t="s">
        <v>894</v>
      </c>
      <c r="B325" s="1" t="s">
        <v>895</v>
      </c>
      <c r="C325" s="1" t="s">
        <v>896</v>
      </c>
      <c r="D325">
        <v>120</v>
      </c>
      <c r="E325">
        <v>100</v>
      </c>
      <c r="F325">
        <v>1.9</v>
      </c>
      <c r="G325">
        <v>220</v>
      </c>
      <c r="H325">
        <v>70</v>
      </c>
      <c r="I325">
        <v>20</v>
      </c>
      <c r="J325" s="1" t="s">
        <v>25</v>
      </c>
      <c r="K325" s="1" t="s">
        <v>94</v>
      </c>
      <c r="L325">
        <v>3</v>
      </c>
      <c r="M325">
        <v>0</v>
      </c>
      <c r="N325" s="2">
        <f>podatki_sl[[#This Row],[Napad]]^1.5+podatki_sl[[#This Row],[Obramba]]^1.5+podatki_sl[[#This Row],[HP]]^0.5+podatki_sl[[#This Row],[Hitrost]]^1.5</f>
        <v>2412.3434573777322</v>
      </c>
    </row>
    <row r="326" spans="1:14" x14ac:dyDescent="0.45">
      <c r="A326" s="1" t="s">
        <v>897</v>
      </c>
      <c r="B326" s="1" t="s">
        <v>898</v>
      </c>
      <c r="C326" s="1" t="s">
        <v>899</v>
      </c>
      <c r="D326">
        <v>85</v>
      </c>
      <c r="E326">
        <v>140</v>
      </c>
      <c r="F326">
        <v>0.5</v>
      </c>
      <c r="G326">
        <v>80.400000000000006</v>
      </c>
      <c r="H326">
        <v>70</v>
      </c>
      <c r="I326">
        <v>20</v>
      </c>
      <c r="J326" s="1" t="s">
        <v>25</v>
      </c>
      <c r="K326" s="1" t="s">
        <v>26</v>
      </c>
      <c r="L326">
        <v>3</v>
      </c>
      <c r="M326">
        <v>0</v>
      </c>
      <c r="N326" s="2">
        <f>podatki_sl[[#This Row],[Napad]]^1.5+podatki_sl[[#This Row],[Obramba]]^1.5+podatki_sl[[#This Row],[HP]]^0.5+podatki_sl[[#This Row],[Hitrost]]^1.5</f>
        <v>2537.9729375031197</v>
      </c>
    </row>
    <row r="327" spans="1:14" x14ac:dyDescent="0.45">
      <c r="A327" s="1" t="s">
        <v>900</v>
      </c>
      <c r="B327" s="1" t="s">
        <v>901</v>
      </c>
      <c r="C327" s="1" t="s">
        <v>902</v>
      </c>
      <c r="D327">
        <v>25</v>
      </c>
      <c r="E327">
        <v>35</v>
      </c>
      <c r="F327">
        <v>0.7</v>
      </c>
      <c r="G327">
        <v>30.6</v>
      </c>
      <c r="H327">
        <v>60</v>
      </c>
      <c r="I327">
        <v>60</v>
      </c>
      <c r="J327" s="1" t="s">
        <v>190</v>
      </c>
      <c r="K327" s="1" t="s">
        <v>26</v>
      </c>
      <c r="L327">
        <v>3</v>
      </c>
      <c r="M327">
        <v>0</v>
      </c>
      <c r="N327" s="2">
        <f>podatki_sl[[#This Row],[Napad]]^1.5+podatki_sl[[#This Row],[Obramba]]^1.5+podatki_sl[[#This Row],[HP]]^0.5+podatki_sl[[#This Row],[Hitrost]]^1.5</f>
        <v>804.56676064579096</v>
      </c>
    </row>
    <row r="328" spans="1:14" x14ac:dyDescent="0.45">
      <c r="A328" s="1" t="s">
        <v>903</v>
      </c>
      <c r="B328" s="1" t="s">
        <v>904</v>
      </c>
      <c r="C328" s="1" t="s">
        <v>905</v>
      </c>
      <c r="D328">
        <v>45</v>
      </c>
      <c r="E328">
        <v>65</v>
      </c>
      <c r="F328">
        <v>0.9</v>
      </c>
      <c r="G328">
        <v>71.5</v>
      </c>
      <c r="H328">
        <v>80</v>
      </c>
      <c r="I328">
        <v>80</v>
      </c>
      <c r="J328" s="1" t="s">
        <v>190</v>
      </c>
      <c r="K328" s="1" t="s">
        <v>26</v>
      </c>
      <c r="L328">
        <v>3</v>
      </c>
      <c r="M328">
        <v>0</v>
      </c>
      <c r="N328" s="2">
        <f>podatki_sl[[#This Row],[Napad]]^1.5+podatki_sl[[#This Row],[Obramba]]^1.5+podatki_sl[[#This Row],[HP]]^0.5+podatki_sl[[#This Row],[Hitrost]]^1.5</f>
        <v>1550.4019553118087</v>
      </c>
    </row>
    <row r="329" spans="1:14" x14ac:dyDescent="0.45">
      <c r="A329" s="1" t="s">
        <v>906</v>
      </c>
      <c r="B329" s="1" t="s">
        <v>907</v>
      </c>
      <c r="C329" s="1" t="s">
        <v>908</v>
      </c>
      <c r="D329">
        <v>60</v>
      </c>
      <c r="E329">
        <v>60</v>
      </c>
      <c r="F329">
        <v>1.1000000000000001</v>
      </c>
      <c r="G329">
        <v>5</v>
      </c>
      <c r="H329">
        <v>60</v>
      </c>
      <c r="I329">
        <v>60</v>
      </c>
      <c r="J329" s="1" t="s">
        <v>64</v>
      </c>
      <c r="K329" s="1" t="s">
        <v>26</v>
      </c>
      <c r="L329">
        <v>3</v>
      </c>
      <c r="M329">
        <v>0</v>
      </c>
      <c r="N329" s="2">
        <f>podatki_sl[[#This Row],[Napad]]^1.5+podatki_sl[[#This Row],[Obramba]]^1.5+podatki_sl[[#This Row],[HP]]^0.5+podatki_sl[[#This Row],[Hitrost]]^1.5</f>
        <v>1402.0199713270838</v>
      </c>
    </row>
    <row r="330" spans="1:14" x14ac:dyDescent="0.45">
      <c r="A330" s="1" t="s">
        <v>909</v>
      </c>
      <c r="B330" s="1" t="s">
        <v>910</v>
      </c>
      <c r="C330" s="1" t="s">
        <v>911</v>
      </c>
      <c r="D330">
        <v>100</v>
      </c>
      <c r="E330">
        <v>45</v>
      </c>
      <c r="F330">
        <v>0.7</v>
      </c>
      <c r="G330">
        <v>15</v>
      </c>
      <c r="H330">
        <v>45</v>
      </c>
      <c r="I330">
        <v>10</v>
      </c>
      <c r="J330" s="1" t="s">
        <v>94</v>
      </c>
      <c r="K330" s="1" t="s">
        <v>26</v>
      </c>
      <c r="L330">
        <v>3</v>
      </c>
      <c r="M330">
        <v>0</v>
      </c>
      <c r="N330" s="2">
        <f>podatki_sl[[#This Row],[Napad]]^1.5+podatki_sl[[#This Row],[Obramba]]^1.5+podatki_sl[[#This Row],[HP]]^0.5+podatki_sl[[#This Row],[Hitrost]]^1.5</f>
        <v>1340.2001574966555</v>
      </c>
    </row>
    <row r="331" spans="1:14" x14ac:dyDescent="0.45">
      <c r="A331" s="1" t="s">
        <v>912</v>
      </c>
      <c r="B331" s="1" t="s">
        <v>913</v>
      </c>
      <c r="C331" s="1" t="s">
        <v>914</v>
      </c>
      <c r="D331">
        <v>70</v>
      </c>
      <c r="E331">
        <v>50</v>
      </c>
      <c r="F331">
        <v>1.1000000000000001</v>
      </c>
      <c r="G331">
        <v>15.3</v>
      </c>
      <c r="H331">
        <v>50</v>
      </c>
      <c r="I331">
        <v>70</v>
      </c>
      <c r="J331" s="1" t="s">
        <v>94</v>
      </c>
      <c r="K331" s="1" t="s">
        <v>418</v>
      </c>
      <c r="L331">
        <v>3</v>
      </c>
      <c r="M331">
        <v>0</v>
      </c>
      <c r="N331" s="2">
        <f>podatki_sl[[#This Row],[Napad]]^1.5+podatki_sl[[#This Row],[Obramba]]^1.5+podatki_sl[[#This Row],[HP]]^0.5+podatki_sl[[#This Row],[Hitrost]]^1.5</f>
        <v>1531.948495552846</v>
      </c>
    </row>
    <row r="332" spans="1:14" x14ac:dyDescent="0.45">
      <c r="A332" s="1" t="s">
        <v>915</v>
      </c>
      <c r="B332" s="1" t="s">
        <v>916</v>
      </c>
      <c r="C332" s="1" t="s">
        <v>501</v>
      </c>
      <c r="D332">
        <v>100</v>
      </c>
      <c r="E332">
        <v>80</v>
      </c>
      <c r="F332">
        <v>2</v>
      </c>
      <c r="G332">
        <v>82</v>
      </c>
      <c r="H332">
        <v>80</v>
      </c>
      <c r="I332">
        <v>100</v>
      </c>
      <c r="J332" s="1" t="s">
        <v>94</v>
      </c>
      <c r="K332" s="1" t="s">
        <v>418</v>
      </c>
      <c r="L332">
        <v>3</v>
      </c>
      <c r="M332">
        <v>0</v>
      </c>
      <c r="N332" s="2">
        <f>podatki_sl[[#This Row],[Napad]]^1.5+podatki_sl[[#This Row],[Obramba]]^1.5+podatki_sl[[#This Row],[HP]]^0.5+podatki_sl[[#This Row],[Hitrost]]^1.5</f>
        <v>2724.4860247099327</v>
      </c>
    </row>
    <row r="333" spans="1:14" x14ac:dyDescent="0.45">
      <c r="A333" s="1" t="s">
        <v>917</v>
      </c>
      <c r="B333" s="1" t="s">
        <v>918</v>
      </c>
      <c r="C333" s="1" t="s">
        <v>919</v>
      </c>
      <c r="D333">
        <v>85</v>
      </c>
      <c r="E333">
        <v>40</v>
      </c>
      <c r="F333">
        <v>0.4</v>
      </c>
      <c r="G333">
        <v>51.3</v>
      </c>
      <c r="H333">
        <v>50</v>
      </c>
      <c r="I333">
        <v>35</v>
      </c>
      <c r="J333" s="1" t="s">
        <v>16</v>
      </c>
      <c r="K333" s="1" t="s">
        <v>26</v>
      </c>
      <c r="L333">
        <v>3</v>
      </c>
      <c r="M333">
        <v>0</v>
      </c>
      <c r="N333" s="2">
        <f>podatki_sl[[#This Row],[Napad]]^1.5+podatki_sl[[#This Row],[Obramba]]^1.5+podatki_sl[[#This Row],[HP]]^0.5+podatki_sl[[#This Row],[Hitrost]]^1.5</f>
        <v>1250.7773519037182</v>
      </c>
    </row>
    <row r="334" spans="1:14" x14ac:dyDescent="0.45">
      <c r="A334" s="1" t="s">
        <v>920</v>
      </c>
      <c r="B334" s="1" t="s">
        <v>921</v>
      </c>
      <c r="C334" s="1" t="s">
        <v>922</v>
      </c>
      <c r="D334">
        <v>115</v>
      </c>
      <c r="E334">
        <v>60</v>
      </c>
      <c r="F334">
        <v>1.3</v>
      </c>
      <c r="G334">
        <v>77.400000000000006</v>
      </c>
      <c r="H334">
        <v>70</v>
      </c>
      <c r="I334">
        <v>55</v>
      </c>
      <c r="J334" s="1" t="s">
        <v>16</v>
      </c>
      <c r="K334" s="1" t="s">
        <v>73</v>
      </c>
      <c r="L334">
        <v>3</v>
      </c>
      <c r="M334">
        <v>0</v>
      </c>
      <c r="N334" s="2">
        <f>podatki_sl[[#This Row],[Napad]]^1.5+podatki_sl[[#This Row],[Obramba]]^1.5+podatki_sl[[#This Row],[HP]]^0.5+podatki_sl[[#This Row],[Hitrost]]^1.5</f>
        <v>2114.2531274983075</v>
      </c>
    </row>
    <row r="335" spans="1:14" x14ac:dyDescent="0.45">
      <c r="A335" s="1" t="s">
        <v>923</v>
      </c>
      <c r="B335" s="1" t="s">
        <v>924</v>
      </c>
      <c r="C335" s="1" t="s">
        <v>925</v>
      </c>
      <c r="D335">
        <v>40</v>
      </c>
      <c r="E335">
        <v>60</v>
      </c>
      <c r="F335">
        <v>0.4</v>
      </c>
      <c r="G335">
        <v>1.2</v>
      </c>
      <c r="H335">
        <v>45</v>
      </c>
      <c r="I335">
        <v>50</v>
      </c>
      <c r="J335" s="1" t="s">
        <v>64</v>
      </c>
      <c r="K335" s="1" t="s">
        <v>32</v>
      </c>
      <c r="L335">
        <v>3</v>
      </c>
      <c r="M335">
        <v>0</v>
      </c>
      <c r="N335" s="2">
        <f>podatki_sl[[#This Row],[Napad]]^1.5+podatki_sl[[#This Row],[Obramba]]^1.5+podatki_sl[[#This Row],[HP]]^0.5+podatki_sl[[#This Row],[Hitrost]]^1.5</f>
        <v>1078.001808884133</v>
      </c>
    </row>
    <row r="336" spans="1:14" x14ac:dyDescent="0.45">
      <c r="A336" s="1" t="s">
        <v>926</v>
      </c>
      <c r="B336" s="1" t="s">
        <v>927</v>
      </c>
      <c r="C336" s="1" t="s">
        <v>928</v>
      </c>
      <c r="D336">
        <v>110</v>
      </c>
      <c r="E336">
        <v>110</v>
      </c>
      <c r="F336">
        <v>1.1000000000000001</v>
      </c>
      <c r="G336">
        <v>20.6</v>
      </c>
      <c r="H336">
        <v>75</v>
      </c>
      <c r="I336">
        <v>80</v>
      </c>
      <c r="J336" s="1" t="s">
        <v>418</v>
      </c>
      <c r="K336" s="1" t="s">
        <v>32</v>
      </c>
      <c r="L336">
        <v>3</v>
      </c>
      <c r="M336">
        <v>0</v>
      </c>
      <c r="N336" s="2">
        <f>podatki_sl[[#This Row],[Napad]]^1.5+podatki_sl[[#This Row],[Obramba]]^1.5+podatki_sl[[#This Row],[HP]]^0.5+podatki_sl[[#This Row],[Hitrost]]^1.5</f>
        <v>3031.5814728121122</v>
      </c>
    </row>
    <row r="337" spans="1:14" x14ac:dyDescent="0.45">
      <c r="A337" s="1" t="s">
        <v>929</v>
      </c>
      <c r="B337" s="1" t="s">
        <v>930</v>
      </c>
      <c r="C337" s="1" t="s">
        <v>931</v>
      </c>
      <c r="D337">
        <v>115</v>
      </c>
      <c r="E337">
        <v>60</v>
      </c>
      <c r="F337">
        <v>1.3</v>
      </c>
      <c r="G337">
        <v>40.299999999999997</v>
      </c>
      <c r="H337">
        <v>73</v>
      </c>
      <c r="I337">
        <v>90</v>
      </c>
      <c r="J337" s="1" t="s">
        <v>64</v>
      </c>
      <c r="K337" s="1" t="s">
        <v>26</v>
      </c>
      <c r="L337">
        <v>3</v>
      </c>
      <c r="M337">
        <v>0</v>
      </c>
      <c r="N337" s="2">
        <f>podatki_sl[[#This Row],[Napad]]^1.5+podatki_sl[[#This Row],[Obramba]]^1.5+podatki_sl[[#This Row],[HP]]^0.5+podatki_sl[[#This Row],[Hitrost]]^1.5</f>
        <v>2560.3545824334851</v>
      </c>
    </row>
    <row r="338" spans="1:14" x14ac:dyDescent="0.45">
      <c r="A338" s="1" t="s">
        <v>932</v>
      </c>
      <c r="B338" s="1" t="s">
        <v>933</v>
      </c>
      <c r="C338" s="1" t="s">
        <v>934</v>
      </c>
      <c r="D338">
        <v>100</v>
      </c>
      <c r="E338">
        <v>60</v>
      </c>
      <c r="F338">
        <v>2.7</v>
      </c>
      <c r="G338">
        <v>52.5</v>
      </c>
      <c r="H338">
        <v>73</v>
      </c>
      <c r="I338">
        <v>65</v>
      </c>
      <c r="J338" s="1" t="s">
        <v>17</v>
      </c>
      <c r="K338" s="1" t="s">
        <v>26</v>
      </c>
      <c r="L338">
        <v>3</v>
      </c>
      <c r="M338">
        <v>0</v>
      </c>
      <c r="N338" s="2">
        <f>podatki_sl[[#This Row],[Napad]]^1.5+podatki_sl[[#This Row],[Obramba]]^1.5+podatki_sl[[#This Row],[HP]]^0.5+podatki_sl[[#This Row],[Hitrost]]^1.5</f>
        <v>1997.3487589296133</v>
      </c>
    </row>
    <row r="339" spans="1:14" x14ac:dyDescent="0.45">
      <c r="A339" s="1" t="s">
        <v>935</v>
      </c>
      <c r="B339" s="1" t="s">
        <v>936</v>
      </c>
      <c r="C339" s="1" t="s">
        <v>937</v>
      </c>
      <c r="D339">
        <v>55</v>
      </c>
      <c r="E339">
        <v>65</v>
      </c>
      <c r="F339">
        <v>1</v>
      </c>
      <c r="G339">
        <v>168</v>
      </c>
      <c r="H339">
        <v>90</v>
      </c>
      <c r="I339">
        <v>70</v>
      </c>
      <c r="J339" s="1" t="s">
        <v>217</v>
      </c>
      <c r="K339" s="1" t="s">
        <v>190</v>
      </c>
      <c r="L339">
        <v>3</v>
      </c>
      <c r="M339">
        <v>0</v>
      </c>
      <c r="N339" s="2">
        <f>podatki_sl[[#This Row],[Napad]]^1.5+podatki_sl[[#This Row],[Obramba]]^1.5+podatki_sl[[#This Row],[HP]]^0.5+podatki_sl[[#This Row],[Hitrost]]^1.5</f>
        <v>1527.0865219840257</v>
      </c>
    </row>
    <row r="340" spans="1:14" x14ac:dyDescent="0.45">
      <c r="A340" s="1" t="s">
        <v>938</v>
      </c>
      <c r="B340" s="1" t="s">
        <v>939</v>
      </c>
      <c r="C340" s="1" t="s">
        <v>937</v>
      </c>
      <c r="D340">
        <v>95</v>
      </c>
      <c r="E340">
        <v>85</v>
      </c>
      <c r="F340">
        <v>1.2</v>
      </c>
      <c r="G340">
        <v>154</v>
      </c>
      <c r="H340">
        <v>90</v>
      </c>
      <c r="I340">
        <v>70</v>
      </c>
      <c r="J340" s="1" t="s">
        <v>217</v>
      </c>
      <c r="K340" s="1" t="s">
        <v>190</v>
      </c>
      <c r="L340">
        <v>3</v>
      </c>
      <c r="M340">
        <v>0</v>
      </c>
      <c r="N340" s="2">
        <f>podatki_sl[[#This Row],[Napad]]^1.5+podatki_sl[[#This Row],[Obramba]]^1.5+podatki_sl[[#This Row],[HP]]^0.5+podatki_sl[[#This Row],[Hitrost]]^1.5</f>
        <v>2304.7555931811053</v>
      </c>
    </row>
    <row r="341" spans="1:14" x14ac:dyDescent="0.45">
      <c r="A341" s="1" t="s">
        <v>940</v>
      </c>
      <c r="B341" s="1" t="s">
        <v>941</v>
      </c>
      <c r="C341" s="1" t="s">
        <v>942</v>
      </c>
      <c r="D341">
        <v>48</v>
      </c>
      <c r="E341">
        <v>43</v>
      </c>
      <c r="F341">
        <v>0.4</v>
      </c>
      <c r="G341">
        <v>1.9</v>
      </c>
      <c r="H341">
        <v>50</v>
      </c>
      <c r="I341">
        <v>60</v>
      </c>
      <c r="J341" s="1" t="s">
        <v>36</v>
      </c>
      <c r="K341" s="1" t="s">
        <v>94</v>
      </c>
      <c r="L341">
        <v>3</v>
      </c>
      <c r="M341">
        <v>0</v>
      </c>
      <c r="N341" s="2">
        <f>podatki_sl[[#This Row],[Napad]]^1.5+podatki_sl[[#This Row],[Obramba]]^1.5+podatki_sl[[#This Row],[HP]]^0.5+podatki_sl[[#This Row],[Hitrost]]^1.5</f>
        <v>1086.3526809549658</v>
      </c>
    </row>
    <row r="342" spans="1:14" x14ac:dyDescent="0.45">
      <c r="A342" s="1" t="s">
        <v>943</v>
      </c>
      <c r="B342" s="1" t="s">
        <v>944</v>
      </c>
      <c r="C342" s="1" t="s">
        <v>942</v>
      </c>
      <c r="D342">
        <v>78</v>
      </c>
      <c r="E342">
        <v>73</v>
      </c>
      <c r="F342">
        <v>0.9</v>
      </c>
      <c r="G342">
        <v>23.6</v>
      </c>
      <c r="H342">
        <v>110</v>
      </c>
      <c r="I342">
        <v>60</v>
      </c>
      <c r="J342" s="1" t="s">
        <v>36</v>
      </c>
      <c r="K342" s="1" t="s">
        <v>94</v>
      </c>
      <c r="L342">
        <v>3</v>
      </c>
      <c r="M342">
        <v>0</v>
      </c>
      <c r="N342" s="2">
        <f>podatki_sl[[#This Row],[Napad]]^1.5+podatki_sl[[#This Row],[Obramba]]^1.5+podatki_sl[[#This Row],[HP]]^0.5+podatki_sl[[#This Row],[Hitrost]]^1.5</f>
        <v>1787.835711008343</v>
      </c>
    </row>
    <row r="343" spans="1:14" x14ac:dyDescent="0.45">
      <c r="A343" s="1" t="s">
        <v>945</v>
      </c>
      <c r="B343" s="1" t="s">
        <v>946</v>
      </c>
      <c r="C343" s="1" t="s">
        <v>947</v>
      </c>
      <c r="D343">
        <v>80</v>
      </c>
      <c r="E343">
        <v>65</v>
      </c>
      <c r="F343">
        <v>0.6</v>
      </c>
      <c r="G343">
        <v>11.5</v>
      </c>
      <c r="H343">
        <v>43</v>
      </c>
      <c r="I343">
        <v>35</v>
      </c>
      <c r="J343" s="1" t="s">
        <v>36</v>
      </c>
      <c r="K343" s="1" t="s">
        <v>26</v>
      </c>
      <c r="L343">
        <v>3</v>
      </c>
      <c r="M343">
        <v>0</v>
      </c>
      <c r="N343" s="2">
        <f>podatki_sl[[#This Row],[Napad]]^1.5+podatki_sl[[#This Row],[Obramba]]^1.5+podatki_sl[[#This Row],[HP]]^0.5+podatki_sl[[#This Row],[Hitrost]]^1.5</f>
        <v>1453.2087373721263</v>
      </c>
    </row>
    <row r="344" spans="1:14" x14ac:dyDescent="0.45">
      <c r="A344" s="1" t="s">
        <v>948</v>
      </c>
      <c r="B344" s="1" t="s">
        <v>949</v>
      </c>
      <c r="C344" s="1" t="s">
        <v>950</v>
      </c>
      <c r="D344">
        <v>120</v>
      </c>
      <c r="E344">
        <v>85</v>
      </c>
      <c r="F344">
        <v>1.1000000000000001</v>
      </c>
      <c r="G344">
        <v>32.799999999999997</v>
      </c>
      <c r="H344">
        <v>63</v>
      </c>
      <c r="I344">
        <v>55</v>
      </c>
      <c r="J344" s="1" t="s">
        <v>36</v>
      </c>
      <c r="K344" s="1" t="s">
        <v>73</v>
      </c>
      <c r="L344">
        <v>3</v>
      </c>
      <c r="M344">
        <v>0</v>
      </c>
      <c r="N344" s="2">
        <f>podatki_sl[[#This Row],[Napad]]^1.5+podatki_sl[[#This Row],[Obramba]]^1.5+podatki_sl[[#This Row],[HP]]^0.5+podatki_sl[[#This Row],[Hitrost]]^1.5</f>
        <v>2514.02358760575</v>
      </c>
    </row>
    <row r="345" spans="1:14" x14ac:dyDescent="0.45">
      <c r="A345" s="1" t="s">
        <v>951</v>
      </c>
      <c r="B345" s="1" t="s">
        <v>952</v>
      </c>
      <c r="C345" s="1" t="s">
        <v>953</v>
      </c>
      <c r="D345">
        <v>40</v>
      </c>
      <c r="E345">
        <v>55</v>
      </c>
      <c r="F345">
        <v>0.5</v>
      </c>
      <c r="G345">
        <v>21.5</v>
      </c>
      <c r="H345">
        <v>40</v>
      </c>
      <c r="I345">
        <v>55</v>
      </c>
      <c r="J345" s="1" t="s">
        <v>94</v>
      </c>
      <c r="K345" s="1" t="s">
        <v>190</v>
      </c>
      <c r="L345">
        <v>3</v>
      </c>
      <c r="M345">
        <v>0</v>
      </c>
      <c r="N345" s="2">
        <f>podatki_sl[[#This Row],[Napad]]^1.5+podatki_sl[[#This Row],[Obramba]]^1.5+podatki_sl[[#This Row],[HP]]^0.5+podatki_sl[[#This Row],[Hitrost]]^1.5</f>
        <v>1075.08860171433</v>
      </c>
    </row>
    <row r="346" spans="1:14" x14ac:dyDescent="0.45">
      <c r="A346" s="1" t="s">
        <v>954</v>
      </c>
      <c r="B346" s="1" t="s">
        <v>955</v>
      </c>
      <c r="C346" s="1" t="s">
        <v>953</v>
      </c>
      <c r="D346">
        <v>70</v>
      </c>
      <c r="E346">
        <v>105</v>
      </c>
      <c r="F346">
        <v>1.5</v>
      </c>
      <c r="G346">
        <v>108</v>
      </c>
      <c r="H346">
        <v>60</v>
      </c>
      <c r="I346">
        <v>75</v>
      </c>
      <c r="J346" s="1" t="s">
        <v>94</v>
      </c>
      <c r="K346" s="1" t="s">
        <v>190</v>
      </c>
      <c r="L346">
        <v>3</v>
      </c>
      <c r="M346">
        <v>0</v>
      </c>
      <c r="N346" s="2">
        <f>podatki_sl[[#This Row],[Napad]]^1.5+podatki_sl[[#This Row],[Obramba]]^1.5+podatki_sl[[#This Row],[HP]]^0.5+podatki_sl[[#This Row],[Hitrost]]^1.5</f>
        <v>2318.8568685303553</v>
      </c>
    </row>
    <row r="347" spans="1:14" x14ac:dyDescent="0.45">
      <c r="A347" s="1" t="s">
        <v>956</v>
      </c>
      <c r="B347" s="1" t="s">
        <v>957</v>
      </c>
      <c r="C347" s="1" t="s">
        <v>958</v>
      </c>
      <c r="D347">
        <v>41</v>
      </c>
      <c r="E347">
        <v>77</v>
      </c>
      <c r="F347">
        <v>1</v>
      </c>
      <c r="G347">
        <v>23.8</v>
      </c>
      <c r="H347">
        <v>66</v>
      </c>
      <c r="I347">
        <v>23</v>
      </c>
      <c r="J347" s="1" t="s">
        <v>217</v>
      </c>
      <c r="K347" s="1" t="s">
        <v>16</v>
      </c>
      <c r="L347">
        <v>3</v>
      </c>
      <c r="M347">
        <v>0</v>
      </c>
      <c r="N347" s="2">
        <f>podatki_sl[[#This Row],[Napad]]^1.5+podatki_sl[[#This Row],[Obramba]]^1.5+podatki_sl[[#This Row],[HP]]^0.5+podatki_sl[[#This Row],[Hitrost]]^1.5</f>
        <v>1056.6285150047688</v>
      </c>
    </row>
    <row r="348" spans="1:14" x14ac:dyDescent="0.45">
      <c r="A348" s="1" t="s">
        <v>959</v>
      </c>
      <c r="B348" s="1" t="s">
        <v>960</v>
      </c>
      <c r="C348" s="1" t="s">
        <v>961</v>
      </c>
      <c r="D348">
        <v>81</v>
      </c>
      <c r="E348">
        <v>97</v>
      </c>
      <c r="F348">
        <v>1.5</v>
      </c>
      <c r="G348">
        <v>60.4</v>
      </c>
      <c r="H348">
        <v>86</v>
      </c>
      <c r="I348">
        <v>43</v>
      </c>
      <c r="J348" s="1" t="s">
        <v>217</v>
      </c>
      <c r="K348" s="1" t="s">
        <v>16</v>
      </c>
      <c r="L348">
        <v>3</v>
      </c>
      <c r="M348">
        <v>0</v>
      </c>
      <c r="N348" s="2">
        <f>podatki_sl[[#This Row],[Napad]]^1.5+podatki_sl[[#This Row],[Obramba]]^1.5+podatki_sl[[#This Row],[HP]]^0.5+podatki_sl[[#This Row],[Hitrost]]^1.5</f>
        <v>1975.5826818147038</v>
      </c>
    </row>
    <row r="349" spans="1:14" x14ac:dyDescent="0.45">
      <c r="A349" s="1" t="s">
        <v>962</v>
      </c>
      <c r="B349" s="1" t="s">
        <v>963</v>
      </c>
      <c r="C349" s="1" t="s">
        <v>964</v>
      </c>
      <c r="D349">
        <v>95</v>
      </c>
      <c r="E349">
        <v>50</v>
      </c>
      <c r="F349">
        <v>0.7</v>
      </c>
      <c r="G349">
        <v>12.5</v>
      </c>
      <c r="H349">
        <v>45</v>
      </c>
      <c r="I349">
        <v>75</v>
      </c>
      <c r="J349" s="1" t="s">
        <v>217</v>
      </c>
      <c r="K349" s="1" t="s">
        <v>46</v>
      </c>
      <c r="L349">
        <v>3</v>
      </c>
      <c r="M349">
        <v>0</v>
      </c>
      <c r="N349" s="2">
        <f>podatki_sl[[#This Row],[Napad]]^1.5+podatki_sl[[#This Row],[Obramba]]^1.5+podatki_sl[[#This Row],[HP]]^0.5+podatki_sl[[#This Row],[Hitrost]]^1.5</f>
        <v>1935.7261101209526</v>
      </c>
    </row>
    <row r="350" spans="1:14" x14ac:dyDescent="0.45">
      <c r="A350" s="1" t="s">
        <v>965</v>
      </c>
      <c r="B350" s="1" t="s">
        <v>966</v>
      </c>
      <c r="C350" s="1" t="s">
        <v>967</v>
      </c>
      <c r="D350">
        <v>125</v>
      </c>
      <c r="E350">
        <v>100</v>
      </c>
      <c r="F350">
        <v>1.5</v>
      </c>
      <c r="G350">
        <v>68.2</v>
      </c>
      <c r="H350">
        <v>75</v>
      </c>
      <c r="I350">
        <v>45</v>
      </c>
      <c r="J350" s="1" t="s">
        <v>217</v>
      </c>
      <c r="K350" s="1" t="s">
        <v>46</v>
      </c>
      <c r="L350">
        <v>3</v>
      </c>
      <c r="M350">
        <v>0</v>
      </c>
      <c r="N350" s="2">
        <f>podatki_sl[[#This Row],[Napad]]^1.5+podatki_sl[[#This Row],[Obramba]]^1.5+podatki_sl[[#This Row],[HP]]^0.5+podatki_sl[[#This Row],[Hitrost]]^1.5</f>
        <v>2708.0719169376857</v>
      </c>
    </row>
    <row r="351" spans="1:14" x14ac:dyDescent="0.45">
      <c r="A351" s="1" t="s">
        <v>968</v>
      </c>
      <c r="B351" s="1" t="s">
        <v>969</v>
      </c>
      <c r="C351" s="1" t="s">
        <v>370</v>
      </c>
      <c r="D351">
        <v>15</v>
      </c>
      <c r="E351">
        <v>20</v>
      </c>
      <c r="F351">
        <v>0.6</v>
      </c>
      <c r="G351">
        <v>7.4</v>
      </c>
      <c r="H351">
        <v>20</v>
      </c>
      <c r="I351">
        <v>80</v>
      </c>
      <c r="J351" s="1" t="s">
        <v>36</v>
      </c>
      <c r="K351" s="1" t="s">
        <v>26</v>
      </c>
      <c r="L351">
        <v>3</v>
      </c>
      <c r="M351">
        <v>0</v>
      </c>
      <c r="N351" s="2">
        <f>podatki_sl[[#This Row],[Napad]]^1.5+podatki_sl[[#This Row],[Obramba]]^1.5+podatki_sl[[#This Row],[HP]]^0.5+podatki_sl[[#This Row],[Hitrost]]^1.5</f>
        <v>867.55135804803467</v>
      </c>
    </row>
    <row r="352" spans="1:14" x14ac:dyDescent="0.45">
      <c r="A352" s="1" t="s">
        <v>970</v>
      </c>
      <c r="B352" s="1" t="s">
        <v>971</v>
      </c>
      <c r="C352" s="1" t="s">
        <v>972</v>
      </c>
      <c r="D352">
        <v>60</v>
      </c>
      <c r="E352">
        <v>79</v>
      </c>
      <c r="F352">
        <v>6.2</v>
      </c>
      <c r="G352">
        <v>162</v>
      </c>
      <c r="H352">
        <v>95</v>
      </c>
      <c r="I352">
        <v>81</v>
      </c>
      <c r="J352" s="1" t="s">
        <v>36</v>
      </c>
      <c r="K352" s="1" t="s">
        <v>26</v>
      </c>
      <c r="L352">
        <v>3</v>
      </c>
      <c r="M352">
        <v>0</v>
      </c>
      <c r="N352" s="2">
        <f>podatki_sl[[#This Row],[Napad]]^1.5+podatki_sl[[#This Row],[Obramba]]^1.5+podatki_sl[[#This Row],[HP]]^0.5+podatki_sl[[#This Row],[Hitrost]]^1.5</f>
        <v>1905.6721548576297</v>
      </c>
    </row>
    <row r="353" spans="1:14" x14ac:dyDescent="0.45">
      <c r="A353" s="1" t="s">
        <v>973</v>
      </c>
      <c r="B353" s="1" t="s">
        <v>974</v>
      </c>
      <c r="C353" s="1" t="s">
        <v>975</v>
      </c>
      <c r="D353">
        <v>70</v>
      </c>
      <c r="E353">
        <v>70</v>
      </c>
      <c r="F353">
        <v>0.3</v>
      </c>
      <c r="G353">
        <v>0.8</v>
      </c>
      <c r="H353">
        <v>70</v>
      </c>
      <c r="I353">
        <v>70</v>
      </c>
      <c r="J353" s="1" t="s">
        <v>64</v>
      </c>
      <c r="K353" s="1" t="s">
        <v>26</v>
      </c>
      <c r="L353">
        <v>3</v>
      </c>
      <c r="M353">
        <v>0</v>
      </c>
      <c r="N353" s="2">
        <f>podatki_sl[[#This Row],[Napad]]^1.5+podatki_sl[[#This Row],[Obramba]]^1.5+podatki_sl[[#This Row],[HP]]^0.5+podatki_sl[[#This Row],[Hitrost]]^1.5</f>
        <v>1765.3526559869015</v>
      </c>
    </row>
    <row r="354" spans="1:14" x14ac:dyDescent="0.45">
      <c r="A354" s="1" t="s">
        <v>976</v>
      </c>
      <c r="B354" s="1" t="s">
        <v>977</v>
      </c>
      <c r="C354" s="1" t="s">
        <v>978</v>
      </c>
      <c r="D354">
        <v>90</v>
      </c>
      <c r="E354">
        <v>70</v>
      </c>
      <c r="F354">
        <v>1</v>
      </c>
      <c r="G354">
        <v>22</v>
      </c>
      <c r="H354">
        <v>60</v>
      </c>
      <c r="I354">
        <v>40</v>
      </c>
      <c r="J354" s="1" t="s">
        <v>64</v>
      </c>
      <c r="K354" s="1" t="s">
        <v>26</v>
      </c>
      <c r="L354">
        <v>3</v>
      </c>
      <c r="M354">
        <v>0</v>
      </c>
      <c r="N354" s="2">
        <f>podatki_sl[[#This Row],[Napad]]^1.5+podatki_sl[[#This Row],[Obramba]]^1.5+podatki_sl[[#This Row],[HP]]^0.5+podatki_sl[[#This Row],[Hitrost]]^1.5</f>
        <v>1700.2051663252012</v>
      </c>
    </row>
    <row r="355" spans="1:14" x14ac:dyDescent="0.45">
      <c r="A355" s="1" t="s">
        <v>979</v>
      </c>
      <c r="B355" s="1" t="s">
        <v>980</v>
      </c>
      <c r="C355" s="1" t="s">
        <v>981</v>
      </c>
      <c r="D355">
        <v>75</v>
      </c>
      <c r="E355">
        <v>35</v>
      </c>
      <c r="F355">
        <v>0.6</v>
      </c>
      <c r="G355">
        <v>2.2999999999999998</v>
      </c>
      <c r="H355">
        <v>44</v>
      </c>
      <c r="I355">
        <v>45</v>
      </c>
      <c r="J355" s="1" t="s">
        <v>267</v>
      </c>
      <c r="K355" s="1" t="s">
        <v>26</v>
      </c>
      <c r="L355">
        <v>3</v>
      </c>
      <c r="M355">
        <v>0</v>
      </c>
      <c r="N355" s="2">
        <f>podatki_sl[[#This Row],[Napad]]^1.5+podatki_sl[[#This Row],[Obramba]]^1.5+podatki_sl[[#This Row],[HP]]^0.5+podatki_sl[[#This Row],[Hitrost]]^1.5</f>
        <v>1165.0842717899975</v>
      </c>
    </row>
    <row r="356" spans="1:14" x14ac:dyDescent="0.45">
      <c r="A356" s="1" t="s">
        <v>982</v>
      </c>
      <c r="B356" s="1" t="s">
        <v>983</v>
      </c>
      <c r="C356" s="1" t="s">
        <v>984</v>
      </c>
      <c r="D356">
        <v>165</v>
      </c>
      <c r="E356">
        <v>75</v>
      </c>
      <c r="F356">
        <v>1.1000000000000001</v>
      </c>
      <c r="G356">
        <v>12.5</v>
      </c>
      <c r="H356">
        <v>64</v>
      </c>
      <c r="I356">
        <v>75</v>
      </c>
      <c r="J356" s="1" t="s">
        <v>267</v>
      </c>
      <c r="K356" s="1" t="s">
        <v>26</v>
      </c>
      <c r="L356">
        <v>3</v>
      </c>
      <c r="M356">
        <v>0</v>
      </c>
      <c r="N356" s="2">
        <f>podatki_sl[[#This Row],[Napad]]^1.5+podatki_sl[[#This Row],[Obramba]]^1.5+podatki_sl[[#This Row],[HP]]^0.5+podatki_sl[[#This Row],[Hitrost]]^1.5</f>
        <v>3426.5014811564033</v>
      </c>
    </row>
    <row r="357" spans="1:14" x14ac:dyDescent="0.45">
      <c r="A357" s="1" t="s">
        <v>985</v>
      </c>
      <c r="B357" s="1" t="s">
        <v>986</v>
      </c>
      <c r="C357" s="1" t="s">
        <v>987</v>
      </c>
      <c r="D357">
        <v>40</v>
      </c>
      <c r="E357">
        <v>90</v>
      </c>
      <c r="F357">
        <v>0.8</v>
      </c>
      <c r="G357">
        <v>15</v>
      </c>
      <c r="H357">
        <v>20</v>
      </c>
      <c r="I357">
        <v>25</v>
      </c>
      <c r="J357" s="1" t="s">
        <v>267</v>
      </c>
      <c r="K357" s="1" t="s">
        <v>26</v>
      </c>
      <c r="L357">
        <v>3</v>
      </c>
      <c r="M357">
        <v>0</v>
      </c>
      <c r="N357" s="2">
        <f>podatki_sl[[#This Row],[Napad]]^1.5+podatki_sl[[#This Row],[Obramba]]^1.5+podatki_sl[[#This Row],[HP]]^0.5+podatki_sl[[#This Row],[Hitrost]]^1.5</f>
        <v>1236.2693170139326</v>
      </c>
    </row>
    <row r="358" spans="1:14" x14ac:dyDescent="0.45">
      <c r="A358" s="1" t="s">
        <v>988</v>
      </c>
      <c r="B358" s="1" t="s">
        <v>989</v>
      </c>
      <c r="C358" s="1" t="s">
        <v>990</v>
      </c>
      <c r="D358">
        <v>70</v>
      </c>
      <c r="E358">
        <v>130</v>
      </c>
      <c r="F358">
        <v>1.6</v>
      </c>
      <c r="G358">
        <v>30.6</v>
      </c>
      <c r="H358">
        <v>40</v>
      </c>
      <c r="I358">
        <v>25</v>
      </c>
      <c r="J358" s="1" t="s">
        <v>267</v>
      </c>
      <c r="K358" s="1" t="s">
        <v>26</v>
      </c>
      <c r="L358">
        <v>3</v>
      </c>
      <c r="M358">
        <v>0</v>
      </c>
      <c r="N358" s="2">
        <f>podatki_sl[[#This Row],[Napad]]^1.5+podatki_sl[[#This Row],[Obramba]]^1.5+podatki_sl[[#This Row],[HP]]^0.5+podatki_sl[[#This Row],[Hitrost]]^1.5</f>
        <v>2199.2146265230685</v>
      </c>
    </row>
    <row r="359" spans="1:14" x14ac:dyDescent="0.45">
      <c r="A359" s="1" t="s">
        <v>991</v>
      </c>
      <c r="B359" s="1" t="s">
        <v>992</v>
      </c>
      <c r="C359" s="1" t="s">
        <v>993</v>
      </c>
      <c r="D359">
        <v>68</v>
      </c>
      <c r="E359">
        <v>83</v>
      </c>
      <c r="F359">
        <v>2</v>
      </c>
      <c r="G359">
        <v>100</v>
      </c>
      <c r="H359">
        <v>99</v>
      </c>
      <c r="I359">
        <v>51</v>
      </c>
      <c r="J359" s="1" t="s">
        <v>16</v>
      </c>
      <c r="K359" s="1" t="s">
        <v>32</v>
      </c>
      <c r="L359">
        <v>3</v>
      </c>
      <c r="M359">
        <v>0</v>
      </c>
      <c r="N359" s="2">
        <f>podatki_sl[[#This Row],[Napad]]^1.5+podatki_sl[[#This Row],[Obramba]]^1.5+podatki_sl[[#This Row],[HP]]^0.5+podatki_sl[[#This Row],[Hitrost]]^1.5</f>
        <v>1691.071076379731</v>
      </c>
    </row>
    <row r="360" spans="1:14" x14ac:dyDescent="0.45">
      <c r="A360" s="1" t="s">
        <v>994</v>
      </c>
      <c r="B360" s="1" t="s">
        <v>995</v>
      </c>
      <c r="C360" s="1" t="s">
        <v>996</v>
      </c>
      <c r="D360">
        <v>50</v>
      </c>
      <c r="E360">
        <v>80</v>
      </c>
      <c r="F360">
        <v>0.6</v>
      </c>
      <c r="G360">
        <v>1</v>
      </c>
      <c r="H360">
        <v>75</v>
      </c>
      <c r="I360">
        <v>65</v>
      </c>
      <c r="J360" s="1" t="s">
        <v>190</v>
      </c>
      <c r="K360" s="1" t="s">
        <v>26</v>
      </c>
      <c r="L360">
        <v>3</v>
      </c>
      <c r="M360">
        <v>0</v>
      </c>
      <c r="N360" s="2">
        <f>podatki_sl[[#This Row],[Napad]]^1.5+podatki_sl[[#This Row],[Obramba]]^1.5+podatki_sl[[#This Row],[HP]]^0.5+podatki_sl[[#This Row],[Hitrost]]^1.5</f>
        <v>1601.8021510704561</v>
      </c>
    </row>
    <row r="361" spans="1:14" x14ac:dyDescent="0.45">
      <c r="A361" s="1" t="s">
        <v>997</v>
      </c>
      <c r="B361" s="1" t="s">
        <v>998</v>
      </c>
      <c r="C361" s="1" t="s">
        <v>999</v>
      </c>
      <c r="D361">
        <v>150</v>
      </c>
      <c r="E361">
        <v>60</v>
      </c>
      <c r="F361">
        <v>1.2</v>
      </c>
      <c r="G361">
        <v>47</v>
      </c>
      <c r="H361">
        <v>65</v>
      </c>
      <c r="I361">
        <v>115</v>
      </c>
      <c r="J361" s="1" t="s">
        <v>73</v>
      </c>
      <c r="K361" s="1" t="s">
        <v>26</v>
      </c>
      <c r="L361">
        <v>3</v>
      </c>
      <c r="M361">
        <v>0</v>
      </c>
      <c r="N361" s="2">
        <f>podatki_sl[[#This Row],[Napad]]^1.5+podatki_sl[[#This Row],[Obramba]]^1.5+podatki_sl[[#This Row],[HP]]^0.5+podatki_sl[[#This Row],[Hitrost]]^1.5</f>
        <v>3543.1751752783871</v>
      </c>
    </row>
    <row r="362" spans="1:14" x14ac:dyDescent="0.45">
      <c r="A362" s="1" t="s">
        <v>1000</v>
      </c>
      <c r="B362" s="1" t="s">
        <v>1001</v>
      </c>
      <c r="C362" s="1" t="s">
        <v>1002</v>
      </c>
      <c r="D362">
        <v>23</v>
      </c>
      <c r="E362">
        <v>48</v>
      </c>
      <c r="F362">
        <v>0.6</v>
      </c>
      <c r="G362">
        <v>14</v>
      </c>
      <c r="H362">
        <v>95</v>
      </c>
      <c r="I362">
        <v>23</v>
      </c>
      <c r="J362" s="1" t="s">
        <v>190</v>
      </c>
      <c r="K362" s="1" t="s">
        <v>26</v>
      </c>
      <c r="L362">
        <v>3</v>
      </c>
      <c r="M362">
        <v>0</v>
      </c>
      <c r="N362" s="2">
        <f>podatki_sl[[#This Row],[Napad]]^1.5+podatki_sl[[#This Row],[Obramba]]^1.5+podatki_sl[[#This Row],[HP]]^0.5+podatki_sl[[#This Row],[Hitrost]]^1.5</f>
        <v>562.90879947041867</v>
      </c>
    </row>
    <row r="363" spans="1:14" x14ac:dyDescent="0.45">
      <c r="A363" s="1" t="s">
        <v>1003</v>
      </c>
      <c r="B363" s="1" t="s">
        <v>1004</v>
      </c>
      <c r="C363" s="1" t="s">
        <v>1005</v>
      </c>
      <c r="D363">
        <v>50</v>
      </c>
      <c r="E363">
        <v>50</v>
      </c>
      <c r="F363">
        <v>0.7</v>
      </c>
      <c r="G363">
        <v>16.8</v>
      </c>
      <c r="H363">
        <v>50</v>
      </c>
      <c r="I363">
        <v>50</v>
      </c>
      <c r="J363" s="1" t="s">
        <v>95</v>
      </c>
      <c r="K363" s="1" t="s">
        <v>26</v>
      </c>
      <c r="L363">
        <v>3</v>
      </c>
      <c r="M363">
        <v>0</v>
      </c>
      <c r="N363" s="2">
        <f>podatki_sl[[#This Row],[Napad]]^1.5+podatki_sl[[#This Row],[Obramba]]^1.5+podatki_sl[[#This Row],[HP]]^0.5+podatki_sl[[#This Row],[Hitrost]]^1.5</f>
        <v>1067.7312395916863</v>
      </c>
    </row>
    <row r="364" spans="1:14" x14ac:dyDescent="0.45">
      <c r="A364" s="1" t="s">
        <v>1006</v>
      </c>
      <c r="B364" s="1" t="s">
        <v>1007</v>
      </c>
      <c r="C364" s="1" t="s">
        <v>1008</v>
      </c>
      <c r="D364">
        <v>120</v>
      </c>
      <c r="E364">
        <v>80</v>
      </c>
      <c r="F364">
        <v>1.5</v>
      </c>
      <c r="G364">
        <v>256.5</v>
      </c>
      <c r="H364">
        <v>80</v>
      </c>
      <c r="I364">
        <v>100</v>
      </c>
      <c r="J364" s="1" t="s">
        <v>95</v>
      </c>
      <c r="K364" s="1" t="s">
        <v>26</v>
      </c>
      <c r="L364">
        <v>3</v>
      </c>
      <c r="M364">
        <v>0</v>
      </c>
      <c r="N364" s="2">
        <f>podatki_sl[[#This Row],[Napad]]^1.5+podatki_sl[[#This Row],[Obramba]]^1.5+podatki_sl[[#This Row],[HP]]^0.5+podatki_sl[[#This Row],[Hitrost]]^1.5</f>
        <v>3039.020162722331</v>
      </c>
    </row>
    <row r="365" spans="1:14" x14ac:dyDescent="0.45">
      <c r="A365" s="1" t="s">
        <v>1009</v>
      </c>
      <c r="B365" s="1" t="s">
        <v>1010</v>
      </c>
      <c r="C365" s="1" t="s">
        <v>1011</v>
      </c>
      <c r="D365">
        <v>40</v>
      </c>
      <c r="E365">
        <v>50</v>
      </c>
      <c r="F365">
        <v>0.8</v>
      </c>
      <c r="G365">
        <v>39.5</v>
      </c>
      <c r="H365">
        <v>70</v>
      </c>
      <c r="I365">
        <v>25</v>
      </c>
      <c r="J365" s="1" t="s">
        <v>95</v>
      </c>
      <c r="K365" s="1" t="s">
        <v>36</v>
      </c>
      <c r="L365">
        <v>3</v>
      </c>
      <c r="M365">
        <v>0</v>
      </c>
      <c r="N365" s="2">
        <f>podatki_sl[[#This Row],[Napad]]^1.5+podatki_sl[[#This Row],[Obramba]]^1.5+podatki_sl[[#This Row],[HP]]^0.5+podatki_sl[[#This Row],[Hitrost]]^1.5</f>
        <v>739.90220367208462</v>
      </c>
    </row>
    <row r="366" spans="1:14" x14ac:dyDescent="0.45">
      <c r="A366" s="1" t="s">
        <v>1012</v>
      </c>
      <c r="B366" s="1" t="s">
        <v>1013</v>
      </c>
      <c r="C366" s="1" t="s">
        <v>1014</v>
      </c>
      <c r="D366">
        <v>60</v>
      </c>
      <c r="E366">
        <v>70</v>
      </c>
      <c r="F366">
        <v>1.1000000000000001</v>
      </c>
      <c r="G366">
        <v>87.6</v>
      </c>
      <c r="H366">
        <v>90</v>
      </c>
      <c r="I366">
        <v>45</v>
      </c>
      <c r="J366" s="1" t="s">
        <v>95</v>
      </c>
      <c r="K366" s="1" t="s">
        <v>36</v>
      </c>
      <c r="L366">
        <v>3</v>
      </c>
      <c r="M366">
        <v>0</v>
      </c>
      <c r="N366" s="2">
        <f>podatki_sl[[#This Row],[Napad]]^1.5+podatki_sl[[#This Row],[Obramba]]^1.5+podatki_sl[[#This Row],[HP]]^0.5+podatki_sl[[#This Row],[Hitrost]]^1.5</f>
        <v>1361.7760300617199</v>
      </c>
    </row>
    <row r="367" spans="1:14" x14ac:dyDescent="0.45">
      <c r="A367" s="1" t="s">
        <v>1015</v>
      </c>
      <c r="B367" s="1" t="s">
        <v>1016</v>
      </c>
      <c r="C367" s="1" t="s">
        <v>1017</v>
      </c>
      <c r="D367">
        <v>80</v>
      </c>
      <c r="E367">
        <v>90</v>
      </c>
      <c r="F367">
        <v>1.4</v>
      </c>
      <c r="G367">
        <v>150.6</v>
      </c>
      <c r="H367">
        <v>110</v>
      </c>
      <c r="I367">
        <v>65</v>
      </c>
      <c r="J367" s="1" t="s">
        <v>95</v>
      </c>
      <c r="K367" s="1" t="s">
        <v>36</v>
      </c>
      <c r="L367">
        <v>3</v>
      </c>
      <c r="M367">
        <v>0</v>
      </c>
      <c r="N367" s="2">
        <f>podatki_sl[[#This Row],[Napad]]^1.5+podatki_sl[[#This Row],[Obramba]]^1.5+podatki_sl[[#This Row],[HP]]^0.5+podatki_sl[[#This Row],[Hitrost]]^1.5</f>
        <v>2103.8915631665018</v>
      </c>
    </row>
    <row r="368" spans="1:14" x14ac:dyDescent="0.45">
      <c r="A368" s="1" t="s">
        <v>1018</v>
      </c>
      <c r="B368" s="1" t="s">
        <v>1019</v>
      </c>
      <c r="C368" s="1" t="s">
        <v>261</v>
      </c>
      <c r="D368">
        <v>64</v>
      </c>
      <c r="E368">
        <v>85</v>
      </c>
      <c r="F368">
        <v>0.4</v>
      </c>
      <c r="G368">
        <v>52.5</v>
      </c>
      <c r="H368">
        <v>35</v>
      </c>
      <c r="I368">
        <v>32</v>
      </c>
      <c r="J368" s="1" t="s">
        <v>36</v>
      </c>
      <c r="K368" s="1" t="s">
        <v>26</v>
      </c>
      <c r="L368">
        <v>3</v>
      </c>
      <c r="M368">
        <v>0</v>
      </c>
      <c r="N368" s="2">
        <f>podatki_sl[[#This Row],[Napad]]^1.5+podatki_sl[[#This Row],[Obramba]]^1.5+podatki_sl[[#This Row],[HP]]^0.5+podatki_sl[[#This Row],[Hitrost]]^1.5</f>
        <v>1482.5966946367507</v>
      </c>
    </row>
    <row r="369" spans="1:14" x14ac:dyDescent="0.45">
      <c r="A369" s="1" t="s">
        <v>1020</v>
      </c>
      <c r="B369" s="1" t="s">
        <v>1021</v>
      </c>
      <c r="C369" s="1" t="s">
        <v>1022</v>
      </c>
      <c r="D369">
        <v>104</v>
      </c>
      <c r="E369">
        <v>105</v>
      </c>
      <c r="F369">
        <v>1.7</v>
      </c>
      <c r="G369">
        <v>27</v>
      </c>
      <c r="H369">
        <v>55</v>
      </c>
      <c r="I369">
        <v>52</v>
      </c>
      <c r="J369" s="1" t="s">
        <v>36</v>
      </c>
      <c r="K369" s="1" t="s">
        <v>26</v>
      </c>
      <c r="L369">
        <v>3</v>
      </c>
      <c r="M369">
        <v>0</v>
      </c>
      <c r="N369" s="2">
        <f>podatki_sl[[#This Row],[Napad]]^1.5+podatki_sl[[#This Row],[Obramba]]^1.5+podatki_sl[[#This Row],[HP]]^0.5+podatki_sl[[#This Row],[Hitrost]]^1.5</f>
        <v>2518.9194203884076</v>
      </c>
    </row>
    <row r="370" spans="1:14" x14ac:dyDescent="0.45">
      <c r="A370" s="1" t="s">
        <v>1023</v>
      </c>
      <c r="B370" s="1" t="s">
        <v>1024</v>
      </c>
      <c r="C370" s="1" t="s">
        <v>1025</v>
      </c>
      <c r="D370">
        <v>84</v>
      </c>
      <c r="E370">
        <v>105</v>
      </c>
      <c r="F370">
        <v>1.8</v>
      </c>
      <c r="G370">
        <v>22.6</v>
      </c>
      <c r="H370">
        <v>55</v>
      </c>
      <c r="I370">
        <v>52</v>
      </c>
      <c r="J370" s="1" t="s">
        <v>36</v>
      </c>
      <c r="K370" s="1" t="s">
        <v>26</v>
      </c>
      <c r="L370">
        <v>3</v>
      </c>
      <c r="M370">
        <v>0</v>
      </c>
      <c r="N370" s="2">
        <f>podatki_sl[[#This Row],[Napad]]^1.5+podatki_sl[[#This Row],[Obramba]]^1.5+podatki_sl[[#This Row],[HP]]^0.5+podatki_sl[[#This Row],[Hitrost]]^1.5</f>
        <v>2228.1960783136897</v>
      </c>
    </row>
    <row r="371" spans="1:14" x14ac:dyDescent="0.45">
      <c r="A371" s="1" t="s">
        <v>1026</v>
      </c>
      <c r="B371" s="1" t="s">
        <v>1027</v>
      </c>
      <c r="C371" s="1" t="s">
        <v>1028</v>
      </c>
      <c r="D371">
        <v>90</v>
      </c>
      <c r="E371">
        <v>130</v>
      </c>
      <c r="F371">
        <v>1</v>
      </c>
      <c r="G371">
        <v>23.4</v>
      </c>
      <c r="H371">
        <v>100</v>
      </c>
      <c r="I371">
        <v>55</v>
      </c>
      <c r="J371" s="1" t="s">
        <v>36</v>
      </c>
      <c r="K371" s="1" t="s">
        <v>217</v>
      </c>
      <c r="L371">
        <v>3</v>
      </c>
      <c r="M371">
        <v>0</v>
      </c>
      <c r="N371" s="2">
        <f>podatki_sl[[#This Row],[Napad]]^1.5+podatki_sl[[#This Row],[Obramba]]^1.5+podatki_sl[[#This Row],[HP]]^0.5+podatki_sl[[#This Row],[Hitrost]]^1.5</f>
        <v>2753.9339376646021</v>
      </c>
    </row>
    <row r="372" spans="1:14" x14ac:dyDescent="0.45">
      <c r="A372" s="1" t="s">
        <v>1029</v>
      </c>
      <c r="B372" s="1" t="s">
        <v>1030</v>
      </c>
      <c r="C372" s="1" t="s">
        <v>1031</v>
      </c>
      <c r="D372">
        <v>30</v>
      </c>
      <c r="E372">
        <v>55</v>
      </c>
      <c r="F372">
        <v>0.6</v>
      </c>
      <c r="G372">
        <v>8.6999999999999993</v>
      </c>
      <c r="H372">
        <v>43</v>
      </c>
      <c r="I372">
        <v>97</v>
      </c>
      <c r="J372" s="1" t="s">
        <v>36</v>
      </c>
      <c r="K372" s="1" t="s">
        <v>26</v>
      </c>
      <c r="L372">
        <v>3</v>
      </c>
      <c r="M372">
        <v>0</v>
      </c>
      <c r="N372" s="2">
        <f>podatki_sl[[#This Row],[Napad]]^1.5+podatki_sl[[#This Row],[Obramba]]^1.5+podatki_sl[[#This Row],[HP]]^0.5+podatki_sl[[#This Row],[Hitrost]]^1.5</f>
        <v>1534.1043293403354</v>
      </c>
    </row>
    <row r="373" spans="1:14" x14ac:dyDescent="0.45">
      <c r="A373" s="1" t="s">
        <v>1032</v>
      </c>
      <c r="B373" s="1" t="s">
        <v>1033</v>
      </c>
      <c r="C373" s="1" t="s">
        <v>1034</v>
      </c>
      <c r="D373">
        <v>75</v>
      </c>
      <c r="E373">
        <v>60</v>
      </c>
      <c r="F373">
        <v>0.6</v>
      </c>
      <c r="G373">
        <v>42.1</v>
      </c>
      <c r="H373">
        <v>45</v>
      </c>
      <c r="I373">
        <v>50</v>
      </c>
      <c r="J373" s="1" t="s">
        <v>418</v>
      </c>
      <c r="K373" s="1" t="s">
        <v>26</v>
      </c>
      <c r="L373">
        <v>3</v>
      </c>
      <c r="M373">
        <v>0</v>
      </c>
      <c r="N373" s="2">
        <f>podatki_sl[[#This Row],[Napad]]^1.5+podatki_sl[[#This Row],[Obramba]]^1.5+podatki_sl[[#This Row],[HP]]^0.5+podatki_sl[[#This Row],[Hitrost]]^1.5</f>
        <v>1474.5386489089913</v>
      </c>
    </row>
    <row r="374" spans="1:14" x14ac:dyDescent="0.45">
      <c r="A374" s="1" t="s">
        <v>1035</v>
      </c>
      <c r="B374" s="1" t="s">
        <v>1036</v>
      </c>
      <c r="C374" s="1" t="s">
        <v>1037</v>
      </c>
      <c r="D374">
        <v>95</v>
      </c>
      <c r="E374">
        <v>100</v>
      </c>
      <c r="F374">
        <v>1.1000000000000001</v>
      </c>
      <c r="G374">
        <v>110.5</v>
      </c>
      <c r="H374">
        <v>65</v>
      </c>
      <c r="I374">
        <v>50</v>
      </c>
      <c r="J374" s="1" t="s">
        <v>418</v>
      </c>
      <c r="K374" s="1" t="s">
        <v>26</v>
      </c>
      <c r="L374">
        <v>3</v>
      </c>
      <c r="M374">
        <v>0</v>
      </c>
      <c r="N374" s="2">
        <f>podatki_sl[[#This Row],[Napad]]^1.5+podatki_sl[[#This Row],[Obramba]]^1.5+podatki_sl[[#This Row],[HP]]^0.5+podatki_sl[[#This Row],[Hitrost]]^1.5</f>
        <v>2287.5611110984237</v>
      </c>
    </row>
    <row r="375" spans="1:14" x14ac:dyDescent="0.45">
      <c r="A375" s="1" t="s">
        <v>1038</v>
      </c>
      <c r="B375" s="1" t="s">
        <v>1039</v>
      </c>
      <c r="C375" s="1" t="s">
        <v>333</v>
      </c>
      <c r="D375">
        <v>145</v>
      </c>
      <c r="E375">
        <v>130</v>
      </c>
      <c r="F375">
        <v>1.5</v>
      </c>
      <c r="G375">
        <v>102.6</v>
      </c>
      <c r="H375">
        <v>95</v>
      </c>
      <c r="I375">
        <v>120</v>
      </c>
      <c r="J375" s="1" t="s">
        <v>418</v>
      </c>
      <c r="K375" s="1" t="s">
        <v>32</v>
      </c>
      <c r="L375">
        <v>3</v>
      </c>
      <c r="M375">
        <v>0</v>
      </c>
      <c r="N375" s="2">
        <f>podatki_sl[[#This Row],[Napad]]^1.5+podatki_sl[[#This Row],[Obramba]]^1.5+podatki_sl[[#This Row],[HP]]^0.5+podatki_sl[[#This Row],[Hitrost]]^1.5</f>
        <v>4552.5401989109687</v>
      </c>
    </row>
    <row r="376" spans="1:14" x14ac:dyDescent="0.45">
      <c r="A376" s="1" t="s">
        <v>1040</v>
      </c>
      <c r="B376" s="1" t="s">
        <v>1041</v>
      </c>
      <c r="C376" s="1" t="s">
        <v>1042</v>
      </c>
      <c r="D376">
        <v>55</v>
      </c>
      <c r="E376">
        <v>80</v>
      </c>
      <c r="F376">
        <v>0.6</v>
      </c>
      <c r="G376">
        <v>95.2</v>
      </c>
      <c r="H376">
        <v>40</v>
      </c>
      <c r="I376">
        <v>30</v>
      </c>
      <c r="J376" s="1" t="s">
        <v>237</v>
      </c>
      <c r="K376" s="1" t="s">
        <v>190</v>
      </c>
      <c r="L376">
        <v>3</v>
      </c>
      <c r="M376">
        <v>0</v>
      </c>
      <c r="N376" s="2">
        <f>podatki_sl[[#This Row],[Napad]]^1.5+podatki_sl[[#This Row],[Obramba]]^1.5+podatki_sl[[#This Row],[HP]]^0.5+podatki_sl[[#This Row],[Hitrost]]^1.5</f>
        <v>1294.0739921620802</v>
      </c>
    </row>
    <row r="377" spans="1:14" x14ac:dyDescent="0.45">
      <c r="A377" s="1" t="s">
        <v>1043</v>
      </c>
      <c r="B377" s="1" t="s">
        <v>1044</v>
      </c>
      <c r="C377" s="1" t="s">
        <v>1045</v>
      </c>
      <c r="D377">
        <v>75</v>
      </c>
      <c r="E377">
        <v>100</v>
      </c>
      <c r="F377">
        <v>1.2</v>
      </c>
      <c r="G377">
        <v>202.5</v>
      </c>
      <c r="H377">
        <v>60</v>
      </c>
      <c r="I377">
        <v>50</v>
      </c>
      <c r="J377" s="1" t="s">
        <v>237</v>
      </c>
      <c r="K377" s="1" t="s">
        <v>190</v>
      </c>
      <c r="L377">
        <v>3</v>
      </c>
      <c r="M377">
        <v>0</v>
      </c>
      <c r="N377" s="2">
        <f>podatki_sl[[#This Row],[Napad]]^1.5+podatki_sl[[#This Row],[Obramba]]^1.5+podatki_sl[[#This Row],[HP]]^0.5+podatki_sl[[#This Row],[Hitrost]]^1.5</f>
        <v>2010.8184101240179</v>
      </c>
    </row>
    <row r="378" spans="1:14" x14ac:dyDescent="0.45">
      <c r="A378" s="1" t="s">
        <v>1046</v>
      </c>
      <c r="B378" s="1" t="s">
        <v>1047</v>
      </c>
      <c r="C378" s="1" t="s">
        <v>1048</v>
      </c>
      <c r="D378">
        <v>145</v>
      </c>
      <c r="E378">
        <v>150</v>
      </c>
      <c r="F378">
        <v>1.6</v>
      </c>
      <c r="G378">
        <v>550</v>
      </c>
      <c r="H378">
        <v>80</v>
      </c>
      <c r="I378">
        <v>110</v>
      </c>
      <c r="J378" s="1" t="s">
        <v>237</v>
      </c>
      <c r="K378" s="1" t="s">
        <v>190</v>
      </c>
      <c r="L378">
        <v>3</v>
      </c>
      <c r="M378">
        <v>0</v>
      </c>
      <c r="N378" s="2">
        <f>podatki_sl[[#This Row],[Napad]]^1.5+podatki_sl[[#This Row],[Obramba]]^1.5+podatki_sl[[#This Row],[HP]]^0.5+podatki_sl[[#This Row],[Hitrost]]^1.5</f>
        <v>4745.7825259094325</v>
      </c>
    </row>
    <row r="379" spans="1:14" x14ac:dyDescent="0.45">
      <c r="A379" s="1" t="s">
        <v>1049</v>
      </c>
      <c r="B379" s="1" t="s">
        <v>1050</v>
      </c>
      <c r="C379" s="1" t="s">
        <v>1051</v>
      </c>
      <c r="D379">
        <v>100</v>
      </c>
      <c r="E379">
        <v>200</v>
      </c>
      <c r="F379">
        <v>1.7</v>
      </c>
      <c r="G379">
        <v>230</v>
      </c>
      <c r="H379">
        <v>80</v>
      </c>
      <c r="I379">
        <v>50</v>
      </c>
      <c r="J379" s="1" t="s">
        <v>217</v>
      </c>
      <c r="K379" s="1" t="s">
        <v>26</v>
      </c>
      <c r="L379">
        <v>3</v>
      </c>
      <c r="M379">
        <v>1</v>
      </c>
      <c r="N379" s="2">
        <f>podatki_sl[[#This Row],[Napad]]^1.5+podatki_sl[[#This Row],[Obramba]]^1.5+podatki_sl[[#This Row],[HP]]^0.5+podatki_sl[[#This Row],[Hitrost]]^1.5</f>
        <v>4190.9247872494616</v>
      </c>
    </row>
    <row r="380" spans="1:14" x14ac:dyDescent="0.45">
      <c r="A380" s="1" t="s">
        <v>1052</v>
      </c>
      <c r="B380" s="1" t="s">
        <v>1053</v>
      </c>
      <c r="C380" s="1" t="s">
        <v>1054</v>
      </c>
      <c r="D380">
        <v>50</v>
      </c>
      <c r="E380">
        <v>100</v>
      </c>
      <c r="F380">
        <v>1.8</v>
      </c>
      <c r="G380">
        <v>175</v>
      </c>
      <c r="H380">
        <v>80</v>
      </c>
      <c r="I380">
        <v>50</v>
      </c>
      <c r="J380" s="1" t="s">
        <v>95</v>
      </c>
      <c r="K380" s="1" t="s">
        <v>26</v>
      </c>
      <c r="L380">
        <v>3</v>
      </c>
      <c r="M380">
        <v>1</v>
      </c>
      <c r="N380" s="2">
        <f>podatki_sl[[#This Row],[Napad]]^1.5+podatki_sl[[#This Row],[Obramba]]^1.5+podatki_sl[[#This Row],[HP]]^0.5+podatki_sl[[#This Row],[Hitrost]]^1.5</f>
        <v>1716.0510530965471</v>
      </c>
    </row>
    <row r="381" spans="1:14" x14ac:dyDescent="0.45">
      <c r="A381" s="1" t="s">
        <v>1055</v>
      </c>
      <c r="B381" s="1" t="s">
        <v>1056</v>
      </c>
      <c r="C381" s="1" t="s">
        <v>1057</v>
      </c>
      <c r="D381">
        <v>75</v>
      </c>
      <c r="E381">
        <v>150</v>
      </c>
      <c r="F381">
        <v>1.9</v>
      </c>
      <c r="G381">
        <v>205</v>
      </c>
      <c r="H381">
        <v>80</v>
      </c>
      <c r="I381">
        <v>50</v>
      </c>
      <c r="J381" s="1" t="s">
        <v>237</v>
      </c>
      <c r="K381" s="1" t="s">
        <v>26</v>
      </c>
      <c r="L381">
        <v>3</v>
      </c>
      <c r="M381">
        <v>1</v>
      </c>
      <c r="N381" s="2">
        <f>podatki_sl[[#This Row],[Napad]]^1.5+podatki_sl[[#This Row],[Obramba]]^1.5+podatki_sl[[#This Row],[HP]]^0.5+podatki_sl[[#This Row],[Hitrost]]^1.5</f>
        <v>2849.1340224289843</v>
      </c>
    </row>
    <row r="382" spans="1:14" x14ac:dyDescent="0.45">
      <c r="A382" s="1" t="s">
        <v>1058</v>
      </c>
      <c r="B382" s="1" t="s">
        <v>1059</v>
      </c>
      <c r="C382" s="1" t="s">
        <v>1060</v>
      </c>
      <c r="D382">
        <v>100</v>
      </c>
      <c r="E382">
        <v>120</v>
      </c>
      <c r="F382">
        <v>1.4</v>
      </c>
      <c r="G382">
        <v>40</v>
      </c>
      <c r="H382">
        <v>80</v>
      </c>
      <c r="I382">
        <v>110</v>
      </c>
      <c r="J382" s="1" t="s">
        <v>418</v>
      </c>
      <c r="K382" s="1" t="s">
        <v>190</v>
      </c>
      <c r="L382">
        <v>3</v>
      </c>
      <c r="M382">
        <v>1</v>
      </c>
      <c r="N382" s="2">
        <f>podatki_sl[[#This Row],[Napad]]^1.5+podatki_sl[[#This Row],[Obramba]]^1.5+podatki_sl[[#This Row],[HP]]^0.5+podatki_sl[[#This Row],[Hitrost]]^1.5</f>
        <v>3477.168142909567</v>
      </c>
    </row>
    <row r="383" spans="1:14" x14ac:dyDescent="0.45">
      <c r="A383" s="1" t="s">
        <v>1061</v>
      </c>
      <c r="B383" s="1" t="s">
        <v>1062</v>
      </c>
      <c r="C383" s="1" t="s">
        <v>1060</v>
      </c>
      <c r="D383">
        <v>130</v>
      </c>
      <c r="E383">
        <v>100</v>
      </c>
      <c r="F383">
        <v>2</v>
      </c>
      <c r="G383">
        <v>60</v>
      </c>
      <c r="H383">
        <v>80</v>
      </c>
      <c r="I383">
        <v>110</v>
      </c>
      <c r="J383" s="1" t="s">
        <v>418</v>
      </c>
      <c r="K383" s="1" t="s">
        <v>190</v>
      </c>
      <c r="L383">
        <v>3</v>
      </c>
      <c r="M383">
        <v>1</v>
      </c>
      <c r="N383" s="2">
        <f>podatki_sl[[#This Row],[Napad]]^1.5+podatki_sl[[#This Row],[Obramba]]^1.5+podatki_sl[[#This Row],[HP]]^0.5+podatki_sl[[#This Row],[Hitrost]]^1.5</f>
        <v>3644.8620575260456</v>
      </c>
    </row>
    <row r="384" spans="1:14" x14ac:dyDescent="0.45">
      <c r="A384" s="1" t="s">
        <v>1063</v>
      </c>
      <c r="B384" s="1" t="s">
        <v>1064</v>
      </c>
      <c r="C384" s="1" t="s">
        <v>1065</v>
      </c>
      <c r="D384">
        <v>150</v>
      </c>
      <c r="E384">
        <v>90</v>
      </c>
      <c r="F384">
        <v>4.5</v>
      </c>
      <c r="G384">
        <v>352</v>
      </c>
      <c r="H384">
        <v>100</v>
      </c>
      <c r="I384">
        <v>90</v>
      </c>
      <c r="J384" s="1" t="s">
        <v>36</v>
      </c>
      <c r="K384" s="1" t="s">
        <v>26</v>
      </c>
      <c r="L384">
        <v>3</v>
      </c>
      <c r="M384">
        <v>1</v>
      </c>
      <c r="N384" s="2">
        <f>podatki_sl[[#This Row],[Napad]]^1.5+podatki_sl[[#This Row],[Obramba]]^1.5+podatki_sl[[#This Row],[HP]]^0.5+podatki_sl[[#This Row],[Hitrost]]^1.5</f>
        <v>3554.7472435783075</v>
      </c>
    </row>
    <row r="385" spans="1:14" x14ac:dyDescent="0.45">
      <c r="A385" s="1" t="s">
        <v>1066</v>
      </c>
      <c r="B385" s="1" t="s">
        <v>1067</v>
      </c>
      <c r="C385" s="1" t="s">
        <v>1068</v>
      </c>
      <c r="D385">
        <v>180</v>
      </c>
      <c r="E385">
        <v>160</v>
      </c>
      <c r="F385">
        <v>3.5</v>
      </c>
      <c r="G385">
        <v>950</v>
      </c>
      <c r="H385">
        <v>100</v>
      </c>
      <c r="I385">
        <v>90</v>
      </c>
      <c r="J385" s="1" t="s">
        <v>94</v>
      </c>
      <c r="K385" s="1" t="s">
        <v>26</v>
      </c>
      <c r="L385">
        <v>3</v>
      </c>
      <c r="M385">
        <v>1</v>
      </c>
      <c r="N385" s="2">
        <f>podatki_sl[[#This Row],[Napad]]^1.5+podatki_sl[[#This Row],[Obramba]]^1.5+podatki_sl[[#This Row],[HP]]^0.5+podatki_sl[[#This Row],[Hitrost]]^1.5</f>
        <v>5302.6260864529968</v>
      </c>
    </row>
    <row r="386" spans="1:14" x14ac:dyDescent="0.45">
      <c r="A386" s="1" t="s">
        <v>1069</v>
      </c>
      <c r="B386" s="1" t="s">
        <v>1070</v>
      </c>
      <c r="C386" s="1" t="s">
        <v>1071</v>
      </c>
      <c r="D386">
        <v>180</v>
      </c>
      <c r="E386">
        <v>100</v>
      </c>
      <c r="F386">
        <v>7</v>
      </c>
      <c r="G386">
        <v>206.5</v>
      </c>
      <c r="H386">
        <v>105</v>
      </c>
      <c r="I386">
        <v>115</v>
      </c>
      <c r="J386" s="1" t="s">
        <v>418</v>
      </c>
      <c r="K386" s="1" t="s">
        <v>32</v>
      </c>
      <c r="L386">
        <v>3</v>
      </c>
      <c r="M386">
        <v>1</v>
      </c>
      <c r="N386" s="2">
        <f>podatki_sl[[#This Row],[Napad]]^1.5+podatki_sl[[#This Row],[Obramba]]^1.5+podatki_sl[[#This Row],[HP]]^0.5+podatki_sl[[#This Row],[Hitrost]]^1.5</f>
        <v>4658.4379753635494</v>
      </c>
    </row>
    <row r="387" spans="1:14" x14ac:dyDescent="0.45">
      <c r="A387" s="1" t="s">
        <v>1072</v>
      </c>
      <c r="B387" s="1" t="s">
        <v>1073</v>
      </c>
      <c r="C387" s="1" t="s">
        <v>1074</v>
      </c>
      <c r="D387">
        <v>100</v>
      </c>
      <c r="E387">
        <v>100</v>
      </c>
      <c r="F387">
        <v>0.3</v>
      </c>
      <c r="G387">
        <v>1.1000000000000001</v>
      </c>
      <c r="H387">
        <v>100</v>
      </c>
      <c r="I387">
        <v>100</v>
      </c>
      <c r="J387" s="1" t="s">
        <v>237</v>
      </c>
      <c r="K387" s="1" t="s">
        <v>190</v>
      </c>
      <c r="L387">
        <v>3</v>
      </c>
      <c r="M387">
        <v>1</v>
      </c>
      <c r="N387" s="2">
        <f>podatki_sl[[#This Row],[Napad]]^1.5+podatki_sl[[#This Row],[Obramba]]^1.5+podatki_sl[[#This Row],[HP]]^0.5+podatki_sl[[#This Row],[Hitrost]]^1.5</f>
        <v>3010.0000000000018</v>
      </c>
    </row>
    <row r="388" spans="1:14" x14ac:dyDescent="0.45">
      <c r="A388" s="1" t="s">
        <v>1075</v>
      </c>
      <c r="B388" s="1" t="s">
        <v>1076</v>
      </c>
      <c r="C388" s="1" t="s">
        <v>1077</v>
      </c>
      <c r="D388">
        <v>95</v>
      </c>
      <c r="E388">
        <v>90</v>
      </c>
      <c r="F388">
        <v>1.7</v>
      </c>
      <c r="G388">
        <v>60.8</v>
      </c>
      <c r="H388">
        <v>50</v>
      </c>
      <c r="I388">
        <v>180</v>
      </c>
      <c r="J388" s="1" t="s">
        <v>190</v>
      </c>
      <c r="K388" s="1" t="s">
        <v>26</v>
      </c>
      <c r="L388">
        <v>3</v>
      </c>
      <c r="M388">
        <v>1</v>
      </c>
      <c r="N388" s="2">
        <f>podatki_sl[[#This Row],[Napad]]^1.5+podatki_sl[[#This Row],[Obramba]]^1.5+podatki_sl[[#This Row],[HP]]^0.5+podatki_sl[[#This Row],[Hitrost]]^1.5</f>
        <v>4201.7849145139517</v>
      </c>
    </row>
    <row r="389" spans="1:14" x14ac:dyDescent="0.45">
      <c r="A389" s="1" t="s">
        <v>1078</v>
      </c>
      <c r="B389" s="1" t="s">
        <v>1079</v>
      </c>
      <c r="C389" s="1" t="s">
        <v>1080</v>
      </c>
      <c r="D389">
        <v>68</v>
      </c>
      <c r="E389">
        <v>64</v>
      </c>
      <c r="F389">
        <v>0.4</v>
      </c>
      <c r="G389">
        <v>10.199999999999999</v>
      </c>
      <c r="H389">
        <v>55</v>
      </c>
      <c r="I389">
        <v>31</v>
      </c>
      <c r="J389" s="1" t="s">
        <v>16</v>
      </c>
      <c r="K389" s="1" t="s">
        <v>26</v>
      </c>
      <c r="L389">
        <v>4</v>
      </c>
      <c r="M389">
        <v>0</v>
      </c>
      <c r="N389" s="2">
        <f>podatki_sl[[#This Row],[Napad]]^1.5+podatki_sl[[#This Row],[Obramba]]^1.5+podatki_sl[[#This Row],[HP]]^0.5+podatki_sl[[#This Row],[Hitrost]]^1.5</f>
        <v>1252.7592588188284</v>
      </c>
    </row>
    <row r="390" spans="1:14" x14ac:dyDescent="0.45">
      <c r="A390" s="1" t="s">
        <v>1081</v>
      </c>
      <c r="B390" s="1" t="s">
        <v>1082</v>
      </c>
      <c r="C390" s="1" t="s">
        <v>1083</v>
      </c>
      <c r="D390">
        <v>89</v>
      </c>
      <c r="E390">
        <v>85</v>
      </c>
      <c r="F390">
        <v>1.1000000000000001</v>
      </c>
      <c r="G390">
        <v>97</v>
      </c>
      <c r="H390">
        <v>75</v>
      </c>
      <c r="I390">
        <v>36</v>
      </c>
      <c r="J390" s="1" t="s">
        <v>16</v>
      </c>
      <c r="K390" s="1" t="s">
        <v>26</v>
      </c>
      <c r="L390">
        <v>4</v>
      </c>
      <c r="M390">
        <v>0</v>
      </c>
      <c r="N390" s="2">
        <f>podatki_sl[[#This Row],[Napad]]^1.5+podatki_sl[[#This Row],[Obramba]]^1.5+podatki_sl[[#This Row],[HP]]^0.5+podatki_sl[[#This Row],[Hitrost]]^1.5</f>
        <v>1847.9458536607776</v>
      </c>
    </row>
    <row r="391" spans="1:14" x14ac:dyDescent="0.45">
      <c r="A391" s="1" t="s">
        <v>1084</v>
      </c>
      <c r="B391" s="1" t="s">
        <v>1085</v>
      </c>
      <c r="C391" s="1" t="s">
        <v>1068</v>
      </c>
      <c r="D391">
        <v>109</v>
      </c>
      <c r="E391">
        <v>105</v>
      </c>
      <c r="F391">
        <v>2.2000000000000002</v>
      </c>
      <c r="G391">
        <v>310</v>
      </c>
      <c r="H391">
        <v>95</v>
      </c>
      <c r="I391">
        <v>56</v>
      </c>
      <c r="J391" s="1" t="s">
        <v>16</v>
      </c>
      <c r="K391" s="1" t="s">
        <v>94</v>
      </c>
      <c r="L391">
        <v>4</v>
      </c>
      <c r="M391">
        <v>0</v>
      </c>
      <c r="N391" s="2">
        <f>podatki_sl[[#This Row],[Napad]]^1.5+podatki_sl[[#This Row],[Obramba]]^1.5+podatki_sl[[#This Row],[HP]]^0.5+podatki_sl[[#This Row],[Hitrost]]^1.5</f>
        <v>2642.7356615604986</v>
      </c>
    </row>
    <row r="392" spans="1:14" x14ac:dyDescent="0.45">
      <c r="A392" s="1" t="s">
        <v>1086</v>
      </c>
      <c r="B392" s="1" t="s">
        <v>1087</v>
      </c>
      <c r="C392" s="1" t="s">
        <v>1088</v>
      </c>
      <c r="D392">
        <v>58</v>
      </c>
      <c r="E392">
        <v>44</v>
      </c>
      <c r="F392">
        <v>0.5</v>
      </c>
      <c r="G392">
        <v>6.2</v>
      </c>
      <c r="H392">
        <v>44</v>
      </c>
      <c r="I392">
        <v>61</v>
      </c>
      <c r="J392" s="1" t="s">
        <v>25</v>
      </c>
      <c r="K392" s="1" t="s">
        <v>26</v>
      </c>
      <c r="L392">
        <v>4</v>
      </c>
      <c r="M392">
        <v>0</v>
      </c>
      <c r="N392" s="2">
        <f>podatki_sl[[#This Row],[Napad]]^1.5+podatki_sl[[#This Row],[Obramba]]^1.5+podatki_sl[[#This Row],[HP]]^0.5+podatki_sl[[#This Row],[Hitrost]]^1.5</f>
        <v>1216.6363015023987</v>
      </c>
    </row>
    <row r="393" spans="1:14" x14ac:dyDescent="0.45">
      <c r="A393" s="1" t="s">
        <v>1089</v>
      </c>
      <c r="B393" s="1" t="s">
        <v>1090</v>
      </c>
      <c r="C393" s="1" t="s">
        <v>1091</v>
      </c>
      <c r="D393">
        <v>78</v>
      </c>
      <c r="E393">
        <v>52</v>
      </c>
      <c r="F393">
        <v>0.9</v>
      </c>
      <c r="G393">
        <v>22</v>
      </c>
      <c r="H393">
        <v>64</v>
      </c>
      <c r="I393">
        <v>81</v>
      </c>
      <c r="J393" s="1" t="s">
        <v>25</v>
      </c>
      <c r="K393" s="1" t="s">
        <v>171</v>
      </c>
      <c r="L393">
        <v>4</v>
      </c>
      <c r="M393">
        <v>0</v>
      </c>
      <c r="N393" s="2">
        <f>podatki_sl[[#This Row],[Napad]]^1.5+podatki_sl[[#This Row],[Obramba]]^1.5+podatki_sl[[#This Row],[HP]]^0.5+podatki_sl[[#This Row],[Hitrost]]^1.5</f>
        <v>1800.8546802218275</v>
      </c>
    </row>
    <row r="394" spans="1:14" x14ac:dyDescent="0.45">
      <c r="A394" s="1" t="s">
        <v>1092</v>
      </c>
      <c r="B394" s="1" t="s">
        <v>1093</v>
      </c>
      <c r="C394" s="1" t="s">
        <v>29</v>
      </c>
      <c r="D394">
        <v>104</v>
      </c>
      <c r="E394">
        <v>71</v>
      </c>
      <c r="F394">
        <v>1.2</v>
      </c>
      <c r="G394">
        <v>55</v>
      </c>
      <c r="H394">
        <v>76</v>
      </c>
      <c r="I394">
        <v>108</v>
      </c>
      <c r="J394" s="1" t="s">
        <v>25</v>
      </c>
      <c r="K394" s="1" t="s">
        <v>171</v>
      </c>
      <c r="L394">
        <v>4</v>
      </c>
      <c r="M394">
        <v>0</v>
      </c>
      <c r="N394" s="2">
        <f>podatki_sl[[#This Row],[Napad]]^1.5+podatki_sl[[#This Row],[Obramba]]^1.5+podatki_sl[[#This Row],[HP]]^0.5+podatki_sl[[#This Row],[Hitrost]]^1.5</f>
        <v>2789.9394139145352</v>
      </c>
    </row>
    <row r="395" spans="1:14" x14ac:dyDescent="0.45">
      <c r="A395" s="1" t="s">
        <v>1094</v>
      </c>
      <c r="B395" s="1" t="s">
        <v>1095</v>
      </c>
      <c r="C395" s="1" t="s">
        <v>1096</v>
      </c>
      <c r="D395">
        <v>51</v>
      </c>
      <c r="E395">
        <v>53</v>
      </c>
      <c r="F395">
        <v>0.4</v>
      </c>
      <c r="G395">
        <v>5.2</v>
      </c>
      <c r="H395">
        <v>53</v>
      </c>
      <c r="I395">
        <v>40</v>
      </c>
      <c r="J395" s="1" t="s">
        <v>36</v>
      </c>
      <c r="K395" s="1" t="s">
        <v>26</v>
      </c>
      <c r="L395">
        <v>4</v>
      </c>
      <c r="M395">
        <v>0</v>
      </c>
      <c r="N395" s="2">
        <f>podatki_sl[[#This Row],[Napad]]^1.5+podatki_sl[[#This Row],[Obramba]]^1.5+podatki_sl[[#This Row],[HP]]^0.5+podatki_sl[[#This Row],[Hitrost]]^1.5</f>
        <v>1010.3209966903037</v>
      </c>
    </row>
    <row r="396" spans="1:14" x14ac:dyDescent="0.45">
      <c r="A396" s="1" t="s">
        <v>1097</v>
      </c>
      <c r="B396" s="1" t="s">
        <v>1098</v>
      </c>
      <c r="C396" s="1" t="s">
        <v>1096</v>
      </c>
      <c r="D396">
        <v>66</v>
      </c>
      <c r="E396">
        <v>68</v>
      </c>
      <c r="F396">
        <v>0.8</v>
      </c>
      <c r="G396">
        <v>23</v>
      </c>
      <c r="H396">
        <v>64</v>
      </c>
      <c r="I396">
        <v>50</v>
      </c>
      <c r="J396" s="1" t="s">
        <v>36</v>
      </c>
      <c r="K396" s="1" t="s">
        <v>26</v>
      </c>
      <c r="L396">
        <v>4</v>
      </c>
      <c r="M396">
        <v>0</v>
      </c>
      <c r="N396" s="2">
        <f>podatki_sl[[#This Row],[Napad]]^1.5+podatki_sl[[#This Row],[Obramba]]^1.5+podatki_sl[[#This Row],[HP]]^0.5+podatki_sl[[#This Row],[Hitrost]]^1.5</f>
        <v>1458.4822903832492</v>
      </c>
    </row>
    <row r="397" spans="1:14" x14ac:dyDescent="0.45">
      <c r="A397" s="1" t="s">
        <v>1099</v>
      </c>
      <c r="B397" s="1" t="s">
        <v>1100</v>
      </c>
      <c r="C397" s="1" t="s">
        <v>1101</v>
      </c>
      <c r="D397">
        <v>86</v>
      </c>
      <c r="E397">
        <v>88</v>
      </c>
      <c r="F397">
        <v>1.7</v>
      </c>
      <c r="G397">
        <v>84.5</v>
      </c>
      <c r="H397">
        <v>84</v>
      </c>
      <c r="I397">
        <v>60</v>
      </c>
      <c r="J397" s="1" t="s">
        <v>36</v>
      </c>
      <c r="K397" s="1" t="s">
        <v>237</v>
      </c>
      <c r="L397">
        <v>4</v>
      </c>
      <c r="M397">
        <v>0</v>
      </c>
      <c r="N397" s="2">
        <f>podatki_sl[[#This Row],[Napad]]^1.5+podatki_sl[[#This Row],[Obramba]]^1.5+podatki_sl[[#This Row],[HP]]^0.5+podatki_sl[[#This Row],[Hitrost]]^1.5</f>
        <v>2096.9675172763555</v>
      </c>
    </row>
    <row r="398" spans="1:14" x14ac:dyDescent="0.45">
      <c r="A398" s="1" t="s">
        <v>1102</v>
      </c>
      <c r="B398" s="1" t="s">
        <v>1103</v>
      </c>
      <c r="C398" s="1" t="s">
        <v>1104</v>
      </c>
      <c r="D398">
        <v>55</v>
      </c>
      <c r="E398">
        <v>30</v>
      </c>
      <c r="F398">
        <v>0.3</v>
      </c>
      <c r="G398">
        <v>2</v>
      </c>
      <c r="H398">
        <v>40</v>
      </c>
      <c r="I398">
        <v>60</v>
      </c>
      <c r="J398" s="1" t="s">
        <v>64</v>
      </c>
      <c r="K398" s="1" t="s">
        <v>32</v>
      </c>
      <c r="L398">
        <v>4</v>
      </c>
      <c r="M398">
        <v>0</v>
      </c>
      <c r="N398" s="2">
        <f>podatki_sl[[#This Row],[Napad]]^1.5+podatki_sl[[#This Row],[Obramba]]^1.5+podatki_sl[[#This Row],[HP]]^0.5+podatki_sl[[#This Row],[Hitrost]]^1.5</f>
        <v>1043.2902409070377</v>
      </c>
    </row>
    <row r="399" spans="1:14" x14ac:dyDescent="0.45">
      <c r="A399" s="1" t="s">
        <v>1105</v>
      </c>
      <c r="B399" s="1" t="s">
        <v>1106</v>
      </c>
      <c r="C399" s="1" t="s">
        <v>1104</v>
      </c>
      <c r="D399">
        <v>75</v>
      </c>
      <c r="E399">
        <v>50</v>
      </c>
      <c r="F399">
        <v>0.6</v>
      </c>
      <c r="G399">
        <v>15.5</v>
      </c>
      <c r="H399">
        <v>55</v>
      </c>
      <c r="I399">
        <v>80</v>
      </c>
      <c r="J399" s="1" t="s">
        <v>64</v>
      </c>
      <c r="K399" s="1" t="s">
        <v>32</v>
      </c>
      <c r="L399">
        <v>4</v>
      </c>
      <c r="M399">
        <v>0</v>
      </c>
      <c r="N399" s="2">
        <f>podatki_sl[[#This Row],[Napad]]^1.5+podatki_sl[[#This Row],[Obramba]]^1.5+podatki_sl[[#This Row],[HP]]^0.5+podatki_sl[[#This Row],[Hitrost]]^1.5</f>
        <v>1726.0303947186303</v>
      </c>
    </row>
    <row r="400" spans="1:14" x14ac:dyDescent="0.45">
      <c r="A400" s="1" t="s">
        <v>1107</v>
      </c>
      <c r="B400" s="1" t="s">
        <v>1108</v>
      </c>
      <c r="C400" s="1" t="s">
        <v>1109</v>
      </c>
      <c r="D400">
        <v>120</v>
      </c>
      <c r="E400">
        <v>70</v>
      </c>
      <c r="F400">
        <v>1.2</v>
      </c>
      <c r="G400">
        <v>24.9</v>
      </c>
      <c r="H400">
        <v>85</v>
      </c>
      <c r="I400">
        <v>100</v>
      </c>
      <c r="J400" s="1" t="s">
        <v>64</v>
      </c>
      <c r="K400" s="1" t="s">
        <v>32</v>
      </c>
      <c r="L400">
        <v>4</v>
      </c>
      <c r="M400">
        <v>0</v>
      </c>
      <c r="N400" s="2">
        <f>podatki_sl[[#This Row],[Napad]]^1.5+podatki_sl[[#This Row],[Obramba]]^1.5+podatki_sl[[#This Row],[HP]]^0.5+podatki_sl[[#This Row],[Hitrost]]^1.5</f>
        <v>2909.4157010435461</v>
      </c>
    </row>
    <row r="401" spans="1:14" x14ac:dyDescent="0.45">
      <c r="A401" s="1" t="s">
        <v>1110</v>
      </c>
      <c r="B401" s="1" t="s">
        <v>1111</v>
      </c>
      <c r="C401" s="1" t="s">
        <v>1112</v>
      </c>
      <c r="D401">
        <v>45</v>
      </c>
      <c r="E401">
        <v>40</v>
      </c>
      <c r="F401">
        <v>0.5</v>
      </c>
      <c r="G401">
        <v>20</v>
      </c>
      <c r="H401">
        <v>59</v>
      </c>
      <c r="I401">
        <v>31</v>
      </c>
      <c r="J401" s="1" t="s">
        <v>64</v>
      </c>
      <c r="K401" s="1" t="s">
        <v>26</v>
      </c>
      <c r="L401">
        <v>4</v>
      </c>
      <c r="M401">
        <v>0</v>
      </c>
      <c r="N401" s="2">
        <f>podatki_sl[[#This Row],[Napad]]^1.5+podatki_sl[[#This Row],[Obramba]]^1.5+podatki_sl[[#This Row],[HP]]^0.5+podatki_sl[[#This Row],[Hitrost]]^1.5</f>
        <v>735.13323077154132</v>
      </c>
    </row>
    <row r="402" spans="1:14" x14ac:dyDescent="0.45">
      <c r="A402" s="1" t="s">
        <v>1113</v>
      </c>
      <c r="B402" s="1" t="s">
        <v>1114</v>
      </c>
      <c r="C402" s="1" t="s">
        <v>1115</v>
      </c>
      <c r="D402">
        <v>85</v>
      </c>
      <c r="E402">
        <v>60</v>
      </c>
      <c r="F402">
        <v>1</v>
      </c>
      <c r="G402">
        <v>31.5</v>
      </c>
      <c r="H402">
        <v>79</v>
      </c>
      <c r="I402">
        <v>71</v>
      </c>
      <c r="J402" s="1" t="s">
        <v>64</v>
      </c>
      <c r="K402" s="1" t="s">
        <v>36</v>
      </c>
      <c r="L402">
        <v>4</v>
      </c>
      <c r="M402">
        <v>0</v>
      </c>
      <c r="N402" s="2">
        <f>podatki_sl[[#This Row],[Napad]]^1.5+podatki_sl[[#This Row],[Obramba]]^1.5+podatki_sl[[#This Row],[HP]]^0.5+podatki_sl[[#This Row],[Hitrost]]^1.5</f>
        <v>1855.5641087276226</v>
      </c>
    </row>
    <row r="403" spans="1:14" x14ac:dyDescent="0.45">
      <c r="A403" s="1" t="s">
        <v>1116</v>
      </c>
      <c r="B403" s="1" t="s">
        <v>1117</v>
      </c>
      <c r="C403" s="1" t="s">
        <v>1118</v>
      </c>
      <c r="D403">
        <v>25</v>
      </c>
      <c r="E403">
        <v>41</v>
      </c>
      <c r="F403">
        <v>0.3</v>
      </c>
      <c r="G403">
        <v>2.2000000000000002</v>
      </c>
      <c r="H403">
        <v>37</v>
      </c>
      <c r="I403">
        <v>25</v>
      </c>
      <c r="J403" s="1" t="s">
        <v>46</v>
      </c>
      <c r="K403" s="1" t="s">
        <v>26</v>
      </c>
      <c r="L403">
        <v>4</v>
      </c>
      <c r="M403">
        <v>0</v>
      </c>
      <c r="N403" s="2">
        <f>podatki_sl[[#This Row],[Napad]]^1.5+podatki_sl[[#This Row],[Obramba]]^1.5+podatki_sl[[#This Row],[HP]]^0.5+podatki_sl[[#This Row],[Hitrost]]^1.5</f>
        <v>518.61085626504484</v>
      </c>
    </row>
    <row r="404" spans="1:14" x14ac:dyDescent="0.45">
      <c r="A404" s="1" t="s">
        <v>1119</v>
      </c>
      <c r="B404" s="1" t="s">
        <v>1120</v>
      </c>
      <c r="C404" s="1" t="s">
        <v>1118</v>
      </c>
      <c r="D404">
        <v>85</v>
      </c>
      <c r="E404">
        <v>51</v>
      </c>
      <c r="F404">
        <v>1</v>
      </c>
      <c r="G404">
        <v>25.5</v>
      </c>
      <c r="H404">
        <v>77</v>
      </c>
      <c r="I404">
        <v>65</v>
      </c>
      <c r="J404" s="1" t="s">
        <v>46</v>
      </c>
      <c r="K404" s="1" t="s">
        <v>26</v>
      </c>
      <c r="L404">
        <v>4</v>
      </c>
      <c r="M404">
        <v>0</v>
      </c>
      <c r="N404" s="2">
        <f>podatki_sl[[#This Row],[Napad]]^1.5+podatki_sl[[#This Row],[Obramba]]^1.5+podatki_sl[[#This Row],[HP]]^0.5+podatki_sl[[#This Row],[Hitrost]]^1.5</f>
        <v>1680.6958467523787</v>
      </c>
    </row>
    <row r="405" spans="1:14" x14ac:dyDescent="0.45">
      <c r="A405" s="1" t="s">
        <v>1121</v>
      </c>
      <c r="B405" s="1" t="s">
        <v>1122</v>
      </c>
      <c r="C405" s="1" t="s">
        <v>1123</v>
      </c>
      <c r="D405">
        <v>65</v>
      </c>
      <c r="E405">
        <v>34</v>
      </c>
      <c r="F405">
        <v>0.5</v>
      </c>
      <c r="G405">
        <v>9.5</v>
      </c>
      <c r="H405">
        <v>45</v>
      </c>
      <c r="I405">
        <v>45</v>
      </c>
      <c r="J405" s="1" t="s">
        <v>89</v>
      </c>
      <c r="K405" s="1" t="s">
        <v>26</v>
      </c>
      <c r="L405">
        <v>4</v>
      </c>
      <c r="M405">
        <v>0</v>
      </c>
      <c r="N405" s="2">
        <f>podatki_sl[[#This Row],[Napad]]^1.5+podatki_sl[[#This Row],[Obramba]]^1.5+podatki_sl[[#This Row],[HP]]^0.5+podatki_sl[[#This Row],[Hitrost]]^1.5</f>
        <v>1030.8764989591168</v>
      </c>
    </row>
    <row r="406" spans="1:14" x14ac:dyDescent="0.45">
      <c r="A406" s="1" t="s">
        <v>1124</v>
      </c>
      <c r="B406" s="1" t="s">
        <v>1125</v>
      </c>
      <c r="C406" s="1" t="s">
        <v>1126</v>
      </c>
      <c r="D406">
        <v>85</v>
      </c>
      <c r="E406">
        <v>49</v>
      </c>
      <c r="F406">
        <v>0.9</v>
      </c>
      <c r="G406">
        <v>30.5</v>
      </c>
      <c r="H406">
        <v>60</v>
      </c>
      <c r="I406">
        <v>60</v>
      </c>
      <c r="J406" s="1" t="s">
        <v>89</v>
      </c>
      <c r="K406" s="1" t="s">
        <v>26</v>
      </c>
      <c r="L406">
        <v>4</v>
      </c>
      <c r="M406">
        <v>0</v>
      </c>
      <c r="N406" s="2">
        <f>podatki_sl[[#This Row],[Napad]]^1.5+podatki_sl[[#This Row],[Obramba]]^1.5+podatki_sl[[#This Row],[HP]]^0.5+podatki_sl[[#This Row],[Hitrost]]^1.5</f>
        <v>1599.1652471072</v>
      </c>
    </row>
    <row r="407" spans="1:14" x14ac:dyDescent="0.45">
      <c r="A407" s="1" t="s">
        <v>1127</v>
      </c>
      <c r="B407" s="1" t="s">
        <v>1128</v>
      </c>
      <c r="C407" s="1" t="s">
        <v>1129</v>
      </c>
      <c r="D407">
        <v>120</v>
      </c>
      <c r="E407">
        <v>79</v>
      </c>
      <c r="F407">
        <v>1.4</v>
      </c>
      <c r="G407">
        <v>42</v>
      </c>
      <c r="H407">
        <v>80</v>
      </c>
      <c r="I407">
        <v>70</v>
      </c>
      <c r="J407" s="1" t="s">
        <v>89</v>
      </c>
      <c r="K407" s="1" t="s">
        <v>26</v>
      </c>
      <c r="L407">
        <v>4</v>
      </c>
      <c r="M407">
        <v>0</v>
      </c>
      <c r="N407" s="2">
        <f>podatki_sl[[#This Row],[Napad]]^1.5+podatki_sl[[#This Row],[Obramba]]^1.5+podatki_sl[[#This Row],[HP]]^0.5+podatki_sl[[#This Row],[Hitrost]]^1.5</f>
        <v>2611.3077874641826</v>
      </c>
    </row>
    <row r="408" spans="1:14" x14ac:dyDescent="0.45">
      <c r="A408" s="1" t="s">
        <v>1130</v>
      </c>
      <c r="B408" s="1" t="s">
        <v>1131</v>
      </c>
      <c r="C408" s="1" t="s">
        <v>1132</v>
      </c>
      <c r="D408">
        <v>30</v>
      </c>
      <c r="E408">
        <v>35</v>
      </c>
      <c r="F408">
        <v>0.2</v>
      </c>
      <c r="G408">
        <v>1.2</v>
      </c>
      <c r="H408">
        <v>40</v>
      </c>
      <c r="I408">
        <v>55</v>
      </c>
      <c r="J408" s="1" t="s">
        <v>16</v>
      </c>
      <c r="K408" s="1" t="s">
        <v>17</v>
      </c>
      <c r="L408">
        <v>4</v>
      </c>
      <c r="M408">
        <v>0</v>
      </c>
      <c r="N408" s="2">
        <f>podatki_sl[[#This Row],[Napad]]^1.5+podatki_sl[[#This Row],[Obramba]]^1.5+podatki_sl[[#This Row],[HP]]^0.5+podatki_sl[[#This Row],[Hitrost]]^1.5</f>
        <v>785.59503177063448</v>
      </c>
    </row>
    <row r="409" spans="1:14" x14ac:dyDescent="0.45">
      <c r="A409" s="1" t="s">
        <v>1133</v>
      </c>
      <c r="B409" s="1" t="s">
        <v>1134</v>
      </c>
      <c r="C409" s="1" t="s">
        <v>1135</v>
      </c>
      <c r="D409">
        <v>70</v>
      </c>
      <c r="E409">
        <v>65</v>
      </c>
      <c r="F409">
        <v>0.9</v>
      </c>
      <c r="G409">
        <v>14.5</v>
      </c>
      <c r="H409">
        <v>60</v>
      </c>
      <c r="I409">
        <v>90</v>
      </c>
      <c r="J409" s="1" t="s">
        <v>16</v>
      </c>
      <c r="K409" s="1" t="s">
        <v>17</v>
      </c>
      <c r="L409">
        <v>4</v>
      </c>
      <c r="M409">
        <v>0</v>
      </c>
      <c r="N409" s="2">
        <f>podatki_sl[[#This Row],[Napad]]^1.5+podatki_sl[[#This Row],[Obramba]]^1.5+podatki_sl[[#This Row],[HP]]^0.5+podatki_sl[[#This Row],[Hitrost]]^1.5</f>
        <v>1971.2697071511366</v>
      </c>
    </row>
    <row r="410" spans="1:14" x14ac:dyDescent="0.45">
      <c r="A410" s="1" t="s">
        <v>1136</v>
      </c>
      <c r="B410" s="1" t="s">
        <v>1137</v>
      </c>
      <c r="C410" s="1" t="s">
        <v>1138</v>
      </c>
      <c r="D410">
        <v>125</v>
      </c>
      <c r="E410">
        <v>40</v>
      </c>
      <c r="F410">
        <v>0.9</v>
      </c>
      <c r="G410">
        <v>31.5</v>
      </c>
      <c r="H410">
        <v>67</v>
      </c>
      <c r="I410">
        <v>58</v>
      </c>
      <c r="J410" s="1" t="s">
        <v>217</v>
      </c>
      <c r="K410" s="1" t="s">
        <v>26</v>
      </c>
      <c r="L410">
        <v>4</v>
      </c>
      <c r="M410">
        <v>0</v>
      </c>
      <c r="N410" s="2">
        <f>podatki_sl[[#This Row],[Napad]]^1.5+podatki_sl[[#This Row],[Obramba]]^1.5+podatki_sl[[#This Row],[HP]]^0.5+podatki_sl[[#This Row],[Hitrost]]^1.5</f>
        <v>2100.4248916628185</v>
      </c>
    </row>
    <row r="411" spans="1:14" x14ac:dyDescent="0.45">
      <c r="A411" s="1" t="s">
        <v>1139</v>
      </c>
      <c r="B411" s="1" t="s">
        <v>1140</v>
      </c>
      <c r="C411" s="1" t="s">
        <v>1138</v>
      </c>
      <c r="D411">
        <v>165</v>
      </c>
      <c r="E411">
        <v>60</v>
      </c>
      <c r="F411">
        <v>1.6</v>
      </c>
      <c r="G411">
        <v>102.5</v>
      </c>
      <c r="H411">
        <v>97</v>
      </c>
      <c r="I411">
        <v>58</v>
      </c>
      <c r="J411" s="1" t="s">
        <v>217</v>
      </c>
      <c r="K411" s="1" t="s">
        <v>26</v>
      </c>
      <c r="L411">
        <v>4</v>
      </c>
      <c r="M411">
        <v>0</v>
      </c>
      <c r="N411" s="2">
        <f>podatki_sl[[#This Row],[Napad]]^1.5+podatki_sl[[#This Row],[Obramba]]^1.5+podatki_sl[[#This Row],[HP]]^0.5+podatki_sl[[#This Row],[Hitrost]]^1.5</f>
        <v>3035.7850749665386</v>
      </c>
    </row>
    <row r="412" spans="1:14" x14ac:dyDescent="0.45">
      <c r="A412" s="1" t="s">
        <v>1141</v>
      </c>
      <c r="B412" s="1" t="s">
        <v>1142</v>
      </c>
      <c r="C412" s="1" t="s">
        <v>1143</v>
      </c>
      <c r="D412">
        <v>42</v>
      </c>
      <c r="E412">
        <v>118</v>
      </c>
      <c r="F412">
        <v>0.5</v>
      </c>
      <c r="G412">
        <v>57</v>
      </c>
      <c r="H412">
        <v>30</v>
      </c>
      <c r="I412">
        <v>30</v>
      </c>
      <c r="J412" s="1" t="s">
        <v>217</v>
      </c>
      <c r="K412" s="1" t="s">
        <v>237</v>
      </c>
      <c r="L412">
        <v>4</v>
      </c>
      <c r="M412">
        <v>0</v>
      </c>
      <c r="N412" s="2">
        <f>podatki_sl[[#This Row],[Napad]]^1.5+podatki_sl[[#This Row],[Obramba]]^1.5+podatki_sl[[#This Row],[HP]]^0.5+podatki_sl[[#This Row],[Hitrost]]^1.5</f>
        <v>1723.7932001213574</v>
      </c>
    </row>
    <row r="413" spans="1:14" x14ac:dyDescent="0.45">
      <c r="A413" s="1" t="s">
        <v>1144</v>
      </c>
      <c r="B413" s="1" t="s">
        <v>1145</v>
      </c>
      <c r="C413" s="1" t="s">
        <v>1143</v>
      </c>
      <c r="D413">
        <v>52</v>
      </c>
      <c r="E413">
        <v>168</v>
      </c>
      <c r="F413">
        <v>1.3</v>
      </c>
      <c r="G413">
        <v>149.5</v>
      </c>
      <c r="H413">
        <v>60</v>
      </c>
      <c r="I413">
        <v>30</v>
      </c>
      <c r="J413" s="1" t="s">
        <v>217</v>
      </c>
      <c r="K413" s="1" t="s">
        <v>237</v>
      </c>
      <c r="L413">
        <v>4</v>
      </c>
      <c r="M413">
        <v>0</v>
      </c>
      <c r="N413" s="2">
        <f>podatki_sl[[#This Row],[Napad]]^1.5+podatki_sl[[#This Row],[Obramba]]^1.5+podatki_sl[[#This Row],[HP]]^0.5+podatki_sl[[#This Row],[Hitrost]]^1.5</f>
        <v>2724.5689412572597</v>
      </c>
    </row>
    <row r="414" spans="1:14" x14ac:dyDescent="0.45">
      <c r="A414" s="1" t="s">
        <v>1146</v>
      </c>
      <c r="B414" s="1" t="s">
        <v>1147</v>
      </c>
      <c r="C414" s="1" t="s">
        <v>571</v>
      </c>
      <c r="D414">
        <v>29</v>
      </c>
      <c r="E414">
        <v>45</v>
      </c>
      <c r="F414">
        <v>0.2</v>
      </c>
      <c r="G414">
        <v>3.4</v>
      </c>
      <c r="H414">
        <v>40</v>
      </c>
      <c r="I414">
        <v>36</v>
      </c>
      <c r="J414" s="1" t="s">
        <v>46</v>
      </c>
      <c r="K414" s="1" t="s">
        <v>26</v>
      </c>
      <c r="L414">
        <v>4</v>
      </c>
      <c r="M414">
        <v>0</v>
      </c>
      <c r="N414" s="2">
        <f>podatki_sl[[#This Row],[Napad]]^1.5+podatki_sl[[#This Row],[Obramba]]^1.5+podatki_sl[[#This Row],[HP]]^0.5+podatki_sl[[#This Row],[Hitrost]]^1.5</f>
        <v>680.36351168970896</v>
      </c>
    </row>
    <row r="415" spans="1:14" x14ac:dyDescent="0.45">
      <c r="A415" s="1" t="s">
        <v>1148</v>
      </c>
      <c r="B415" s="1" t="s">
        <v>1149</v>
      </c>
      <c r="C415" s="1" t="s">
        <v>571</v>
      </c>
      <c r="D415">
        <v>69</v>
      </c>
      <c r="E415">
        <v>95</v>
      </c>
      <c r="F415">
        <v>0.5</v>
      </c>
      <c r="G415">
        <v>6.5</v>
      </c>
      <c r="H415">
        <v>60</v>
      </c>
      <c r="I415">
        <v>36</v>
      </c>
      <c r="J415" s="1" t="s">
        <v>46</v>
      </c>
      <c r="K415" s="1" t="s">
        <v>16</v>
      </c>
      <c r="L415">
        <v>4</v>
      </c>
      <c r="M415">
        <v>0</v>
      </c>
      <c r="N415" s="2">
        <f>podatki_sl[[#This Row],[Napad]]^1.5+podatki_sl[[#This Row],[Obramba]]^1.5+podatki_sl[[#This Row],[HP]]^0.5+podatki_sl[[#This Row],[Hitrost]]^1.5</f>
        <v>1722.848475990613</v>
      </c>
    </row>
    <row r="416" spans="1:14" x14ac:dyDescent="0.45">
      <c r="A416" s="1" t="s">
        <v>1150</v>
      </c>
      <c r="B416" s="1" t="s">
        <v>1151</v>
      </c>
      <c r="C416" s="1" t="s">
        <v>1152</v>
      </c>
      <c r="D416">
        <v>94</v>
      </c>
      <c r="E416">
        <v>50</v>
      </c>
      <c r="F416">
        <v>0.9</v>
      </c>
      <c r="G416">
        <v>23.3</v>
      </c>
      <c r="H416">
        <v>70</v>
      </c>
      <c r="I416">
        <v>66</v>
      </c>
      <c r="J416" s="1" t="s">
        <v>46</v>
      </c>
      <c r="K416" s="1" t="s">
        <v>32</v>
      </c>
      <c r="L416">
        <v>4</v>
      </c>
      <c r="M416">
        <v>0</v>
      </c>
      <c r="N416" s="2">
        <f>podatki_sl[[#This Row],[Napad]]^1.5+podatki_sl[[#This Row],[Obramba]]^1.5+podatki_sl[[#This Row],[HP]]^0.5+podatki_sl[[#This Row],[Hitrost]]^1.5</f>
        <v>1809.4703387588577</v>
      </c>
    </row>
    <row r="417" spans="1:14" x14ac:dyDescent="0.45">
      <c r="A417" s="1" t="s">
        <v>1153</v>
      </c>
      <c r="B417" s="1" t="s">
        <v>1154</v>
      </c>
      <c r="C417" s="1" t="s">
        <v>1155</v>
      </c>
      <c r="D417">
        <v>30</v>
      </c>
      <c r="E417">
        <v>42</v>
      </c>
      <c r="F417">
        <v>0.3</v>
      </c>
      <c r="G417">
        <v>5.5</v>
      </c>
      <c r="H417">
        <v>30</v>
      </c>
      <c r="I417">
        <v>70</v>
      </c>
      <c r="J417" s="1" t="s">
        <v>46</v>
      </c>
      <c r="K417" s="1" t="s">
        <v>32</v>
      </c>
      <c r="L417">
        <v>4</v>
      </c>
      <c r="M417">
        <v>0</v>
      </c>
      <c r="N417" s="2">
        <f>podatki_sl[[#This Row],[Napad]]^1.5+podatki_sl[[#This Row],[Obramba]]^1.5+podatki_sl[[#This Row],[HP]]^0.5+podatki_sl[[#This Row],[Hitrost]]^1.5</f>
        <v>1027.6471207335853</v>
      </c>
    </row>
    <row r="418" spans="1:14" x14ac:dyDescent="0.45">
      <c r="A418" s="1" t="s">
        <v>1156</v>
      </c>
      <c r="B418" s="1" t="s">
        <v>1157</v>
      </c>
      <c r="C418" s="1" t="s">
        <v>1158</v>
      </c>
      <c r="D418">
        <v>80</v>
      </c>
      <c r="E418">
        <v>102</v>
      </c>
      <c r="F418">
        <v>1.2</v>
      </c>
      <c r="G418">
        <v>38.5</v>
      </c>
      <c r="H418">
        <v>70</v>
      </c>
      <c r="I418">
        <v>40</v>
      </c>
      <c r="J418" s="1" t="s">
        <v>46</v>
      </c>
      <c r="K418" s="1" t="s">
        <v>32</v>
      </c>
      <c r="L418">
        <v>4</v>
      </c>
      <c r="M418">
        <v>0</v>
      </c>
      <c r="N418" s="2">
        <f>podatki_sl[[#This Row],[Napad]]^1.5+podatki_sl[[#This Row],[Obramba]]^1.5+podatki_sl[[#This Row],[HP]]^0.5+podatki_sl[[#This Row],[Hitrost]]^1.5</f>
        <v>2007.0400695916753</v>
      </c>
    </row>
    <row r="419" spans="1:14" x14ac:dyDescent="0.45">
      <c r="A419" s="1" t="s">
        <v>1159</v>
      </c>
      <c r="B419" s="1" t="s">
        <v>1160</v>
      </c>
      <c r="C419" s="1" t="s">
        <v>1161</v>
      </c>
      <c r="D419">
        <v>45</v>
      </c>
      <c r="E419">
        <v>70</v>
      </c>
      <c r="F419">
        <v>0.4</v>
      </c>
      <c r="G419">
        <v>3.9</v>
      </c>
      <c r="H419">
        <v>60</v>
      </c>
      <c r="I419">
        <v>95</v>
      </c>
      <c r="J419" s="1" t="s">
        <v>89</v>
      </c>
      <c r="K419" s="1" t="s">
        <v>26</v>
      </c>
      <c r="L419">
        <v>4</v>
      </c>
      <c r="M419">
        <v>0</v>
      </c>
      <c r="N419" s="2">
        <f>podatki_sl[[#This Row],[Napad]]^1.5+podatki_sl[[#This Row],[Obramba]]^1.5+podatki_sl[[#This Row],[HP]]^0.5+podatki_sl[[#This Row],[Hitrost]]^1.5</f>
        <v>1821.222624985591</v>
      </c>
    </row>
    <row r="420" spans="1:14" x14ac:dyDescent="0.45">
      <c r="A420" s="1" t="s">
        <v>1162</v>
      </c>
      <c r="B420" s="1" t="s">
        <v>1163</v>
      </c>
      <c r="C420" s="1" t="s">
        <v>1164</v>
      </c>
      <c r="D420">
        <v>65</v>
      </c>
      <c r="E420">
        <v>35</v>
      </c>
      <c r="F420">
        <v>0.7</v>
      </c>
      <c r="G420">
        <v>29.5</v>
      </c>
      <c r="H420">
        <v>55</v>
      </c>
      <c r="I420">
        <v>85</v>
      </c>
      <c r="J420" s="1" t="s">
        <v>36</v>
      </c>
      <c r="K420" s="1" t="s">
        <v>26</v>
      </c>
      <c r="L420">
        <v>4</v>
      </c>
      <c r="M420">
        <v>0</v>
      </c>
      <c r="N420" s="2">
        <f>podatki_sl[[#This Row],[Napad]]^1.5+podatki_sl[[#This Row],[Obramba]]^1.5+podatki_sl[[#This Row],[HP]]^0.5+podatki_sl[[#This Row],[Hitrost]]^1.5</f>
        <v>1522.1870234048836</v>
      </c>
    </row>
    <row r="421" spans="1:14" x14ac:dyDescent="0.45">
      <c r="A421" s="1" t="s">
        <v>1165</v>
      </c>
      <c r="B421" s="1" t="s">
        <v>1166</v>
      </c>
      <c r="C421" s="1" t="s">
        <v>1164</v>
      </c>
      <c r="D421">
        <v>105</v>
      </c>
      <c r="E421">
        <v>55</v>
      </c>
      <c r="F421">
        <v>1.1000000000000001</v>
      </c>
      <c r="G421">
        <v>33.5</v>
      </c>
      <c r="H421">
        <v>85</v>
      </c>
      <c r="I421">
        <v>115</v>
      </c>
      <c r="J421" s="1" t="s">
        <v>36</v>
      </c>
      <c r="K421" s="1" t="s">
        <v>26</v>
      </c>
      <c r="L421">
        <v>4</v>
      </c>
      <c r="M421">
        <v>0</v>
      </c>
      <c r="N421" s="2">
        <f>podatki_sl[[#This Row],[Napad]]^1.5+podatki_sl[[#This Row],[Obramba]]^1.5+podatki_sl[[#This Row],[HP]]^0.5+podatki_sl[[#This Row],[Hitrost]]^1.5</f>
        <v>2726.2779005711282</v>
      </c>
    </row>
    <row r="422" spans="1:14" x14ac:dyDescent="0.45">
      <c r="A422" s="1" t="s">
        <v>1167</v>
      </c>
      <c r="B422" s="1" t="s">
        <v>1168</v>
      </c>
      <c r="C422" s="1" t="s">
        <v>1169</v>
      </c>
      <c r="D422">
        <v>35</v>
      </c>
      <c r="E422">
        <v>45</v>
      </c>
      <c r="F422">
        <v>0.4</v>
      </c>
      <c r="G422">
        <v>3.3</v>
      </c>
      <c r="H422">
        <v>45</v>
      </c>
      <c r="I422">
        <v>35</v>
      </c>
      <c r="J422" s="1" t="s">
        <v>16</v>
      </c>
      <c r="K422" s="1" t="s">
        <v>26</v>
      </c>
      <c r="L422">
        <v>4</v>
      </c>
      <c r="M422">
        <v>0</v>
      </c>
      <c r="N422" s="2">
        <f>podatki_sl[[#This Row],[Napad]]^1.5+podatki_sl[[#This Row],[Obramba]]^1.5+podatki_sl[[#This Row],[HP]]^0.5+podatki_sl[[#This Row],[Hitrost]]^1.5</f>
        <v>722.70296571194399</v>
      </c>
    </row>
    <row r="423" spans="1:14" x14ac:dyDescent="0.45">
      <c r="A423" s="1" t="s">
        <v>1170</v>
      </c>
      <c r="B423" s="1" t="s">
        <v>1171</v>
      </c>
      <c r="C423" s="1" t="s">
        <v>1172</v>
      </c>
      <c r="D423">
        <v>60</v>
      </c>
      <c r="E423">
        <v>70</v>
      </c>
      <c r="F423">
        <v>0.5</v>
      </c>
      <c r="G423">
        <v>9.3000000000000007</v>
      </c>
      <c r="H423">
        <v>70</v>
      </c>
      <c r="I423">
        <v>85</v>
      </c>
      <c r="J423" s="1" t="s">
        <v>16</v>
      </c>
      <c r="K423" s="1" t="s">
        <v>26</v>
      </c>
      <c r="L423">
        <v>4</v>
      </c>
      <c r="M423">
        <v>0</v>
      </c>
      <c r="N423" s="2">
        <f>podatki_sl[[#This Row],[Napad]]^1.5+podatki_sl[[#This Row],[Obramba]]^1.5+podatki_sl[[#This Row],[HP]]^0.5+podatki_sl[[#This Row],[Hitrost]]^1.5</f>
        <v>1842.4478992539798</v>
      </c>
    </row>
    <row r="424" spans="1:14" x14ac:dyDescent="0.45">
      <c r="A424" s="1" t="s">
        <v>1173</v>
      </c>
      <c r="B424" s="1" t="s">
        <v>1174</v>
      </c>
      <c r="C424" s="1" t="s">
        <v>1175</v>
      </c>
      <c r="D424">
        <v>48</v>
      </c>
      <c r="E424">
        <v>48</v>
      </c>
      <c r="F424">
        <v>0.3</v>
      </c>
      <c r="G424">
        <v>6.3</v>
      </c>
      <c r="H424">
        <v>76</v>
      </c>
      <c r="I424">
        <v>34</v>
      </c>
      <c r="J424" s="1" t="s">
        <v>36</v>
      </c>
      <c r="K424" s="1" t="s">
        <v>26</v>
      </c>
      <c r="L424">
        <v>4</v>
      </c>
      <c r="M424">
        <v>0</v>
      </c>
      <c r="N424" s="2">
        <f>podatki_sl[[#This Row],[Napad]]^1.5+podatki_sl[[#This Row],[Obramba]]^1.5+podatki_sl[[#This Row],[HP]]^0.5+podatki_sl[[#This Row],[Hitrost]]^1.5</f>
        <v>872.07767241827082</v>
      </c>
    </row>
    <row r="425" spans="1:14" x14ac:dyDescent="0.45">
      <c r="A425" s="1" t="s">
        <v>1176</v>
      </c>
      <c r="B425" s="1" t="s">
        <v>1177</v>
      </c>
      <c r="C425" s="1" t="s">
        <v>1175</v>
      </c>
      <c r="D425">
        <v>83</v>
      </c>
      <c r="E425">
        <v>68</v>
      </c>
      <c r="F425">
        <v>0.9</v>
      </c>
      <c r="G425">
        <v>29.9</v>
      </c>
      <c r="H425">
        <v>111</v>
      </c>
      <c r="I425">
        <v>39</v>
      </c>
      <c r="J425" s="1" t="s">
        <v>36</v>
      </c>
      <c r="K425" s="1" t="s">
        <v>94</v>
      </c>
      <c r="L425">
        <v>4</v>
      </c>
      <c r="M425">
        <v>0</v>
      </c>
      <c r="N425" s="2">
        <f>podatki_sl[[#This Row],[Napad]]^1.5+podatki_sl[[#This Row],[Obramba]]^1.5+podatki_sl[[#This Row],[HP]]^0.5+podatki_sl[[#This Row],[Hitrost]]^1.5</f>
        <v>1570.9989278433698</v>
      </c>
    </row>
    <row r="426" spans="1:14" x14ac:dyDescent="0.45">
      <c r="A426" s="1" t="s">
        <v>1178</v>
      </c>
      <c r="B426" s="1" t="s">
        <v>1179</v>
      </c>
      <c r="C426" s="1" t="s">
        <v>532</v>
      </c>
      <c r="D426">
        <v>100</v>
      </c>
      <c r="E426">
        <v>66</v>
      </c>
      <c r="F426">
        <v>1.2</v>
      </c>
      <c r="G426">
        <v>20.3</v>
      </c>
      <c r="H426">
        <v>75</v>
      </c>
      <c r="I426">
        <v>115</v>
      </c>
      <c r="J426" s="1" t="s">
        <v>64</v>
      </c>
      <c r="K426" s="1" t="s">
        <v>26</v>
      </c>
      <c r="L426">
        <v>4</v>
      </c>
      <c r="M426">
        <v>0</v>
      </c>
      <c r="N426" s="2">
        <f>podatki_sl[[#This Row],[Napad]]^1.5+podatki_sl[[#This Row],[Obramba]]^1.5+podatki_sl[[#This Row],[HP]]^0.5+podatki_sl[[#This Row],[Hitrost]]^1.5</f>
        <v>2778.084397641634</v>
      </c>
    </row>
    <row r="427" spans="1:14" x14ac:dyDescent="0.45">
      <c r="A427" s="1" t="s">
        <v>1180</v>
      </c>
      <c r="B427" s="1" t="s">
        <v>1181</v>
      </c>
      <c r="C427" s="1" t="s">
        <v>125</v>
      </c>
      <c r="D427">
        <v>50</v>
      </c>
      <c r="E427">
        <v>34</v>
      </c>
      <c r="F427">
        <v>0.4</v>
      </c>
      <c r="G427">
        <v>1.2</v>
      </c>
      <c r="H427">
        <v>90</v>
      </c>
      <c r="I427">
        <v>70</v>
      </c>
      <c r="J427" s="1" t="s">
        <v>267</v>
      </c>
      <c r="K427" s="1" t="s">
        <v>32</v>
      </c>
      <c r="L427">
        <v>4</v>
      </c>
      <c r="M427">
        <v>0</v>
      </c>
      <c r="N427" s="2">
        <f>podatki_sl[[#This Row],[Napad]]^1.5+podatki_sl[[#This Row],[Obramba]]^1.5+podatki_sl[[#This Row],[HP]]^0.5+podatki_sl[[#This Row],[Hitrost]]^1.5</f>
        <v>1146.9546065723725</v>
      </c>
    </row>
    <row r="428" spans="1:14" x14ac:dyDescent="0.45">
      <c r="A428" s="1" t="s">
        <v>1182</v>
      </c>
      <c r="B428" s="1" t="s">
        <v>1183</v>
      </c>
      <c r="C428" s="1" t="s">
        <v>1184</v>
      </c>
      <c r="D428">
        <v>80</v>
      </c>
      <c r="E428">
        <v>44</v>
      </c>
      <c r="F428">
        <v>1.2</v>
      </c>
      <c r="G428">
        <v>15</v>
      </c>
      <c r="H428">
        <v>150</v>
      </c>
      <c r="I428">
        <v>80</v>
      </c>
      <c r="J428" s="1" t="s">
        <v>267</v>
      </c>
      <c r="K428" s="1" t="s">
        <v>32</v>
      </c>
      <c r="L428">
        <v>4</v>
      </c>
      <c r="M428">
        <v>0</v>
      </c>
      <c r="N428" s="2">
        <f>podatki_sl[[#This Row],[Napad]]^1.5+podatki_sl[[#This Row],[Obramba]]^1.5+podatki_sl[[#This Row],[HP]]^0.5+podatki_sl[[#This Row],[Hitrost]]^1.5</f>
        <v>1735.1939358650557</v>
      </c>
    </row>
    <row r="429" spans="1:14" x14ac:dyDescent="0.45">
      <c r="A429" s="1" t="s">
        <v>1185</v>
      </c>
      <c r="B429" s="1" t="s">
        <v>1186</v>
      </c>
      <c r="C429" s="1" t="s">
        <v>1187</v>
      </c>
      <c r="D429">
        <v>66</v>
      </c>
      <c r="E429">
        <v>44</v>
      </c>
      <c r="F429">
        <v>0.4</v>
      </c>
      <c r="G429">
        <v>5.5</v>
      </c>
      <c r="H429">
        <v>55</v>
      </c>
      <c r="I429">
        <v>85</v>
      </c>
      <c r="J429" s="1" t="s">
        <v>64</v>
      </c>
      <c r="K429" s="1" t="s">
        <v>26</v>
      </c>
      <c r="L429">
        <v>4</v>
      </c>
      <c r="M429">
        <v>0</v>
      </c>
      <c r="N429" s="2">
        <f>podatki_sl[[#This Row],[Napad]]^1.5+podatki_sl[[#This Row],[Obramba]]^1.5+podatki_sl[[#This Row],[HP]]^0.5+podatki_sl[[#This Row],[Hitrost]]^1.5</f>
        <v>1619.1269936142396</v>
      </c>
    </row>
    <row r="430" spans="1:14" x14ac:dyDescent="0.45">
      <c r="A430" s="1" t="s">
        <v>1188</v>
      </c>
      <c r="B430" s="1" t="s">
        <v>1189</v>
      </c>
      <c r="C430" s="1" t="s">
        <v>1187</v>
      </c>
      <c r="D430">
        <v>136</v>
      </c>
      <c r="E430">
        <v>94</v>
      </c>
      <c r="F430">
        <v>1.2</v>
      </c>
      <c r="G430">
        <v>33.299999999999997</v>
      </c>
      <c r="H430">
        <v>65</v>
      </c>
      <c r="I430">
        <v>135</v>
      </c>
      <c r="J430" s="1" t="s">
        <v>64</v>
      </c>
      <c r="K430" s="1" t="s">
        <v>26</v>
      </c>
      <c r="L430">
        <v>4</v>
      </c>
      <c r="M430">
        <v>0</v>
      </c>
      <c r="N430" s="2">
        <f>podatki_sl[[#This Row],[Napad]]^1.5+podatki_sl[[#This Row],[Obramba]]^1.5+podatki_sl[[#This Row],[HP]]^0.5+podatki_sl[[#This Row],[Hitrost]]^1.5</f>
        <v>4074.0032415544956</v>
      </c>
    </row>
    <row r="431" spans="1:14" x14ac:dyDescent="0.45">
      <c r="A431" s="1" t="s">
        <v>1190</v>
      </c>
      <c r="B431" s="1" t="s">
        <v>1191</v>
      </c>
      <c r="C431" s="1" t="s">
        <v>1192</v>
      </c>
      <c r="D431">
        <v>60</v>
      </c>
      <c r="E431">
        <v>60</v>
      </c>
      <c r="F431">
        <v>0.9</v>
      </c>
      <c r="G431">
        <v>4.4000000000000004</v>
      </c>
      <c r="H431">
        <v>60</v>
      </c>
      <c r="I431">
        <v>105</v>
      </c>
      <c r="J431" s="1" t="s">
        <v>267</v>
      </c>
      <c r="K431" s="1" t="s">
        <v>26</v>
      </c>
      <c r="L431">
        <v>4</v>
      </c>
      <c r="M431">
        <v>0</v>
      </c>
      <c r="N431" s="2">
        <f>podatki_sl[[#This Row],[Napad]]^1.5+podatki_sl[[#This Row],[Obramba]]^1.5+podatki_sl[[#This Row],[HP]]^0.5+podatki_sl[[#This Row],[Hitrost]]^1.5</f>
        <v>2013.1918002079519</v>
      </c>
    </row>
    <row r="432" spans="1:14" x14ac:dyDescent="0.45">
      <c r="A432" s="1" t="s">
        <v>1193</v>
      </c>
      <c r="B432" s="1" t="s">
        <v>1194</v>
      </c>
      <c r="C432" s="1" t="s">
        <v>1195</v>
      </c>
      <c r="D432">
        <v>125</v>
      </c>
      <c r="E432">
        <v>52</v>
      </c>
      <c r="F432">
        <v>0.9</v>
      </c>
      <c r="G432">
        <v>27.3</v>
      </c>
      <c r="H432">
        <v>100</v>
      </c>
      <c r="I432">
        <v>71</v>
      </c>
      <c r="J432" s="1" t="s">
        <v>73</v>
      </c>
      <c r="K432" s="1" t="s">
        <v>32</v>
      </c>
      <c r="L432">
        <v>4</v>
      </c>
      <c r="M432">
        <v>0</v>
      </c>
      <c r="N432" s="2">
        <f>podatki_sl[[#This Row],[Napad]]^1.5+podatki_sl[[#This Row],[Obramba]]^1.5+podatki_sl[[#This Row],[HP]]^0.5+podatki_sl[[#This Row],[Hitrost]]^1.5</f>
        <v>2380.7764524811455</v>
      </c>
    </row>
    <row r="433" spans="1:14" x14ac:dyDescent="0.45">
      <c r="A433" s="1" t="s">
        <v>1196</v>
      </c>
      <c r="B433" s="1" t="s">
        <v>1197</v>
      </c>
      <c r="C433" s="1" t="s">
        <v>1198</v>
      </c>
      <c r="D433">
        <v>55</v>
      </c>
      <c r="E433">
        <v>42</v>
      </c>
      <c r="F433">
        <v>0.5</v>
      </c>
      <c r="G433">
        <v>3.9</v>
      </c>
      <c r="H433">
        <v>49</v>
      </c>
      <c r="I433">
        <v>85</v>
      </c>
      <c r="J433" s="1" t="s">
        <v>64</v>
      </c>
      <c r="K433" s="1" t="s">
        <v>26</v>
      </c>
      <c r="L433">
        <v>4</v>
      </c>
      <c r="M433">
        <v>0</v>
      </c>
      <c r="N433" s="2">
        <f>podatki_sl[[#This Row],[Napad]]^1.5+podatki_sl[[#This Row],[Obramba]]^1.5+podatki_sl[[#This Row],[HP]]^0.5+podatki_sl[[#This Row],[Hitrost]]^1.5</f>
        <v>1470.7433049932874</v>
      </c>
    </row>
    <row r="434" spans="1:14" x14ac:dyDescent="0.45">
      <c r="A434" s="1" t="s">
        <v>1199</v>
      </c>
      <c r="B434" s="1" t="s">
        <v>1200</v>
      </c>
      <c r="C434" s="1" t="s">
        <v>1201</v>
      </c>
      <c r="D434">
        <v>82</v>
      </c>
      <c r="E434">
        <v>64</v>
      </c>
      <c r="F434">
        <v>1</v>
      </c>
      <c r="G434">
        <v>43.8</v>
      </c>
      <c r="H434">
        <v>71</v>
      </c>
      <c r="I434">
        <v>112</v>
      </c>
      <c r="J434" s="1" t="s">
        <v>64</v>
      </c>
      <c r="K434" s="1" t="s">
        <v>26</v>
      </c>
      <c r="L434">
        <v>4</v>
      </c>
      <c r="M434">
        <v>0</v>
      </c>
      <c r="N434" s="2">
        <f>podatki_sl[[#This Row],[Napad]]^1.5+podatki_sl[[#This Row],[Obramba]]^1.5+podatki_sl[[#This Row],[HP]]^0.5+podatki_sl[[#This Row],[Hitrost]]^1.5</f>
        <v>2448.2643184573808</v>
      </c>
    </row>
    <row r="435" spans="1:14" x14ac:dyDescent="0.45">
      <c r="A435" s="1" t="s">
        <v>1202</v>
      </c>
      <c r="B435" s="1" t="s">
        <v>1203</v>
      </c>
      <c r="C435" s="1" t="s">
        <v>1204</v>
      </c>
      <c r="D435">
        <v>30</v>
      </c>
      <c r="E435">
        <v>50</v>
      </c>
      <c r="F435">
        <v>0.2</v>
      </c>
      <c r="G435">
        <v>0.6</v>
      </c>
      <c r="H435">
        <v>45</v>
      </c>
      <c r="I435">
        <v>45</v>
      </c>
      <c r="J435" s="1" t="s">
        <v>190</v>
      </c>
      <c r="K435" s="1" t="s">
        <v>26</v>
      </c>
      <c r="L435">
        <v>4</v>
      </c>
      <c r="M435">
        <v>0</v>
      </c>
      <c r="N435" s="2">
        <f>podatki_sl[[#This Row],[Napad]]^1.5+podatki_sl[[#This Row],[Obramba]]^1.5+podatki_sl[[#This Row],[HP]]^0.5+podatki_sl[[#This Row],[Hitrost]]^1.5</f>
        <v>826.44753873979437</v>
      </c>
    </row>
    <row r="436" spans="1:14" x14ac:dyDescent="0.45">
      <c r="A436" s="1" t="s">
        <v>1205</v>
      </c>
      <c r="B436" s="1" t="s">
        <v>1206</v>
      </c>
      <c r="C436" s="1" t="s">
        <v>1207</v>
      </c>
      <c r="D436">
        <v>63</v>
      </c>
      <c r="E436">
        <v>47</v>
      </c>
      <c r="F436">
        <v>0.4</v>
      </c>
      <c r="G436">
        <v>19.2</v>
      </c>
      <c r="H436">
        <v>63</v>
      </c>
      <c r="I436">
        <v>74</v>
      </c>
      <c r="J436" s="1" t="s">
        <v>17</v>
      </c>
      <c r="K436" s="1" t="s">
        <v>73</v>
      </c>
      <c r="L436">
        <v>4</v>
      </c>
      <c r="M436">
        <v>0</v>
      </c>
      <c r="N436" s="2">
        <f>podatki_sl[[#This Row],[Napad]]^1.5+podatki_sl[[#This Row],[Obramba]]^1.5+podatki_sl[[#This Row],[HP]]^0.5+podatki_sl[[#This Row],[Hitrost]]^1.5</f>
        <v>1466.7720877044048</v>
      </c>
    </row>
    <row r="437" spans="1:14" x14ac:dyDescent="0.45">
      <c r="A437" s="1" t="s">
        <v>1208</v>
      </c>
      <c r="B437" s="1" t="s">
        <v>1209</v>
      </c>
      <c r="C437" s="1" t="s">
        <v>1207</v>
      </c>
      <c r="D437">
        <v>93</v>
      </c>
      <c r="E437">
        <v>67</v>
      </c>
      <c r="F437">
        <v>1</v>
      </c>
      <c r="G437">
        <v>38</v>
      </c>
      <c r="H437">
        <v>103</v>
      </c>
      <c r="I437">
        <v>84</v>
      </c>
      <c r="J437" s="1" t="s">
        <v>17</v>
      </c>
      <c r="K437" s="1" t="s">
        <v>73</v>
      </c>
      <c r="L437">
        <v>4</v>
      </c>
      <c r="M437">
        <v>0</v>
      </c>
      <c r="N437" s="2">
        <f>podatki_sl[[#This Row],[Napad]]^1.5+podatki_sl[[#This Row],[Obramba]]^1.5+podatki_sl[[#This Row],[HP]]^0.5+podatki_sl[[#This Row],[Hitrost]]^1.5</f>
        <v>2225.2997648054725</v>
      </c>
    </row>
    <row r="438" spans="1:14" x14ac:dyDescent="0.45">
      <c r="A438" s="1" t="s">
        <v>1210</v>
      </c>
      <c r="B438" s="1" t="s">
        <v>1211</v>
      </c>
      <c r="C438" s="1" t="s">
        <v>1212</v>
      </c>
      <c r="D438">
        <v>24</v>
      </c>
      <c r="E438">
        <v>86</v>
      </c>
      <c r="F438">
        <v>0.5</v>
      </c>
      <c r="G438">
        <v>60.5</v>
      </c>
      <c r="H438">
        <v>57</v>
      </c>
      <c r="I438">
        <v>23</v>
      </c>
      <c r="J438" s="1" t="s">
        <v>237</v>
      </c>
      <c r="K438" s="1" t="s">
        <v>190</v>
      </c>
      <c r="L438">
        <v>4</v>
      </c>
      <c r="M438">
        <v>0</v>
      </c>
      <c r="N438" s="2">
        <f>podatki_sl[[#This Row],[Napad]]^1.5+podatki_sl[[#This Row],[Obramba]]^1.5+podatki_sl[[#This Row],[HP]]^0.5+podatki_sl[[#This Row],[Hitrost]]^1.5</f>
        <v>1032.960657737686</v>
      </c>
    </row>
    <row r="439" spans="1:14" x14ac:dyDescent="0.45">
      <c r="A439" s="1" t="s">
        <v>1213</v>
      </c>
      <c r="B439" s="1" t="s">
        <v>1214</v>
      </c>
      <c r="C439" s="1" t="s">
        <v>1215</v>
      </c>
      <c r="D439">
        <v>89</v>
      </c>
      <c r="E439">
        <v>116</v>
      </c>
      <c r="F439">
        <v>1.3</v>
      </c>
      <c r="G439">
        <v>187</v>
      </c>
      <c r="H439">
        <v>67</v>
      </c>
      <c r="I439">
        <v>33</v>
      </c>
      <c r="J439" s="1" t="s">
        <v>237</v>
      </c>
      <c r="K439" s="1" t="s">
        <v>190</v>
      </c>
      <c r="L439">
        <v>4</v>
      </c>
      <c r="M439">
        <v>0</v>
      </c>
      <c r="N439" s="2">
        <f>podatki_sl[[#This Row],[Napad]]^1.5+podatki_sl[[#This Row],[Obramba]]^1.5+podatki_sl[[#This Row],[HP]]^0.5+podatki_sl[[#This Row],[Hitrost]]^1.5</f>
        <v>2286.7384761158696</v>
      </c>
    </row>
    <row r="440" spans="1:14" x14ac:dyDescent="0.45">
      <c r="A440" s="1" t="s">
        <v>1216</v>
      </c>
      <c r="B440" s="1" t="s">
        <v>1217</v>
      </c>
      <c r="C440" s="1" t="s">
        <v>1218</v>
      </c>
      <c r="D440">
        <v>80</v>
      </c>
      <c r="E440">
        <v>95</v>
      </c>
      <c r="F440">
        <v>0.5</v>
      </c>
      <c r="G440">
        <v>15</v>
      </c>
      <c r="H440">
        <v>50</v>
      </c>
      <c r="I440">
        <v>10</v>
      </c>
      <c r="J440" s="1" t="s">
        <v>217</v>
      </c>
      <c r="K440" s="1" t="s">
        <v>26</v>
      </c>
      <c r="L440">
        <v>4</v>
      </c>
      <c r="M440">
        <v>0</v>
      </c>
      <c r="N440" s="2">
        <f>podatki_sl[[#This Row],[Napad]]^1.5+podatki_sl[[#This Row],[Obramba]]^1.5+podatki_sl[[#This Row],[HP]]^0.5+podatki_sl[[#This Row],[Hitrost]]^1.5</f>
        <v>1680.1810599703326</v>
      </c>
    </row>
    <row r="441" spans="1:14" x14ac:dyDescent="0.45">
      <c r="A441" s="1" t="s">
        <v>1219</v>
      </c>
      <c r="B441" s="1" t="s">
        <v>1220</v>
      </c>
      <c r="C441" s="1" t="s">
        <v>1221</v>
      </c>
      <c r="D441">
        <v>25</v>
      </c>
      <c r="E441">
        <v>45</v>
      </c>
      <c r="F441">
        <v>0.6</v>
      </c>
      <c r="G441">
        <v>13</v>
      </c>
      <c r="H441">
        <v>20</v>
      </c>
      <c r="I441">
        <v>60</v>
      </c>
      <c r="J441" s="1" t="s">
        <v>190</v>
      </c>
      <c r="K441" s="1" t="s">
        <v>115</v>
      </c>
      <c r="L441">
        <v>4</v>
      </c>
      <c r="M441">
        <v>0</v>
      </c>
      <c r="N441" s="2">
        <f>podatki_sl[[#This Row],[Napad]]^1.5+podatki_sl[[#This Row],[Obramba]]^1.5+podatki_sl[[#This Row],[HP]]^0.5+podatki_sl[[#This Row],[Hitrost]]^1.5</f>
        <v>896.09931446236078</v>
      </c>
    </row>
    <row r="442" spans="1:14" x14ac:dyDescent="0.45">
      <c r="A442" s="1" t="s">
        <v>1222</v>
      </c>
      <c r="B442" s="1" t="s">
        <v>1223</v>
      </c>
      <c r="C442" s="1" t="s">
        <v>1224</v>
      </c>
      <c r="D442">
        <v>5</v>
      </c>
      <c r="E442">
        <v>5</v>
      </c>
      <c r="F442">
        <v>0.6</v>
      </c>
      <c r="G442">
        <v>24.4</v>
      </c>
      <c r="H442">
        <v>100</v>
      </c>
      <c r="I442">
        <v>30</v>
      </c>
      <c r="J442" s="1" t="s">
        <v>64</v>
      </c>
      <c r="K442" s="1" t="s">
        <v>26</v>
      </c>
      <c r="L442">
        <v>4</v>
      </c>
      <c r="M442">
        <v>0</v>
      </c>
      <c r="N442" s="2">
        <f>podatki_sl[[#This Row],[Napad]]^1.5+podatki_sl[[#This Row],[Obramba]]^1.5+podatki_sl[[#This Row],[HP]]^0.5+podatki_sl[[#This Row],[Hitrost]]^1.5</f>
        <v>196.6774470265477</v>
      </c>
    </row>
    <row r="443" spans="1:14" x14ac:dyDescent="0.45">
      <c r="A443" s="1" t="s">
        <v>1225</v>
      </c>
      <c r="B443" s="1" t="s">
        <v>1226</v>
      </c>
      <c r="C443" s="1" t="s">
        <v>1227</v>
      </c>
      <c r="D443">
        <v>65</v>
      </c>
      <c r="E443">
        <v>45</v>
      </c>
      <c r="F443">
        <v>0.5</v>
      </c>
      <c r="G443">
        <v>1.9</v>
      </c>
      <c r="H443">
        <v>76</v>
      </c>
      <c r="I443">
        <v>91</v>
      </c>
      <c r="J443" s="1" t="s">
        <v>64</v>
      </c>
      <c r="K443" s="1" t="s">
        <v>32</v>
      </c>
      <c r="L443">
        <v>4</v>
      </c>
      <c r="M443">
        <v>0</v>
      </c>
      <c r="N443" s="2">
        <f>podatki_sl[[#This Row],[Napad]]^1.5+podatki_sl[[#This Row],[Obramba]]^1.5+podatki_sl[[#This Row],[HP]]^0.5+podatki_sl[[#This Row],[Hitrost]]^1.5</f>
        <v>1702.7184017783788</v>
      </c>
    </row>
    <row r="444" spans="1:14" x14ac:dyDescent="0.45">
      <c r="A444" s="1" t="s">
        <v>1228</v>
      </c>
      <c r="B444" s="1" t="s">
        <v>1229</v>
      </c>
      <c r="C444" s="1" t="s">
        <v>1230</v>
      </c>
      <c r="D444">
        <v>92</v>
      </c>
      <c r="E444">
        <v>108</v>
      </c>
      <c r="F444">
        <v>1</v>
      </c>
      <c r="G444">
        <v>108</v>
      </c>
      <c r="H444">
        <v>50</v>
      </c>
      <c r="I444">
        <v>35</v>
      </c>
      <c r="J444" s="1" t="s">
        <v>267</v>
      </c>
      <c r="K444" s="1" t="s">
        <v>73</v>
      </c>
      <c r="L444">
        <v>4</v>
      </c>
      <c r="M444">
        <v>0</v>
      </c>
      <c r="N444" s="2">
        <f>podatki_sl[[#This Row],[Napad]]^1.5+podatki_sl[[#This Row],[Obramba]]^1.5+podatki_sl[[#This Row],[HP]]^0.5+podatki_sl[[#This Row],[Hitrost]]^1.5</f>
        <v>2218.9357838145256</v>
      </c>
    </row>
    <row r="445" spans="1:14" x14ac:dyDescent="0.45">
      <c r="A445" s="1" t="s">
        <v>1231</v>
      </c>
      <c r="B445" s="1" t="s">
        <v>1232</v>
      </c>
      <c r="C445" s="1" t="s">
        <v>1233</v>
      </c>
      <c r="D445">
        <v>70</v>
      </c>
      <c r="E445">
        <v>45</v>
      </c>
      <c r="F445">
        <v>0.7</v>
      </c>
      <c r="G445">
        <v>20.5</v>
      </c>
      <c r="H445">
        <v>58</v>
      </c>
      <c r="I445">
        <v>42</v>
      </c>
      <c r="J445" s="1" t="s">
        <v>418</v>
      </c>
      <c r="K445" s="1" t="s">
        <v>94</v>
      </c>
      <c r="L445">
        <v>4</v>
      </c>
      <c r="M445">
        <v>0</v>
      </c>
      <c r="N445" s="2">
        <f>podatki_sl[[#This Row],[Napad]]^1.5+podatki_sl[[#This Row],[Obramba]]^1.5+podatki_sl[[#This Row],[HP]]^0.5+podatki_sl[[#This Row],[Hitrost]]^1.5</f>
        <v>1167.3380779753193</v>
      </c>
    </row>
    <row r="446" spans="1:14" x14ac:dyDescent="0.45">
      <c r="A446" s="1" t="s">
        <v>1234</v>
      </c>
      <c r="B446" s="1" t="s">
        <v>1235</v>
      </c>
      <c r="C446" s="1" t="s">
        <v>1236</v>
      </c>
      <c r="D446">
        <v>90</v>
      </c>
      <c r="E446">
        <v>65</v>
      </c>
      <c r="F446">
        <v>1.4</v>
      </c>
      <c r="G446">
        <v>56</v>
      </c>
      <c r="H446">
        <v>68</v>
      </c>
      <c r="I446">
        <v>82</v>
      </c>
      <c r="J446" s="1" t="s">
        <v>418</v>
      </c>
      <c r="K446" s="1" t="s">
        <v>94</v>
      </c>
      <c r="L446">
        <v>4</v>
      </c>
      <c r="M446">
        <v>0</v>
      </c>
      <c r="N446" s="2">
        <f>podatki_sl[[#This Row],[Napad]]^1.5+podatki_sl[[#This Row],[Obramba]]^1.5+podatki_sl[[#This Row],[HP]]^0.5+podatki_sl[[#This Row],[Hitrost]]^1.5</f>
        <v>2128.6495144633723</v>
      </c>
    </row>
    <row r="447" spans="1:14" x14ac:dyDescent="0.45">
      <c r="A447" s="1" t="s">
        <v>1237</v>
      </c>
      <c r="B447" s="1" t="s">
        <v>1238</v>
      </c>
      <c r="C447" s="1" t="s">
        <v>1239</v>
      </c>
      <c r="D447">
        <v>170</v>
      </c>
      <c r="E447">
        <v>115</v>
      </c>
      <c r="F447">
        <v>1.9</v>
      </c>
      <c r="G447">
        <v>95</v>
      </c>
      <c r="H447">
        <v>108</v>
      </c>
      <c r="I447">
        <v>92</v>
      </c>
      <c r="J447" s="1" t="s">
        <v>418</v>
      </c>
      <c r="K447" s="1" t="s">
        <v>94</v>
      </c>
      <c r="L447">
        <v>4</v>
      </c>
      <c r="M447">
        <v>0</v>
      </c>
      <c r="N447" s="2">
        <f>podatki_sl[[#This Row],[Napad]]^1.5+podatki_sl[[#This Row],[Obramba]]^1.5+podatki_sl[[#This Row],[HP]]^0.5+podatki_sl[[#This Row],[Hitrost]]^1.5</f>
        <v>4342.5917318016709</v>
      </c>
    </row>
    <row r="448" spans="1:14" x14ac:dyDescent="0.45">
      <c r="A448" s="1" t="s">
        <v>1240</v>
      </c>
      <c r="B448" s="1" t="s">
        <v>1241</v>
      </c>
      <c r="C448" s="1" t="s">
        <v>1242</v>
      </c>
      <c r="D448">
        <v>85</v>
      </c>
      <c r="E448">
        <v>40</v>
      </c>
      <c r="F448">
        <v>0.6</v>
      </c>
      <c r="G448">
        <v>105</v>
      </c>
      <c r="H448">
        <v>135</v>
      </c>
      <c r="I448">
        <v>5</v>
      </c>
      <c r="J448" s="1" t="s">
        <v>64</v>
      </c>
      <c r="K448" s="1" t="s">
        <v>26</v>
      </c>
      <c r="L448">
        <v>4</v>
      </c>
      <c r="M448">
        <v>0</v>
      </c>
      <c r="N448" s="2">
        <f>podatki_sl[[#This Row],[Napad]]^1.5+podatki_sl[[#This Row],[Obramba]]^1.5+podatki_sl[[#This Row],[HP]]^0.5+podatki_sl[[#This Row],[Hitrost]]^1.5</f>
        <v>1059.4427816094874</v>
      </c>
    </row>
    <row r="449" spans="1:14" x14ac:dyDescent="0.45">
      <c r="A449" s="1" t="s">
        <v>1243</v>
      </c>
      <c r="B449" s="1" t="s">
        <v>1244</v>
      </c>
      <c r="C449" s="1" t="s">
        <v>1245</v>
      </c>
      <c r="D449">
        <v>70</v>
      </c>
      <c r="E449">
        <v>40</v>
      </c>
      <c r="F449">
        <v>0.7</v>
      </c>
      <c r="G449">
        <v>20.2</v>
      </c>
      <c r="H449">
        <v>40</v>
      </c>
      <c r="I449">
        <v>60</v>
      </c>
      <c r="J449" s="1" t="s">
        <v>171</v>
      </c>
      <c r="K449" s="1" t="s">
        <v>26</v>
      </c>
      <c r="L449">
        <v>4</v>
      </c>
      <c r="M449">
        <v>0</v>
      </c>
      <c r="N449" s="2">
        <f>podatki_sl[[#This Row],[Napad]]^1.5+podatki_sl[[#This Row],[Obramba]]^1.5+podatki_sl[[#This Row],[HP]]^0.5+podatki_sl[[#This Row],[Hitrost]]^1.5</f>
        <v>1309.7267882525503</v>
      </c>
    </row>
    <row r="450" spans="1:14" x14ac:dyDescent="0.45">
      <c r="A450" s="1" t="s">
        <v>1246</v>
      </c>
      <c r="B450" s="1" t="s">
        <v>1247</v>
      </c>
      <c r="C450" s="1" t="s">
        <v>1248</v>
      </c>
      <c r="D450">
        <v>145</v>
      </c>
      <c r="E450">
        <v>88</v>
      </c>
      <c r="F450">
        <v>1.2</v>
      </c>
      <c r="G450">
        <v>54</v>
      </c>
      <c r="H450">
        <v>70</v>
      </c>
      <c r="I450">
        <v>112</v>
      </c>
      <c r="J450" s="1" t="s">
        <v>171</v>
      </c>
      <c r="K450" s="1" t="s">
        <v>237</v>
      </c>
      <c r="L450">
        <v>4</v>
      </c>
      <c r="M450">
        <v>0</v>
      </c>
      <c r="N450" s="2">
        <f>podatki_sl[[#This Row],[Napad]]^1.5+podatki_sl[[#This Row],[Obramba]]^1.5+podatki_sl[[#This Row],[HP]]^0.5+podatki_sl[[#This Row],[Hitrost]]^1.5</f>
        <v>3765.2075752760838</v>
      </c>
    </row>
    <row r="451" spans="1:14" x14ac:dyDescent="0.45">
      <c r="A451" s="1" t="s">
        <v>1249</v>
      </c>
      <c r="B451" s="1" t="s">
        <v>1250</v>
      </c>
      <c r="C451" s="1" t="s">
        <v>1251</v>
      </c>
      <c r="D451">
        <v>72</v>
      </c>
      <c r="E451">
        <v>78</v>
      </c>
      <c r="F451">
        <v>0.8</v>
      </c>
      <c r="G451">
        <v>49.5</v>
      </c>
      <c r="H451">
        <v>68</v>
      </c>
      <c r="I451">
        <v>32</v>
      </c>
      <c r="J451" s="1" t="s">
        <v>94</v>
      </c>
      <c r="K451" s="1" t="s">
        <v>26</v>
      </c>
      <c r="L451">
        <v>4</v>
      </c>
      <c r="M451">
        <v>0</v>
      </c>
      <c r="N451" s="2">
        <f>podatki_sl[[#This Row],[Napad]]^1.5+podatki_sl[[#This Row],[Obramba]]^1.5+podatki_sl[[#This Row],[HP]]^0.5+podatki_sl[[#This Row],[Hitrost]]^1.5</f>
        <v>1489.0831537537404</v>
      </c>
    </row>
    <row r="452" spans="1:14" x14ac:dyDescent="0.45">
      <c r="A452" s="1" t="s">
        <v>1252</v>
      </c>
      <c r="B452" s="1" t="s">
        <v>1253</v>
      </c>
      <c r="C452" s="1" t="s">
        <v>1254</v>
      </c>
      <c r="D452">
        <v>112</v>
      </c>
      <c r="E452">
        <v>118</v>
      </c>
      <c r="F452">
        <v>2</v>
      </c>
      <c r="G452">
        <v>300</v>
      </c>
      <c r="H452">
        <v>108</v>
      </c>
      <c r="I452">
        <v>47</v>
      </c>
      <c r="J452" s="1" t="s">
        <v>94</v>
      </c>
      <c r="K452" s="1" t="s">
        <v>26</v>
      </c>
      <c r="L452">
        <v>4</v>
      </c>
      <c r="M452">
        <v>0</v>
      </c>
      <c r="N452" s="2">
        <f>podatki_sl[[#This Row],[Napad]]^1.5+podatki_sl[[#This Row],[Obramba]]^1.5+podatki_sl[[#This Row],[HP]]^0.5+podatki_sl[[#This Row],[Hitrost]]^1.5</f>
        <v>2799.712756382824</v>
      </c>
    </row>
    <row r="453" spans="1:14" x14ac:dyDescent="0.45">
      <c r="A453" s="1" t="s">
        <v>1255</v>
      </c>
      <c r="B453" s="1" t="s">
        <v>1256</v>
      </c>
      <c r="C453" s="1" t="s">
        <v>1257</v>
      </c>
      <c r="D453">
        <v>50</v>
      </c>
      <c r="E453">
        <v>90</v>
      </c>
      <c r="F453">
        <v>0.8</v>
      </c>
      <c r="G453">
        <v>12</v>
      </c>
      <c r="H453">
        <v>40</v>
      </c>
      <c r="I453">
        <v>65</v>
      </c>
      <c r="J453" s="1" t="s">
        <v>17</v>
      </c>
      <c r="K453" s="1" t="s">
        <v>46</v>
      </c>
      <c r="L453">
        <v>4</v>
      </c>
      <c r="M453">
        <v>0</v>
      </c>
      <c r="N453" s="2">
        <f>podatki_sl[[#This Row],[Napad]]^1.5+podatki_sl[[#This Row],[Obramba]]^1.5+podatki_sl[[#This Row],[HP]]^0.5+podatki_sl[[#This Row],[Hitrost]]^1.5</f>
        <v>1737.7396677984784</v>
      </c>
    </row>
    <row r="454" spans="1:14" x14ac:dyDescent="0.45">
      <c r="A454" s="1" t="s">
        <v>1258</v>
      </c>
      <c r="B454" s="1" t="s">
        <v>1259</v>
      </c>
      <c r="C454" s="1" t="s">
        <v>1260</v>
      </c>
      <c r="D454">
        <v>90</v>
      </c>
      <c r="E454">
        <v>110</v>
      </c>
      <c r="F454">
        <v>1.3</v>
      </c>
      <c r="G454">
        <v>61.5</v>
      </c>
      <c r="H454">
        <v>70</v>
      </c>
      <c r="I454">
        <v>95</v>
      </c>
      <c r="J454" s="1" t="s">
        <v>17</v>
      </c>
      <c r="K454" s="1" t="s">
        <v>73</v>
      </c>
      <c r="L454">
        <v>4</v>
      </c>
      <c r="M454">
        <v>0</v>
      </c>
      <c r="N454" s="2">
        <f>podatki_sl[[#This Row],[Napad]]^1.5+podatki_sl[[#This Row],[Obramba]]^1.5+podatki_sl[[#This Row],[HP]]^0.5+podatki_sl[[#This Row],[Hitrost]]^1.5</f>
        <v>2941.8167642548224</v>
      </c>
    </row>
    <row r="455" spans="1:14" x14ac:dyDescent="0.45">
      <c r="A455" s="1" t="s">
        <v>1261</v>
      </c>
      <c r="B455" s="1" t="s">
        <v>1262</v>
      </c>
      <c r="C455" s="1" t="s">
        <v>1263</v>
      </c>
      <c r="D455">
        <v>61</v>
      </c>
      <c r="E455">
        <v>40</v>
      </c>
      <c r="F455">
        <v>0.7</v>
      </c>
      <c r="G455">
        <v>23</v>
      </c>
      <c r="H455">
        <v>48</v>
      </c>
      <c r="I455">
        <v>50</v>
      </c>
      <c r="J455" s="1" t="s">
        <v>17</v>
      </c>
      <c r="K455" s="1" t="s">
        <v>171</v>
      </c>
      <c r="L455">
        <v>4</v>
      </c>
      <c r="M455">
        <v>0</v>
      </c>
      <c r="N455" s="2">
        <f>podatki_sl[[#This Row],[Napad]]^1.5+podatki_sl[[#This Row],[Obramba]]^1.5+podatki_sl[[#This Row],[HP]]^0.5+podatki_sl[[#This Row],[Hitrost]]^1.5</f>
        <v>1089.8890368673258</v>
      </c>
    </row>
    <row r="456" spans="1:14" x14ac:dyDescent="0.45">
      <c r="A456" s="1" t="s">
        <v>1264</v>
      </c>
      <c r="B456" s="1" t="s">
        <v>1265</v>
      </c>
      <c r="C456" s="1" t="s">
        <v>1263</v>
      </c>
      <c r="D456">
        <v>106</v>
      </c>
      <c r="E456">
        <v>65</v>
      </c>
      <c r="F456">
        <v>1.3</v>
      </c>
      <c r="G456">
        <v>44.4</v>
      </c>
      <c r="H456">
        <v>83</v>
      </c>
      <c r="I456">
        <v>85</v>
      </c>
      <c r="J456" s="1" t="s">
        <v>17</v>
      </c>
      <c r="K456" s="1" t="s">
        <v>171</v>
      </c>
      <c r="L456">
        <v>4</v>
      </c>
      <c r="M456">
        <v>0</v>
      </c>
      <c r="N456" s="2">
        <f>podatki_sl[[#This Row],[Napad]]^1.5+podatki_sl[[#This Row],[Obramba]]^1.5+podatki_sl[[#This Row],[HP]]^0.5+podatki_sl[[#This Row],[Hitrost]]^1.5</f>
        <v>2408.1552610330668</v>
      </c>
    </row>
    <row r="457" spans="1:14" x14ac:dyDescent="0.45">
      <c r="A457" s="1" t="s">
        <v>1266</v>
      </c>
      <c r="B457" s="1" t="s">
        <v>1267</v>
      </c>
      <c r="C457" s="1" t="s">
        <v>1268</v>
      </c>
      <c r="D457">
        <v>100</v>
      </c>
      <c r="E457">
        <v>72</v>
      </c>
      <c r="F457">
        <v>1.4</v>
      </c>
      <c r="G457">
        <v>27</v>
      </c>
      <c r="H457">
        <v>74</v>
      </c>
      <c r="I457">
        <v>46</v>
      </c>
      <c r="J457" s="1" t="s">
        <v>16</v>
      </c>
      <c r="K457" s="1" t="s">
        <v>26</v>
      </c>
      <c r="L457">
        <v>4</v>
      </c>
      <c r="M457">
        <v>0</v>
      </c>
      <c r="N457" s="2">
        <f>podatki_sl[[#This Row],[Napad]]^1.5+podatki_sl[[#This Row],[Obramba]]^1.5+podatki_sl[[#This Row],[HP]]^0.5+podatki_sl[[#This Row],[Hitrost]]^1.5</f>
        <v>1931.5297634359827</v>
      </c>
    </row>
    <row r="458" spans="1:14" x14ac:dyDescent="0.45">
      <c r="A458" s="1" t="s">
        <v>1269</v>
      </c>
      <c r="B458" s="1" t="s">
        <v>1270</v>
      </c>
      <c r="C458" s="1" t="s">
        <v>1271</v>
      </c>
      <c r="D458">
        <v>49</v>
      </c>
      <c r="E458">
        <v>56</v>
      </c>
      <c r="F458">
        <v>0.4</v>
      </c>
      <c r="G458">
        <v>7</v>
      </c>
      <c r="H458">
        <v>49</v>
      </c>
      <c r="I458">
        <v>66</v>
      </c>
      <c r="J458" s="1" t="s">
        <v>36</v>
      </c>
      <c r="K458" s="1" t="s">
        <v>26</v>
      </c>
      <c r="L458">
        <v>4</v>
      </c>
      <c r="M458">
        <v>0</v>
      </c>
      <c r="N458" s="2">
        <f>podatki_sl[[#This Row],[Napad]]^1.5+podatki_sl[[#This Row],[Obramba]]^1.5+podatki_sl[[#This Row],[HP]]^0.5+podatki_sl[[#This Row],[Hitrost]]^1.5</f>
        <v>1305.2521620246548</v>
      </c>
    </row>
    <row r="459" spans="1:14" x14ac:dyDescent="0.45">
      <c r="A459" s="1" t="s">
        <v>1272</v>
      </c>
      <c r="B459" s="1" t="s">
        <v>1273</v>
      </c>
      <c r="C459" s="1" t="s">
        <v>1274</v>
      </c>
      <c r="D459">
        <v>69</v>
      </c>
      <c r="E459">
        <v>76</v>
      </c>
      <c r="F459">
        <v>1.2</v>
      </c>
      <c r="G459">
        <v>24</v>
      </c>
      <c r="H459">
        <v>69</v>
      </c>
      <c r="I459">
        <v>91</v>
      </c>
      <c r="J459" s="1" t="s">
        <v>36</v>
      </c>
      <c r="K459" s="1" t="s">
        <v>26</v>
      </c>
      <c r="L459">
        <v>4</v>
      </c>
      <c r="M459">
        <v>0</v>
      </c>
      <c r="N459" s="2">
        <f>podatki_sl[[#This Row],[Napad]]^1.5+podatki_sl[[#This Row],[Obramba]]^1.5+podatki_sl[[#This Row],[HP]]^0.5+podatki_sl[[#This Row],[Hitrost]]^1.5</f>
        <v>2112.1009831118677</v>
      </c>
    </row>
    <row r="460" spans="1:14" x14ac:dyDescent="0.45">
      <c r="A460" s="1" t="s">
        <v>1275</v>
      </c>
      <c r="B460" s="1" t="s">
        <v>1276</v>
      </c>
      <c r="C460" s="1" t="s">
        <v>630</v>
      </c>
      <c r="D460">
        <v>20</v>
      </c>
      <c r="E460">
        <v>50</v>
      </c>
      <c r="F460">
        <v>1</v>
      </c>
      <c r="G460">
        <v>65</v>
      </c>
      <c r="H460">
        <v>45</v>
      </c>
      <c r="I460">
        <v>50</v>
      </c>
      <c r="J460" s="1" t="s">
        <v>36</v>
      </c>
      <c r="K460" s="1" t="s">
        <v>32</v>
      </c>
      <c r="L460">
        <v>4</v>
      </c>
      <c r="M460">
        <v>0</v>
      </c>
      <c r="N460" s="2">
        <f>podatki_sl[[#This Row],[Napad]]^1.5+podatki_sl[[#This Row],[Obramba]]^1.5+podatki_sl[[#This Row],[HP]]^0.5+podatki_sl[[#This Row],[Hitrost]]^1.5</f>
        <v>803.25770421903826</v>
      </c>
    </row>
    <row r="461" spans="1:14" x14ac:dyDescent="0.45">
      <c r="A461" s="1" t="s">
        <v>1277</v>
      </c>
      <c r="B461" s="1" t="s">
        <v>1278</v>
      </c>
      <c r="C461" s="1" t="s">
        <v>1279</v>
      </c>
      <c r="D461">
        <v>62</v>
      </c>
      <c r="E461">
        <v>50</v>
      </c>
      <c r="F461">
        <v>1</v>
      </c>
      <c r="G461">
        <v>50.5</v>
      </c>
      <c r="H461">
        <v>60</v>
      </c>
      <c r="I461">
        <v>40</v>
      </c>
      <c r="J461" s="1" t="s">
        <v>16</v>
      </c>
      <c r="K461" s="1" t="s">
        <v>95</v>
      </c>
      <c r="L461">
        <v>4</v>
      </c>
      <c r="M461">
        <v>0</v>
      </c>
      <c r="N461" s="2">
        <f>podatki_sl[[#This Row],[Napad]]^1.5+podatki_sl[[#This Row],[Obramba]]^1.5+podatki_sl[[#This Row],[HP]]^0.5+podatki_sl[[#This Row],[Hitrost]]^1.5</f>
        <v>1102.4700582878911</v>
      </c>
    </row>
    <row r="462" spans="1:14" x14ac:dyDescent="0.45">
      <c r="A462" s="1" t="s">
        <v>1280</v>
      </c>
      <c r="B462" s="1" t="s">
        <v>1281</v>
      </c>
      <c r="C462" s="1" t="s">
        <v>1279</v>
      </c>
      <c r="D462">
        <v>132</v>
      </c>
      <c r="E462">
        <v>105</v>
      </c>
      <c r="F462">
        <v>2.2000000000000002</v>
      </c>
      <c r="G462">
        <v>135.5</v>
      </c>
      <c r="H462">
        <v>90</v>
      </c>
      <c r="I462">
        <v>30</v>
      </c>
      <c r="J462" s="1" t="s">
        <v>16</v>
      </c>
      <c r="K462" s="1" t="s">
        <v>95</v>
      </c>
      <c r="L462">
        <v>4</v>
      </c>
      <c r="M462">
        <v>0</v>
      </c>
      <c r="N462" s="2">
        <f>podatki_sl[[#This Row],[Napad]]^1.5+podatki_sl[[#This Row],[Obramba]]^1.5+podatki_sl[[#This Row],[HP]]^0.5+podatki_sl[[#This Row],[Hitrost]]^1.5</f>
        <v>2766.2979693438515</v>
      </c>
    </row>
    <row r="463" spans="1:14" x14ac:dyDescent="0.45">
      <c r="A463" s="1" t="s">
        <v>1282</v>
      </c>
      <c r="B463" s="1" t="s">
        <v>1283</v>
      </c>
      <c r="C463" s="1" t="s">
        <v>599</v>
      </c>
      <c r="D463">
        <v>120</v>
      </c>
      <c r="E463">
        <v>65</v>
      </c>
      <c r="F463">
        <v>1.1000000000000001</v>
      </c>
      <c r="G463">
        <v>34</v>
      </c>
      <c r="H463">
        <v>70</v>
      </c>
      <c r="I463">
        <v>125</v>
      </c>
      <c r="J463" s="1" t="s">
        <v>73</v>
      </c>
      <c r="K463" s="1" t="s">
        <v>95</v>
      </c>
      <c r="L463">
        <v>4</v>
      </c>
      <c r="M463">
        <v>0</v>
      </c>
      <c r="N463" s="2">
        <f>podatki_sl[[#This Row],[Napad]]^1.5+podatki_sl[[#This Row],[Obramba]]^1.5+podatki_sl[[#This Row],[HP]]^0.5+podatki_sl[[#This Row],[Hitrost]]^1.5</f>
        <v>3244.4899778545141</v>
      </c>
    </row>
    <row r="464" spans="1:14" x14ac:dyDescent="0.45">
      <c r="A464" s="1" t="s">
        <v>1284</v>
      </c>
      <c r="B464" s="1" t="s">
        <v>1285</v>
      </c>
      <c r="C464" s="1" t="s">
        <v>1286</v>
      </c>
      <c r="D464">
        <v>70</v>
      </c>
      <c r="E464">
        <v>115</v>
      </c>
      <c r="F464">
        <v>1.2</v>
      </c>
      <c r="G464">
        <v>180</v>
      </c>
      <c r="H464">
        <v>70</v>
      </c>
      <c r="I464">
        <v>60</v>
      </c>
      <c r="J464" s="1" t="s">
        <v>89</v>
      </c>
      <c r="K464" s="1" t="s">
        <v>237</v>
      </c>
      <c r="L464">
        <v>4</v>
      </c>
      <c r="M464">
        <v>0</v>
      </c>
      <c r="N464" s="2">
        <f>podatki_sl[[#This Row],[Napad]]^1.5+podatki_sl[[#This Row],[Obramba]]^1.5+podatki_sl[[#This Row],[HP]]^0.5+podatki_sl[[#This Row],[Hitrost]]^1.5</f>
        <v>2292.0242292818998</v>
      </c>
    </row>
    <row r="465" spans="1:14" x14ac:dyDescent="0.45">
      <c r="A465" s="1" t="s">
        <v>1287</v>
      </c>
      <c r="B465" s="1" t="s">
        <v>1288</v>
      </c>
      <c r="C465" s="1" t="s">
        <v>312</v>
      </c>
      <c r="D465">
        <v>85</v>
      </c>
      <c r="E465">
        <v>95</v>
      </c>
      <c r="F465">
        <v>1.7</v>
      </c>
      <c r="G465">
        <v>140</v>
      </c>
      <c r="H465">
        <v>110</v>
      </c>
      <c r="I465">
        <v>50</v>
      </c>
      <c r="J465" s="1" t="s">
        <v>64</v>
      </c>
      <c r="K465" s="1" t="s">
        <v>26</v>
      </c>
      <c r="L465">
        <v>4</v>
      </c>
      <c r="M465">
        <v>0</v>
      </c>
      <c r="N465" s="2">
        <f>podatki_sl[[#This Row],[Napad]]^1.5+podatki_sl[[#This Row],[Obramba]]^1.5+podatki_sl[[#This Row],[HP]]^0.5+podatki_sl[[#This Row],[Hitrost]]^1.5</f>
        <v>2073.6482207017216</v>
      </c>
    </row>
    <row r="466" spans="1:14" x14ac:dyDescent="0.45">
      <c r="A466" s="1" t="s">
        <v>1289</v>
      </c>
      <c r="B466" s="1" t="s">
        <v>1290</v>
      </c>
      <c r="C466" s="1" t="s">
        <v>105</v>
      </c>
      <c r="D466">
        <v>140</v>
      </c>
      <c r="E466">
        <v>130</v>
      </c>
      <c r="F466">
        <v>2.4</v>
      </c>
      <c r="G466">
        <v>282.8</v>
      </c>
      <c r="H466">
        <v>115</v>
      </c>
      <c r="I466">
        <v>40</v>
      </c>
      <c r="J466" s="1" t="s">
        <v>94</v>
      </c>
      <c r="K466" s="1" t="s">
        <v>217</v>
      </c>
      <c r="L466">
        <v>4</v>
      </c>
      <c r="M466">
        <v>0</v>
      </c>
      <c r="N466" s="2">
        <f>podatki_sl[[#This Row],[Napad]]^1.5+podatki_sl[[#This Row],[Obramba]]^1.5+podatki_sl[[#This Row],[HP]]^0.5+podatki_sl[[#This Row],[Hitrost]]^1.5</f>
        <v>3402.4364100050038</v>
      </c>
    </row>
    <row r="467" spans="1:14" x14ac:dyDescent="0.45">
      <c r="A467" s="1" t="s">
        <v>1291</v>
      </c>
      <c r="B467" s="1" t="s">
        <v>1292</v>
      </c>
      <c r="C467" s="1" t="s">
        <v>327</v>
      </c>
      <c r="D467">
        <v>100</v>
      </c>
      <c r="E467">
        <v>125</v>
      </c>
      <c r="F467">
        <v>2</v>
      </c>
      <c r="G467">
        <v>128.6</v>
      </c>
      <c r="H467">
        <v>100</v>
      </c>
      <c r="I467">
        <v>50</v>
      </c>
      <c r="J467" s="1" t="s">
        <v>16</v>
      </c>
      <c r="K467" s="1" t="s">
        <v>26</v>
      </c>
      <c r="L467">
        <v>4</v>
      </c>
      <c r="M467">
        <v>0</v>
      </c>
      <c r="N467" s="2">
        <f>podatki_sl[[#This Row],[Napad]]^1.5+podatki_sl[[#This Row],[Obramba]]^1.5+podatki_sl[[#This Row],[HP]]^0.5+podatki_sl[[#This Row],[Hitrost]]^1.5</f>
        <v>2761.0958765306432</v>
      </c>
    </row>
    <row r="468" spans="1:14" x14ac:dyDescent="0.45">
      <c r="A468" s="1" t="s">
        <v>1293</v>
      </c>
      <c r="B468" s="1" t="s">
        <v>1294</v>
      </c>
      <c r="C468" s="1" t="s">
        <v>1295</v>
      </c>
      <c r="D468">
        <v>123</v>
      </c>
      <c r="E468">
        <v>67</v>
      </c>
      <c r="F468">
        <v>1.8</v>
      </c>
      <c r="G468">
        <v>138.6</v>
      </c>
      <c r="H468">
        <v>75</v>
      </c>
      <c r="I468">
        <v>95</v>
      </c>
      <c r="J468" s="1" t="s">
        <v>89</v>
      </c>
      <c r="K468" s="1" t="s">
        <v>26</v>
      </c>
      <c r="L468">
        <v>4</v>
      </c>
      <c r="M468">
        <v>0</v>
      </c>
      <c r="N468" s="2">
        <f>podatki_sl[[#This Row],[Napad]]^1.5+podatki_sl[[#This Row],[Obramba]]^1.5+podatki_sl[[#This Row],[HP]]^0.5+podatki_sl[[#This Row],[Hitrost]]^1.5</f>
        <v>2847.1603427985078</v>
      </c>
    </row>
    <row r="469" spans="1:14" x14ac:dyDescent="0.45">
      <c r="A469" s="1" t="s">
        <v>1296</v>
      </c>
      <c r="B469" s="1" t="s">
        <v>1297</v>
      </c>
      <c r="C469" s="1" t="s">
        <v>1298</v>
      </c>
      <c r="D469">
        <v>95</v>
      </c>
      <c r="E469">
        <v>67</v>
      </c>
      <c r="F469">
        <v>1.6</v>
      </c>
      <c r="G469">
        <v>68</v>
      </c>
      <c r="H469">
        <v>75</v>
      </c>
      <c r="I469">
        <v>83</v>
      </c>
      <c r="J469" s="1" t="s">
        <v>25</v>
      </c>
      <c r="K469" s="1" t="s">
        <v>26</v>
      </c>
      <c r="L469">
        <v>4</v>
      </c>
      <c r="M469">
        <v>0</v>
      </c>
      <c r="N469" s="2">
        <f>podatki_sl[[#This Row],[Napad]]^1.5+podatki_sl[[#This Row],[Obramba]]^1.5+podatki_sl[[#This Row],[HP]]^0.5+podatki_sl[[#This Row],[Hitrost]]^1.5</f>
        <v>2239.1903395791269</v>
      </c>
    </row>
    <row r="470" spans="1:14" x14ac:dyDescent="0.45">
      <c r="A470" s="1" t="s">
        <v>1299</v>
      </c>
      <c r="B470" s="1" t="s">
        <v>1300</v>
      </c>
      <c r="C470" s="1" t="s">
        <v>1301</v>
      </c>
      <c r="D470">
        <v>50</v>
      </c>
      <c r="E470">
        <v>95</v>
      </c>
      <c r="F470">
        <v>1.5</v>
      </c>
      <c r="G470">
        <v>38</v>
      </c>
      <c r="H470">
        <v>85</v>
      </c>
      <c r="I470">
        <v>80</v>
      </c>
      <c r="J470" s="1" t="s">
        <v>115</v>
      </c>
      <c r="K470" s="1" t="s">
        <v>32</v>
      </c>
      <c r="L470">
        <v>4</v>
      </c>
      <c r="M470">
        <v>0</v>
      </c>
      <c r="N470" s="2">
        <f>podatki_sl[[#This Row],[Napad]]^1.5+podatki_sl[[#This Row],[Obramba]]^1.5+podatki_sl[[#This Row],[HP]]^0.5+podatki_sl[[#This Row],[Hitrost]]^1.5</f>
        <v>2004.2601506073497</v>
      </c>
    </row>
    <row r="471" spans="1:14" x14ac:dyDescent="0.45">
      <c r="A471" s="1" t="s">
        <v>1302</v>
      </c>
      <c r="B471" s="1" t="s">
        <v>1303</v>
      </c>
      <c r="C471" s="1" t="s">
        <v>1304</v>
      </c>
      <c r="D471">
        <v>76</v>
      </c>
      <c r="E471">
        <v>86</v>
      </c>
      <c r="F471">
        <v>1.9</v>
      </c>
      <c r="G471">
        <v>51.5</v>
      </c>
      <c r="H471">
        <v>86</v>
      </c>
      <c r="I471">
        <v>95</v>
      </c>
      <c r="J471" s="1" t="s">
        <v>46</v>
      </c>
      <c r="K471" s="1" t="s">
        <v>32</v>
      </c>
      <c r="L471">
        <v>4</v>
      </c>
      <c r="M471">
        <v>0</v>
      </c>
      <c r="N471" s="2">
        <f>podatki_sl[[#This Row],[Napad]]^1.5+podatki_sl[[#This Row],[Obramba]]^1.5+podatki_sl[[#This Row],[HP]]^0.5+podatki_sl[[#This Row],[Hitrost]]^1.5</f>
        <v>2395.3029112831591</v>
      </c>
    </row>
    <row r="472" spans="1:14" x14ac:dyDescent="0.45">
      <c r="A472" s="1" t="s">
        <v>1305</v>
      </c>
      <c r="B472" s="1" t="s">
        <v>1306</v>
      </c>
      <c r="C472" s="1" t="s">
        <v>1307</v>
      </c>
      <c r="D472">
        <v>110</v>
      </c>
      <c r="E472">
        <v>130</v>
      </c>
      <c r="F472">
        <v>1</v>
      </c>
      <c r="G472">
        <v>25.5</v>
      </c>
      <c r="H472">
        <v>65</v>
      </c>
      <c r="I472">
        <v>95</v>
      </c>
      <c r="J472" s="1" t="s">
        <v>16</v>
      </c>
      <c r="K472" s="1" t="s">
        <v>26</v>
      </c>
      <c r="L472">
        <v>4</v>
      </c>
      <c r="M472">
        <v>0</v>
      </c>
      <c r="N472" s="2">
        <f>podatki_sl[[#This Row],[Napad]]^1.5+podatki_sl[[#This Row],[Obramba]]^1.5+podatki_sl[[#This Row],[HP]]^0.5+podatki_sl[[#This Row],[Hitrost]]^1.5</f>
        <v>3569.9255061211957</v>
      </c>
    </row>
    <row r="473" spans="1:14" x14ac:dyDescent="0.45">
      <c r="A473" s="1" t="s">
        <v>1308</v>
      </c>
      <c r="B473" s="1" t="s">
        <v>1309</v>
      </c>
      <c r="C473" s="1" t="s">
        <v>1310</v>
      </c>
      <c r="D473">
        <v>60</v>
      </c>
      <c r="E473">
        <v>110</v>
      </c>
      <c r="F473">
        <v>0.8</v>
      </c>
      <c r="G473">
        <v>25.9</v>
      </c>
      <c r="H473">
        <v>65</v>
      </c>
      <c r="I473">
        <v>65</v>
      </c>
      <c r="J473" s="1" t="s">
        <v>95</v>
      </c>
      <c r="K473" s="1" t="s">
        <v>26</v>
      </c>
      <c r="L473">
        <v>4</v>
      </c>
      <c r="M473">
        <v>0</v>
      </c>
      <c r="N473" s="2">
        <f>podatki_sl[[#This Row],[Napad]]^1.5+podatki_sl[[#This Row],[Obramba]]^1.5+podatki_sl[[#This Row],[HP]]^0.5+podatki_sl[[#This Row],[Hitrost]]^1.5</f>
        <v>2150.5567459197619</v>
      </c>
    </row>
    <row r="474" spans="1:14" x14ac:dyDescent="0.45">
      <c r="A474" s="1" t="s">
        <v>1311</v>
      </c>
      <c r="B474" s="1" t="s">
        <v>1312</v>
      </c>
      <c r="C474" s="1" t="s">
        <v>1313</v>
      </c>
      <c r="D474">
        <v>95</v>
      </c>
      <c r="E474">
        <v>125</v>
      </c>
      <c r="F474">
        <v>2</v>
      </c>
      <c r="G474">
        <v>42.5</v>
      </c>
      <c r="H474">
        <v>75</v>
      </c>
      <c r="I474">
        <v>95</v>
      </c>
      <c r="J474" s="1" t="s">
        <v>94</v>
      </c>
      <c r="K474" s="1" t="s">
        <v>32</v>
      </c>
      <c r="L474">
        <v>4</v>
      </c>
      <c r="M474">
        <v>0</v>
      </c>
      <c r="N474" s="2">
        <f>podatki_sl[[#This Row],[Napad]]^1.5+podatki_sl[[#This Row],[Obramba]]^1.5+podatki_sl[[#This Row],[HP]]^0.5+podatki_sl[[#This Row],[Hitrost]]^1.5</f>
        <v>3258.0936654889156</v>
      </c>
    </row>
    <row r="475" spans="1:14" x14ac:dyDescent="0.45">
      <c r="A475" s="1" t="s">
        <v>1314</v>
      </c>
      <c r="B475" s="1" t="s">
        <v>1315</v>
      </c>
      <c r="C475" s="1" t="s">
        <v>1316</v>
      </c>
      <c r="D475">
        <v>130</v>
      </c>
      <c r="E475">
        <v>80</v>
      </c>
      <c r="F475">
        <v>2.5</v>
      </c>
      <c r="G475">
        <v>291</v>
      </c>
      <c r="H475">
        <v>110</v>
      </c>
      <c r="I475">
        <v>80</v>
      </c>
      <c r="J475" s="1" t="s">
        <v>95</v>
      </c>
      <c r="K475" s="1" t="s">
        <v>94</v>
      </c>
      <c r="L475">
        <v>4</v>
      </c>
      <c r="M475">
        <v>0</v>
      </c>
      <c r="N475" s="2">
        <f>podatki_sl[[#This Row],[Napad]]^1.5+podatki_sl[[#This Row],[Obramba]]^1.5+podatki_sl[[#This Row],[HP]]^0.5+podatki_sl[[#This Row],[Hitrost]]^1.5</f>
        <v>2923.799646710444</v>
      </c>
    </row>
    <row r="476" spans="1:14" x14ac:dyDescent="0.45">
      <c r="A476" s="1" t="s">
        <v>1317</v>
      </c>
      <c r="B476" s="1" t="s">
        <v>1318</v>
      </c>
      <c r="C476" s="1" t="s">
        <v>393</v>
      </c>
      <c r="D476">
        <v>80</v>
      </c>
      <c r="E476">
        <v>70</v>
      </c>
      <c r="F476">
        <v>0.9</v>
      </c>
      <c r="G476">
        <v>34</v>
      </c>
      <c r="H476">
        <v>85</v>
      </c>
      <c r="I476">
        <v>90</v>
      </c>
      <c r="J476" s="1" t="s">
        <v>64</v>
      </c>
      <c r="K476" s="1" t="s">
        <v>26</v>
      </c>
      <c r="L476">
        <v>4</v>
      </c>
      <c r="M476">
        <v>0</v>
      </c>
      <c r="N476" s="2">
        <f>podatki_sl[[#This Row],[Napad]]^1.5+podatki_sl[[#This Row],[Obramba]]^1.5+podatki_sl[[#This Row],[HP]]^0.5+podatki_sl[[#This Row],[Hitrost]]^1.5</f>
        <v>2164.2382840765413</v>
      </c>
    </row>
    <row r="477" spans="1:14" x14ac:dyDescent="0.45">
      <c r="A477" s="1" t="s">
        <v>1319</v>
      </c>
      <c r="B477" s="1" t="s">
        <v>1320</v>
      </c>
      <c r="C477" s="1" t="s">
        <v>1321</v>
      </c>
      <c r="D477">
        <v>165</v>
      </c>
      <c r="E477">
        <v>95</v>
      </c>
      <c r="F477">
        <v>1.6</v>
      </c>
      <c r="G477">
        <v>52</v>
      </c>
      <c r="H477">
        <v>68</v>
      </c>
      <c r="I477">
        <v>110</v>
      </c>
      <c r="J477" s="1" t="s">
        <v>190</v>
      </c>
      <c r="K477" s="1" t="s">
        <v>171</v>
      </c>
      <c r="L477">
        <v>4</v>
      </c>
      <c r="M477">
        <v>0</v>
      </c>
      <c r="N477" s="2">
        <f>podatki_sl[[#This Row],[Napad]]^1.5+podatki_sl[[#This Row],[Obramba]]^1.5+podatki_sl[[#This Row],[HP]]^0.5+podatki_sl[[#This Row],[Hitrost]]^1.5</f>
        <v>4207.3447824750001</v>
      </c>
    </row>
    <row r="478" spans="1:14" x14ac:dyDescent="0.45">
      <c r="A478" s="1" t="s">
        <v>1322</v>
      </c>
      <c r="B478" s="1" t="s">
        <v>1323</v>
      </c>
      <c r="C478" s="1" t="s">
        <v>831</v>
      </c>
      <c r="D478">
        <v>55</v>
      </c>
      <c r="E478">
        <v>145</v>
      </c>
      <c r="F478">
        <v>1.4</v>
      </c>
      <c r="G478">
        <v>340</v>
      </c>
      <c r="H478">
        <v>60</v>
      </c>
      <c r="I478">
        <v>40</v>
      </c>
      <c r="J478" s="1" t="s">
        <v>217</v>
      </c>
      <c r="K478" s="1" t="s">
        <v>237</v>
      </c>
      <c r="L478">
        <v>4</v>
      </c>
      <c r="M478">
        <v>0</v>
      </c>
      <c r="N478" s="2">
        <f>podatki_sl[[#This Row],[Napad]]^1.5+podatki_sl[[#This Row],[Obramba]]^1.5+podatki_sl[[#This Row],[HP]]^0.5+podatki_sl[[#This Row],[Hitrost]]^1.5</f>
        <v>2414.650310221029</v>
      </c>
    </row>
    <row r="479" spans="1:14" x14ac:dyDescent="0.45">
      <c r="A479" s="1" t="s">
        <v>1324</v>
      </c>
      <c r="B479" s="1" t="s">
        <v>1325</v>
      </c>
      <c r="C479" s="1" t="s">
        <v>1326</v>
      </c>
      <c r="D479">
        <v>100</v>
      </c>
      <c r="E479">
        <v>135</v>
      </c>
      <c r="F479">
        <v>2.2000000000000002</v>
      </c>
      <c r="G479">
        <v>106.6</v>
      </c>
      <c r="H479">
        <v>45</v>
      </c>
      <c r="I479">
        <v>45</v>
      </c>
      <c r="J479" s="1" t="s">
        <v>267</v>
      </c>
      <c r="K479" s="1" t="s">
        <v>26</v>
      </c>
      <c r="L479">
        <v>4</v>
      </c>
      <c r="M479">
        <v>0</v>
      </c>
      <c r="N479" s="2">
        <f>podatki_sl[[#This Row],[Napad]]^1.5+podatki_sl[[#This Row],[Obramba]]^1.5+podatki_sl[[#This Row],[HP]]^0.5+podatki_sl[[#This Row],[Hitrost]]^1.5</f>
        <v>2877.1356361089765</v>
      </c>
    </row>
    <row r="480" spans="1:14" x14ac:dyDescent="0.45">
      <c r="A480" s="1" t="s">
        <v>1327</v>
      </c>
      <c r="B480" s="1" t="s">
        <v>1328</v>
      </c>
      <c r="C480" s="1" t="s">
        <v>1329</v>
      </c>
      <c r="D480">
        <v>80</v>
      </c>
      <c r="E480">
        <v>70</v>
      </c>
      <c r="F480">
        <v>1.3</v>
      </c>
      <c r="G480">
        <v>26.6</v>
      </c>
      <c r="H480">
        <v>70</v>
      </c>
      <c r="I480">
        <v>110</v>
      </c>
      <c r="J480" s="1" t="s">
        <v>95</v>
      </c>
      <c r="K480" s="1" t="s">
        <v>267</v>
      </c>
      <c r="L480">
        <v>4</v>
      </c>
      <c r="M480">
        <v>0</v>
      </c>
      <c r="N480" s="2">
        <f>podatki_sl[[#This Row],[Napad]]^1.5+podatki_sl[[#This Row],[Obramba]]^1.5+podatki_sl[[#This Row],[HP]]^0.5+podatki_sl[[#This Row],[Hitrost]]^1.5</f>
        <v>2463.2601046262944</v>
      </c>
    </row>
    <row r="481" spans="1:14" x14ac:dyDescent="0.45">
      <c r="A481" s="1" t="s">
        <v>1330</v>
      </c>
      <c r="B481" s="1" t="s">
        <v>1331</v>
      </c>
      <c r="C481" s="1" t="s">
        <v>1332</v>
      </c>
      <c r="D481">
        <v>65</v>
      </c>
      <c r="E481">
        <v>107</v>
      </c>
      <c r="F481">
        <v>0.3</v>
      </c>
      <c r="G481">
        <v>0.3</v>
      </c>
      <c r="H481">
        <v>50</v>
      </c>
      <c r="I481">
        <v>86</v>
      </c>
      <c r="J481" s="1" t="s">
        <v>89</v>
      </c>
      <c r="K481" s="1" t="s">
        <v>267</v>
      </c>
      <c r="L481">
        <v>4</v>
      </c>
      <c r="M481">
        <v>0</v>
      </c>
      <c r="N481" s="2">
        <f>podatki_sl[[#This Row],[Napad]]^1.5+podatki_sl[[#This Row],[Obramba]]^1.5+podatki_sl[[#This Row],[HP]]^0.5+podatki_sl[[#This Row],[Hitrost]]^1.5</f>
        <v>2435.4656183722805</v>
      </c>
    </row>
    <row r="482" spans="1:14" x14ac:dyDescent="0.45">
      <c r="A482" s="1" t="s">
        <v>1333</v>
      </c>
      <c r="B482" s="1" t="s">
        <v>1334</v>
      </c>
      <c r="C482" s="1" t="s">
        <v>1335</v>
      </c>
      <c r="D482">
        <v>75</v>
      </c>
      <c r="E482">
        <v>130</v>
      </c>
      <c r="F482">
        <v>0.3</v>
      </c>
      <c r="G482">
        <v>0.3</v>
      </c>
      <c r="H482">
        <v>75</v>
      </c>
      <c r="I482">
        <v>95</v>
      </c>
      <c r="J482" s="1" t="s">
        <v>190</v>
      </c>
      <c r="K482" s="1" t="s">
        <v>26</v>
      </c>
      <c r="L482">
        <v>4</v>
      </c>
      <c r="M482">
        <v>1</v>
      </c>
      <c r="N482" s="2">
        <f>podatki_sl[[#This Row],[Napad]]^1.5+podatki_sl[[#This Row],[Obramba]]^1.5+podatki_sl[[#This Row],[HP]]^0.5+podatki_sl[[#This Row],[Hitrost]]^1.5</f>
        <v>3066.3528222619025</v>
      </c>
    </row>
    <row r="483" spans="1:14" x14ac:dyDescent="0.45">
      <c r="A483" s="1" t="s">
        <v>1336</v>
      </c>
      <c r="B483" s="1" t="s">
        <v>1337</v>
      </c>
      <c r="C483" s="1" t="s">
        <v>779</v>
      </c>
      <c r="D483">
        <v>105</v>
      </c>
      <c r="E483">
        <v>105</v>
      </c>
      <c r="F483">
        <v>0.3</v>
      </c>
      <c r="G483">
        <v>0.3</v>
      </c>
      <c r="H483">
        <v>80</v>
      </c>
      <c r="I483">
        <v>80</v>
      </c>
      <c r="J483" s="1" t="s">
        <v>190</v>
      </c>
      <c r="K483" s="1" t="s">
        <v>26</v>
      </c>
      <c r="L483">
        <v>4</v>
      </c>
      <c r="M483">
        <v>1</v>
      </c>
      <c r="N483" s="2">
        <f>podatki_sl[[#This Row],[Napad]]^1.5+podatki_sl[[#This Row],[Obramba]]^1.5+podatki_sl[[#This Row],[HP]]^0.5+podatki_sl[[#This Row],[Hitrost]]^1.5</f>
        <v>2876.3456855614477</v>
      </c>
    </row>
    <row r="484" spans="1:14" x14ac:dyDescent="0.45">
      <c r="A484" s="1" t="s">
        <v>1338</v>
      </c>
      <c r="B484" s="1" t="s">
        <v>1339</v>
      </c>
      <c r="C484" s="1" t="s">
        <v>1340</v>
      </c>
      <c r="D484">
        <v>125</v>
      </c>
      <c r="E484">
        <v>70</v>
      </c>
      <c r="F484">
        <v>0.3</v>
      </c>
      <c r="G484">
        <v>0.3</v>
      </c>
      <c r="H484">
        <v>75</v>
      </c>
      <c r="I484">
        <v>115</v>
      </c>
      <c r="J484" s="1" t="s">
        <v>190</v>
      </c>
      <c r="K484" s="1" t="s">
        <v>26</v>
      </c>
      <c r="L484">
        <v>4</v>
      </c>
      <c r="M484">
        <v>1</v>
      </c>
      <c r="N484" s="2">
        <f>podatki_sl[[#This Row],[Napad]]^1.5+podatki_sl[[#This Row],[Obramba]]^1.5+podatki_sl[[#This Row],[HP]]^0.5+podatki_sl[[#This Row],[Hitrost]]^1.5</f>
        <v>3225.1023674468825</v>
      </c>
    </row>
    <row r="485" spans="1:14" x14ac:dyDescent="0.45">
      <c r="A485" s="1" t="s">
        <v>1341</v>
      </c>
      <c r="B485" s="1" t="s">
        <v>1342</v>
      </c>
      <c r="C485" s="1" t="s">
        <v>1343</v>
      </c>
      <c r="D485">
        <v>120</v>
      </c>
      <c r="E485">
        <v>120</v>
      </c>
      <c r="F485">
        <v>5.4</v>
      </c>
      <c r="G485">
        <v>683</v>
      </c>
      <c r="H485">
        <v>100</v>
      </c>
      <c r="I485">
        <v>90</v>
      </c>
      <c r="J485" s="1" t="s">
        <v>237</v>
      </c>
      <c r="K485" s="1" t="s">
        <v>418</v>
      </c>
      <c r="L485">
        <v>4</v>
      </c>
      <c r="M485">
        <v>1</v>
      </c>
      <c r="N485" s="2">
        <f>podatki_sl[[#This Row],[Napad]]^1.5+podatki_sl[[#This Row],[Obramba]]^1.5+podatki_sl[[#This Row],[HP]]^0.5+podatki_sl[[#This Row],[Hitrost]]^1.5</f>
        <v>3492.8832442702601</v>
      </c>
    </row>
    <row r="486" spans="1:14" x14ac:dyDescent="0.45">
      <c r="A486" s="1" t="s">
        <v>1344</v>
      </c>
      <c r="B486" s="1" t="s">
        <v>1345</v>
      </c>
      <c r="C486" s="1" t="s">
        <v>1346</v>
      </c>
      <c r="D486">
        <v>120</v>
      </c>
      <c r="E486">
        <v>100</v>
      </c>
      <c r="F486">
        <v>4.2</v>
      </c>
      <c r="G486">
        <v>336</v>
      </c>
      <c r="H486">
        <v>90</v>
      </c>
      <c r="I486">
        <v>100</v>
      </c>
      <c r="J486" s="1" t="s">
        <v>36</v>
      </c>
      <c r="K486" s="1" t="s">
        <v>418</v>
      </c>
      <c r="L486">
        <v>4</v>
      </c>
      <c r="M486">
        <v>1</v>
      </c>
      <c r="N486" s="2">
        <f>podatki_sl[[#This Row],[Napad]]^1.5+podatki_sl[[#This Row],[Obramba]]^1.5+podatki_sl[[#This Row],[HP]]^0.5+podatki_sl[[#This Row],[Hitrost]]^1.5</f>
        <v>3324.0209709929049</v>
      </c>
    </row>
    <row r="487" spans="1:14" x14ac:dyDescent="0.45">
      <c r="A487" s="1" t="s">
        <v>1347</v>
      </c>
      <c r="B487" s="1" t="s">
        <v>1348</v>
      </c>
      <c r="C487" s="1" t="s">
        <v>1349</v>
      </c>
      <c r="D487">
        <v>90</v>
      </c>
      <c r="E487">
        <v>106</v>
      </c>
      <c r="F487">
        <v>1.7</v>
      </c>
      <c r="G487">
        <v>430</v>
      </c>
      <c r="H487">
        <v>91</v>
      </c>
      <c r="I487">
        <v>77</v>
      </c>
      <c r="J487" s="1" t="s">
        <v>25</v>
      </c>
      <c r="K487" s="1" t="s">
        <v>237</v>
      </c>
      <c r="L487">
        <v>4</v>
      </c>
      <c r="M487">
        <v>1</v>
      </c>
      <c r="N487" s="2">
        <f>podatki_sl[[#This Row],[Napad]]^1.5+podatki_sl[[#This Row],[Obramba]]^1.5+podatki_sl[[#This Row],[HP]]^0.5+podatki_sl[[#This Row],[Hitrost]]^1.5</f>
        <v>2630.3634130334467</v>
      </c>
    </row>
    <row r="488" spans="1:14" x14ac:dyDescent="0.45">
      <c r="A488" s="1" t="s">
        <v>1350</v>
      </c>
      <c r="B488" s="1" t="s">
        <v>1351</v>
      </c>
      <c r="C488" s="1" t="s">
        <v>1352</v>
      </c>
      <c r="D488">
        <v>160</v>
      </c>
      <c r="E488">
        <v>110</v>
      </c>
      <c r="F488">
        <v>3.7</v>
      </c>
      <c r="G488">
        <v>420</v>
      </c>
      <c r="H488">
        <v>110</v>
      </c>
      <c r="I488">
        <v>100</v>
      </c>
      <c r="J488" s="1" t="s">
        <v>64</v>
      </c>
      <c r="K488" s="1" t="s">
        <v>26</v>
      </c>
      <c r="L488">
        <v>4</v>
      </c>
      <c r="M488">
        <v>1</v>
      </c>
      <c r="N488" s="2">
        <f>podatki_sl[[#This Row],[Napad]]^1.5+podatki_sl[[#This Row],[Obramba]]^1.5+podatki_sl[[#This Row],[HP]]^0.5+podatki_sl[[#This Row],[Hitrost]]^1.5</f>
        <v>4188.0355239766322</v>
      </c>
    </row>
    <row r="489" spans="1:14" x14ac:dyDescent="0.45">
      <c r="A489" s="1" t="s">
        <v>1353</v>
      </c>
      <c r="B489" s="1" t="s">
        <v>1354</v>
      </c>
      <c r="C489" s="1" t="s">
        <v>1355</v>
      </c>
      <c r="D489">
        <v>120</v>
      </c>
      <c r="E489">
        <v>100</v>
      </c>
      <c r="F489">
        <v>4.5</v>
      </c>
      <c r="G489">
        <v>750</v>
      </c>
      <c r="H489">
        <v>150</v>
      </c>
      <c r="I489">
        <v>90</v>
      </c>
      <c r="J489" s="1" t="s">
        <v>267</v>
      </c>
      <c r="K489" s="1" t="s">
        <v>418</v>
      </c>
      <c r="L489">
        <v>4</v>
      </c>
      <c r="M489">
        <v>1</v>
      </c>
      <c r="N489" s="2">
        <f>podatki_sl[[#This Row],[Napad]]^1.5+podatki_sl[[#This Row],[Obramba]]^1.5+podatki_sl[[#This Row],[HP]]^0.5+podatki_sl[[#This Row],[Hitrost]]^1.5</f>
        <v>3180.5965549717776</v>
      </c>
    </row>
    <row r="490" spans="1:14" x14ac:dyDescent="0.45">
      <c r="A490" s="1" t="s">
        <v>1356</v>
      </c>
      <c r="B490" s="1" t="s">
        <v>1357</v>
      </c>
      <c r="C490" s="1" t="s">
        <v>1358</v>
      </c>
      <c r="D490">
        <v>70</v>
      </c>
      <c r="E490">
        <v>120</v>
      </c>
      <c r="F490">
        <v>1.5</v>
      </c>
      <c r="G490">
        <v>85.6</v>
      </c>
      <c r="H490">
        <v>120</v>
      </c>
      <c r="I490">
        <v>85</v>
      </c>
      <c r="J490" s="1" t="s">
        <v>190</v>
      </c>
      <c r="K490" s="1" t="s">
        <v>26</v>
      </c>
      <c r="L490">
        <v>4</v>
      </c>
      <c r="M490">
        <v>1</v>
      </c>
      <c r="N490" s="2">
        <f>podatki_sl[[#This Row],[Napad]]^1.5+podatki_sl[[#This Row],[Obramba]]^1.5+podatki_sl[[#This Row],[HP]]^0.5+podatki_sl[[#This Row],[Hitrost]]^1.5</f>
        <v>2694.8118866062514</v>
      </c>
    </row>
    <row r="491" spans="1:14" x14ac:dyDescent="0.45">
      <c r="A491" s="1" t="s">
        <v>1359</v>
      </c>
      <c r="B491" s="1" t="s">
        <v>1360</v>
      </c>
      <c r="C491" s="1" t="s">
        <v>1361</v>
      </c>
      <c r="D491">
        <v>80</v>
      </c>
      <c r="E491">
        <v>80</v>
      </c>
      <c r="F491">
        <v>0.4</v>
      </c>
      <c r="G491">
        <v>3.1</v>
      </c>
      <c r="H491">
        <v>80</v>
      </c>
      <c r="I491">
        <v>80</v>
      </c>
      <c r="J491" s="1" t="s">
        <v>36</v>
      </c>
      <c r="K491" s="1" t="s">
        <v>26</v>
      </c>
      <c r="L491">
        <v>4</v>
      </c>
      <c r="M491">
        <v>0</v>
      </c>
      <c r="N491" s="2">
        <f>podatki_sl[[#This Row],[Napad]]^1.5+podatki_sl[[#This Row],[Obramba]]^1.5+podatki_sl[[#This Row],[HP]]^0.5+podatki_sl[[#This Row],[Hitrost]]^1.5</f>
        <v>2155.5695303097959</v>
      </c>
    </row>
    <row r="492" spans="1:14" x14ac:dyDescent="0.45">
      <c r="A492" s="1" t="s">
        <v>1362</v>
      </c>
      <c r="B492" s="1" t="s">
        <v>1363</v>
      </c>
      <c r="C492" s="1" t="s">
        <v>1364</v>
      </c>
      <c r="D492">
        <v>100</v>
      </c>
      <c r="E492">
        <v>100</v>
      </c>
      <c r="F492">
        <v>0.3</v>
      </c>
      <c r="G492">
        <v>1.4</v>
      </c>
      <c r="H492">
        <v>100</v>
      </c>
      <c r="I492">
        <v>100</v>
      </c>
      <c r="J492" s="1" t="s">
        <v>36</v>
      </c>
      <c r="K492" s="1" t="s">
        <v>26</v>
      </c>
      <c r="L492">
        <v>4</v>
      </c>
      <c r="M492">
        <v>1</v>
      </c>
      <c r="N492" s="2">
        <f>podatki_sl[[#This Row],[Napad]]^1.5+podatki_sl[[#This Row],[Obramba]]^1.5+podatki_sl[[#This Row],[HP]]^0.5+podatki_sl[[#This Row],[Hitrost]]^1.5</f>
        <v>3010.0000000000018</v>
      </c>
    </row>
    <row r="493" spans="1:14" x14ac:dyDescent="0.45">
      <c r="A493" s="1" t="s">
        <v>1365</v>
      </c>
      <c r="B493" s="1" t="s">
        <v>1366</v>
      </c>
      <c r="C493" s="1" t="s">
        <v>1367</v>
      </c>
      <c r="D493">
        <v>90</v>
      </c>
      <c r="E493">
        <v>90</v>
      </c>
      <c r="F493">
        <v>1.5</v>
      </c>
      <c r="G493">
        <v>50.5</v>
      </c>
      <c r="H493">
        <v>70</v>
      </c>
      <c r="I493">
        <v>125</v>
      </c>
      <c r="J493" s="1" t="s">
        <v>73</v>
      </c>
      <c r="K493" s="1" t="s">
        <v>26</v>
      </c>
      <c r="L493">
        <v>4</v>
      </c>
      <c r="M493">
        <v>1</v>
      </c>
      <c r="N493" s="2">
        <f>podatki_sl[[#This Row],[Napad]]^1.5+podatki_sl[[#This Row],[Obramba]]^1.5+podatki_sl[[#This Row],[HP]]^0.5+podatki_sl[[#This Row],[Hitrost]]^1.5</f>
        <v>3113.5390226936343</v>
      </c>
    </row>
    <row r="494" spans="1:14" x14ac:dyDescent="0.45">
      <c r="A494" s="1" t="s">
        <v>1368</v>
      </c>
      <c r="B494" s="1" t="s">
        <v>1369</v>
      </c>
      <c r="C494" s="1" t="s">
        <v>1370</v>
      </c>
      <c r="D494">
        <v>103</v>
      </c>
      <c r="E494">
        <v>75</v>
      </c>
      <c r="F494">
        <v>0.2</v>
      </c>
      <c r="G494">
        <v>2.1</v>
      </c>
      <c r="H494">
        <v>100</v>
      </c>
      <c r="I494">
        <v>127</v>
      </c>
      <c r="J494" s="1" t="s">
        <v>16</v>
      </c>
      <c r="K494" s="1" t="s">
        <v>16</v>
      </c>
      <c r="L494">
        <v>4</v>
      </c>
      <c r="M494">
        <v>1</v>
      </c>
      <c r="N494" s="2">
        <f>podatki_sl[[#This Row],[Napad]]^1.5+podatki_sl[[#This Row],[Obramba]]^1.5+podatki_sl[[#This Row],[HP]]^0.5+podatki_sl[[#This Row],[Hitrost]]^1.5</f>
        <v>3136.0721980800772</v>
      </c>
    </row>
    <row r="495" spans="1:14" x14ac:dyDescent="0.45">
      <c r="A495" s="1" t="s">
        <v>1371</v>
      </c>
      <c r="B495" s="1" t="s">
        <v>1372</v>
      </c>
      <c r="C495" s="1" t="s">
        <v>1373</v>
      </c>
      <c r="D495">
        <v>120</v>
      </c>
      <c r="E495">
        <v>120</v>
      </c>
      <c r="F495">
        <v>3.2</v>
      </c>
      <c r="G495">
        <v>320</v>
      </c>
      <c r="H495">
        <v>120</v>
      </c>
      <c r="I495">
        <v>120</v>
      </c>
      <c r="J495" s="1" t="s">
        <v>64</v>
      </c>
      <c r="K495" s="1" t="s">
        <v>26</v>
      </c>
      <c r="L495">
        <v>4</v>
      </c>
      <c r="M495">
        <v>1</v>
      </c>
      <c r="N495" s="2">
        <f>podatki_sl[[#This Row],[Napad]]^1.5+podatki_sl[[#This Row],[Obramba]]^1.5+podatki_sl[[#This Row],[HP]]^0.5+podatki_sl[[#This Row],[Hitrost]]^1.5</f>
        <v>3954.5568651873</v>
      </c>
    </row>
    <row r="496" spans="1:14" x14ac:dyDescent="0.45">
      <c r="A496" s="1" t="s">
        <v>1374</v>
      </c>
      <c r="B496" s="1" t="s">
        <v>1375</v>
      </c>
      <c r="C496" s="1" t="s">
        <v>1376</v>
      </c>
      <c r="D496">
        <v>100</v>
      </c>
      <c r="E496">
        <v>100</v>
      </c>
      <c r="F496">
        <v>0.4</v>
      </c>
      <c r="G496">
        <v>4</v>
      </c>
      <c r="H496">
        <v>100</v>
      </c>
      <c r="I496">
        <v>100</v>
      </c>
      <c r="J496" s="1" t="s">
        <v>190</v>
      </c>
      <c r="K496" s="1" t="s">
        <v>25</v>
      </c>
      <c r="L496">
        <v>5</v>
      </c>
      <c r="M496">
        <v>1</v>
      </c>
      <c r="N496" s="2">
        <f>podatki_sl[[#This Row],[Napad]]^1.5+podatki_sl[[#This Row],[Obramba]]^1.5+podatki_sl[[#This Row],[HP]]^0.5+podatki_sl[[#This Row],[Hitrost]]^1.5</f>
        <v>3010.0000000000018</v>
      </c>
    </row>
    <row r="497" spans="1:14" x14ac:dyDescent="0.45">
      <c r="A497" s="1" t="s">
        <v>1377</v>
      </c>
      <c r="B497" s="1" t="s">
        <v>1378</v>
      </c>
      <c r="C497" s="1" t="s">
        <v>1379</v>
      </c>
      <c r="D497">
        <v>45</v>
      </c>
      <c r="E497">
        <v>55</v>
      </c>
      <c r="F497">
        <v>0.6</v>
      </c>
      <c r="G497">
        <v>8.1</v>
      </c>
      <c r="H497">
        <v>45</v>
      </c>
      <c r="I497">
        <v>63</v>
      </c>
      <c r="J497" s="1" t="s">
        <v>16</v>
      </c>
      <c r="K497" s="1" t="s">
        <v>26</v>
      </c>
      <c r="L497">
        <v>5</v>
      </c>
      <c r="M497">
        <v>0</v>
      </c>
      <c r="N497" s="2">
        <f>podatki_sl[[#This Row],[Napad]]^1.5+podatki_sl[[#This Row],[Obramba]]^1.5+podatki_sl[[#This Row],[HP]]^0.5+podatki_sl[[#This Row],[Hitrost]]^1.5</f>
        <v>1216.5152954764396</v>
      </c>
    </row>
    <row r="498" spans="1:14" x14ac:dyDescent="0.45">
      <c r="A498" s="1" t="s">
        <v>1380</v>
      </c>
      <c r="B498" s="1" t="s">
        <v>1381</v>
      </c>
      <c r="C498" s="1" t="s">
        <v>1379</v>
      </c>
      <c r="D498">
        <v>60</v>
      </c>
      <c r="E498">
        <v>75</v>
      </c>
      <c r="F498">
        <v>0.8</v>
      </c>
      <c r="G498">
        <v>16</v>
      </c>
      <c r="H498">
        <v>60</v>
      </c>
      <c r="I498">
        <v>83</v>
      </c>
      <c r="J498" s="1" t="s">
        <v>16</v>
      </c>
      <c r="K498" s="1" t="s">
        <v>26</v>
      </c>
      <c r="L498">
        <v>5</v>
      </c>
      <c r="M498">
        <v>0</v>
      </c>
      <c r="N498" s="2">
        <f>podatki_sl[[#This Row],[Napad]]^1.5+podatki_sl[[#This Row],[Obramba]]^1.5+podatki_sl[[#This Row],[HP]]^0.5+podatki_sl[[#This Row],[Hitrost]]^1.5</f>
        <v>1878.1890081446104</v>
      </c>
    </row>
    <row r="499" spans="1:14" x14ac:dyDescent="0.45">
      <c r="A499" s="1" t="s">
        <v>1382</v>
      </c>
      <c r="B499" s="1" t="s">
        <v>1383</v>
      </c>
      <c r="C499" s="1" t="s">
        <v>1384</v>
      </c>
      <c r="D499">
        <v>75</v>
      </c>
      <c r="E499">
        <v>95</v>
      </c>
      <c r="F499">
        <v>3.3</v>
      </c>
      <c r="G499">
        <v>63</v>
      </c>
      <c r="H499">
        <v>75</v>
      </c>
      <c r="I499">
        <v>113</v>
      </c>
      <c r="J499" s="1" t="s">
        <v>16</v>
      </c>
      <c r="K499" s="1" t="s">
        <v>26</v>
      </c>
      <c r="L499">
        <v>5</v>
      </c>
      <c r="M499">
        <v>0</v>
      </c>
      <c r="N499" s="2">
        <f>podatki_sl[[#This Row],[Napad]]^1.5+podatki_sl[[#This Row],[Obramba]]^1.5+podatki_sl[[#This Row],[HP]]^0.5+podatki_sl[[#This Row],[Hitrost]]^1.5</f>
        <v>2785.3312464720402</v>
      </c>
    </row>
    <row r="500" spans="1:14" x14ac:dyDescent="0.45">
      <c r="A500" s="1" t="s">
        <v>1385</v>
      </c>
      <c r="B500" s="1" t="s">
        <v>1386</v>
      </c>
      <c r="C500" s="1" t="s">
        <v>1387</v>
      </c>
      <c r="D500">
        <v>63</v>
      </c>
      <c r="E500">
        <v>45</v>
      </c>
      <c r="F500">
        <v>0.5</v>
      </c>
      <c r="G500">
        <v>9.9</v>
      </c>
      <c r="H500">
        <v>65</v>
      </c>
      <c r="I500">
        <v>45</v>
      </c>
      <c r="J500" s="1" t="s">
        <v>25</v>
      </c>
      <c r="K500" s="1" t="s">
        <v>26</v>
      </c>
      <c r="L500">
        <v>5</v>
      </c>
      <c r="M500">
        <v>0</v>
      </c>
      <c r="N500" s="2">
        <f>podatki_sl[[#This Row],[Napad]]^1.5+podatki_sl[[#This Row],[Obramba]]^1.5+podatki_sl[[#This Row],[HP]]^0.5+podatki_sl[[#This Row],[Hitrost]]^1.5</f>
        <v>1111.8476094644489</v>
      </c>
    </row>
    <row r="501" spans="1:14" x14ac:dyDescent="0.45">
      <c r="A501" s="1" t="s">
        <v>1388</v>
      </c>
      <c r="B501" s="1" t="s">
        <v>1389</v>
      </c>
      <c r="C501" s="1" t="s">
        <v>1387</v>
      </c>
      <c r="D501">
        <v>93</v>
      </c>
      <c r="E501">
        <v>55</v>
      </c>
      <c r="F501">
        <v>1</v>
      </c>
      <c r="G501">
        <v>55.5</v>
      </c>
      <c r="H501">
        <v>90</v>
      </c>
      <c r="I501">
        <v>55</v>
      </c>
      <c r="J501" s="1" t="s">
        <v>25</v>
      </c>
      <c r="K501" s="1" t="s">
        <v>171</v>
      </c>
      <c r="L501">
        <v>5</v>
      </c>
      <c r="M501">
        <v>0</v>
      </c>
      <c r="N501" s="2">
        <f>podatki_sl[[#This Row],[Napad]]^1.5+podatki_sl[[#This Row],[Obramba]]^1.5+podatki_sl[[#This Row],[HP]]^0.5+podatki_sl[[#This Row],[Hitrost]]^1.5</f>
        <v>1722.1281873333733</v>
      </c>
    </row>
    <row r="502" spans="1:14" x14ac:dyDescent="0.45">
      <c r="A502" s="1" t="s">
        <v>1390</v>
      </c>
      <c r="B502" s="1" t="s">
        <v>1391</v>
      </c>
      <c r="C502" s="1" t="s">
        <v>1392</v>
      </c>
      <c r="D502">
        <v>123</v>
      </c>
      <c r="E502">
        <v>65</v>
      </c>
      <c r="F502">
        <v>1.6</v>
      </c>
      <c r="G502">
        <v>150</v>
      </c>
      <c r="H502">
        <v>110</v>
      </c>
      <c r="I502">
        <v>65</v>
      </c>
      <c r="J502" s="1" t="s">
        <v>25</v>
      </c>
      <c r="K502" s="1" t="s">
        <v>171</v>
      </c>
      <c r="L502">
        <v>5</v>
      </c>
      <c r="M502">
        <v>0</v>
      </c>
      <c r="N502" s="2">
        <f>podatki_sl[[#This Row],[Napad]]^1.5+podatki_sl[[#This Row],[Obramba]]^1.5+podatki_sl[[#This Row],[HP]]^0.5+podatki_sl[[#This Row],[Hitrost]]^1.5</f>
        <v>2422.7175860488705</v>
      </c>
    </row>
    <row r="503" spans="1:14" x14ac:dyDescent="0.45">
      <c r="A503" s="1" t="s">
        <v>1393</v>
      </c>
      <c r="B503" s="1" t="s">
        <v>1394</v>
      </c>
      <c r="C503" s="1" t="s">
        <v>1395</v>
      </c>
      <c r="D503">
        <v>55</v>
      </c>
      <c r="E503">
        <v>45</v>
      </c>
      <c r="F503">
        <v>0.5</v>
      </c>
      <c r="G503">
        <v>5.9</v>
      </c>
      <c r="H503">
        <v>55</v>
      </c>
      <c r="I503">
        <v>45</v>
      </c>
      <c r="J503" s="1" t="s">
        <v>36</v>
      </c>
      <c r="K503" s="1" t="s">
        <v>26</v>
      </c>
      <c r="L503">
        <v>5</v>
      </c>
      <c r="M503">
        <v>0</v>
      </c>
      <c r="N503" s="2">
        <f>podatki_sl[[#This Row],[Napad]]^1.5+podatki_sl[[#This Row],[Obramba]]^1.5+podatki_sl[[#This Row],[HP]]^0.5+podatki_sl[[#This Row],[Hitrost]]^1.5</f>
        <v>1019.0454692023002</v>
      </c>
    </row>
    <row r="504" spans="1:14" x14ac:dyDescent="0.45">
      <c r="A504" s="1" t="s">
        <v>1396</v>
      </c>
      <c r="B504" s="1" t="s">
        <v>1397</v>
      </c>
      <c r="C504" s="1" t="s">
        <v>1398</v>
      </c>
      <c r="D504">
        <v>75</v>
      </c>
      <c r="E504">
        <v>60</v>
      </c>
      <c r="F504">
        <v>0.8</v>
      </c>
      <c r="G504">
        <v>24.5</v>
      </c>
      <c r="H504">
        <v>75</v>
      </c>
      <c r="I504">
        <v>60</v>
      </c>
      <c r="J504" s="1" t="s">
        <v>36</v>
      </c>
      <c r="K504" s="1" t="s">
        <v>26</v>
      </c>
      <c r="L504">
        <v>5</v>
      </c>
      <c r="M504">
        <v>0</v>
      </c>
      <c r="N504" s="2">
        <f>podatki_sl[[#This Row],[Napad]]^1.5+podatki_sl[[#This Row],[Obramba]]^1.5+podatki_sl[[#This Row],[HP]]^0.5+podatki_sl[[#This Row],[Hitrost]]^1.5</f>
        <v>1587.6953099659522</v>
      </c>
    </row>
    <row r="505" spans="1:14" x14ac:dyDescent="0.45">
      <c r="A505" s="1" t="s">
        <v>1399</v>
      </c>
      <c r="B505" s="1" t="s">
        <v>1400</v>
      </c>
      <c r="C505" s="1" t="s">
        <v>1401</v>
      </c>
      <c r="D505">
        <v>100</v>
      </c>
      <c r="E505">
        <v>85</v>
      </c>
      <c r="F505">
        <v>1.5</v>
      </c>
      <c r="G505">
        <v>94.6</v>
      </c>
      <c r="H505">
        <v>95</v>
      </c>
      <c r="I505">
        <v>70</v>
      </c>
      <c r="J505" s="1" t="s">
        <v>36</v>
      </c>
      <c r="K505" s="1" t="s">
        <v>26</v>
      </c>
      <c r="L505">
        <v>5</v>
      </c>
      <c r="M505">
        <v>0</v>
      </c>
      <c r="N505" s="2">
        <f>podatki_sl[[#This Row],[Napad]]^1.5+podatki_sl[[#This Row],[Obramba]]^1.5+podatki_sl[[#This Row],[HP]]^0.5+podatki_sl[[#This Row],[Hitrost]]^1.5</f>
        <v>2379.0700917885588</v>
      </c>
    </row>
    <row r="506" spans="1:14" x14ac:dyDescent="0.45">
      <c r="A506" s="1" t="s">
        <v>1402</v>
      </c>
      <c r="B506" s="1" t="s">
        <v>1403</v>
      </c>
      <c r="C506" s="1" t="s">
        <v>454</v>
      </c>
      <c r="D506">
        <v>55</v>
      </c>
      <c r="E506">
        <v>39</v>
      </c>
      <c r="F506">
        <v>0.5</v>
      </c>
      <c r="G506">
        <v>11.6</v>
      </c>
      <c r="H506">
        <v>45</v>
      </c>
      <c r="I506">
        <v>42</v>
      </c>
      <c r="J506" s="1" t="s">
        <v>64</v>
      </c>
      <c r="K506" s="1" t="s">
        <v>26</v>
      </c>
      <c r="L506">
        <v>5</v>
      </c>
      <c r="M506">
        <v>0</v>
      </c>
      <c r="N506" s="2">
        <f>podatki_sl[[#This Row],[Napad]]^1.5+podatki_sl[[#This Row],[Obramba]]^1.5+podatki_sl[[#This Row],[HP]]^0.5+podatki_sl[[#This Row],[Hitrost]]^1.5</f>
        <v>930.34515199342832</v>
      </c>
    </row>
    <row r="507" spans="1:14" x14ac:dyDescent="0.45">
      <c r="A507" s="1" t="s">
        <v>1404</v>
      </c>
      <c r="B507" s="1" t="s">
        <v>1405</v>
      </c>
      <c r="C507" s="1" t="s">
        <v>1406</v>
      </c>
      <c r="D507">
        <v>85</v>
      </c>
      <c r="E507">
        <v>69</v>
      </c>
      <c r="F507">
        <v>1.1000000000000001</v>
      </c>
      <c r="G507">
        <v>27</v>
      </c>
      <c r="H507">
        <v>60</v>
      </c>
      <c r="I507">
        <v>77</v>
      </c>
      <c r="J507" s="1" t="s">
        <v>64</v>
      </c>
      <c r="K507" s="1" t="s">
        <v>26</v>
      </c>
      <c r="L507">
        <v>5</v>
      </c>
      <c r="M507">
        <v>0</v>
      </c>
      <c r="N507" s="2">
        <f>podatki_sl[[#This Row],[Napad]]^1.5+podatki_sl[[#This Row],[Obramba]]^1.5+podatki_sl[[#This Row],[HP]]^0.5+podatki_sl[[#This Row],[Hitrost]]^1.5</f>
        <v>2040.2365499328512</v>
      </c>
    </row>
    <row r="508" spans="1:14" x14ac:dyDescent="0.45">
      <c r="A508" s="1" t="s">
        <v>1407</v>
      </c>
      <c r="B508" s="1" t="s">
        <v>1408</v>
      </c>
      <c r="C508" s="1" t="s">
        <v>176</v>
      </c>
      <c r="D508">
        <v>60</v>
      </c>
      <c r="E508">
        <v>45</v>
      </c>
      <c r="F508">
        <v>0.4</v>
      </c>
      <c r="G508">
        <v>4.0999999999999996</v>
      </c>
      <c r="H508">
        <v>45</v>
      </c>
      <c r="I508">
        <v>55</v>
      </c>
      <c r="J508" s="1" t="s">
        <v>64</v>
      </c>
      <c r="K508" s="1" t="s">
        <v>26</v>
      </c>
      <c r="L508">
        <v>5</v>
      </c>
      <c r="M508">
        <v>0</v>
      </c>
      <c r="N508" s="2">
        <f>podatki_sl[[#This Row],[Napad]]^1.5+podatki_sl[[#This Row],[Obramba]]^1.5+podatki_sl[[#This Row],[HP]]^0.5+podatki_sl[[#This Row],[Hitrost]]^1.5</f>
        <v>1181.2262992301219</v>
      </c>
    </row>
    <row r="509" spans="1:14" x14ac:dyDescent="0.45">
      <c r="A509" s="1" t="s">
        <v>1409</v>
      </c>
      <c r="B509" s="1" t="s">
        <v>1410</v>
      </c>
      <c r="C509" s="1" t="s">
        <v>1411</v>
      </c>
      <c r="D509">
        <v>80</v>
      </c>
      <c r="E509">
        <v>65</v>
      </c>
      <c r="F509">
        <v>0.9</v>
      </c>
      <c r="G509">
        <v>14.7</v>
      </c>
      <c r="H509">
        <v>65</v>
      </c>
      <c r="I509">
        <v>60</v>
      </c>
      <c r="J509" s="1" t="s">
        <v>64</v>
      </c>
      <c r="K509" s="1" t="s">
        <v>26</v>
      </c>
      <c r="L509">
        <v>5</v>
      </c>
      <c r="M509">
        <v>0</v>
      </c>
      <c r="N509" s="2">
        <f>podatki_sl[[#This Row],[Napad]]^1.5+podatki_sl[[#This Row],[Obramba]]^1.5+podatki_sl[[#This Row],[HP]]^0.5+podatki_sl[[#This Row],[Hitrost]]^1.5</f>
        <v>1712.408765732526</v>
      </c>
    </row>
    <row r="510" spans="1:14" x14ac:dyDescent="0.45">
      <c r="A510" s="1" t="s">
        <v>1412</v>
      </c>
      <c r="B510" s="1" t="s">
        <v>1413</v>
      </c>
      <c r="C510" s="1" t="s">
        <v>1414</v>
      </c>
      <c r="D510">
        <v>110</v>
      </c>
      <c r="E510">
        <v>90</v>
      </c>
      <c r="F510">
        <v>1.2</v>
      </c>
      <c r="G510">
        <v>61</v>
      </c>
      <c r="H510">
        <v>85</v>
      </c>
      <c r="I510">
        <v>80</v>
      </c>
      <c r="J510" s="1" t="s">
        <v>64</v>
      </c>
      <c r="K510" s="1" t="s">
        <v>26</v>
      </c>
      <c r="L510">
        <v>5</v>
      </c>
      <c r="M510">
        <v>0</v>
      </c>
      <c r="N510" s="2">
        <f>podatki_sl[[#This Row],[Napad]]^1.5+podatki_sl[[#This Row],[Obramba]]^1.5+podatki_sl[[#This Row],[HP]]^0.5+podatki_sl[[#This Row],[Hitrost]]^1.5</f>
        <v>2732.2659984898555</v>
      </c>
    </row>
    <row r="511" spans="1:14" x14ac:dyDescent="0.45">
      <c r="A511" s="1" t="s">
        <v>1415</v>
      </c>
      <c r="B511" s="1" t="s">
        <v>1416</v>
      </c>
      <c r="C511" s="1" t="s">
        <v>1417</v>
      </c>
      <c r="D511">
        <v>50</v>
      </c>
      <c r="E511">
        <v>37</v>
      </c>
      <c r="F511">
        <v>0.4</v>
      </c>
      <c r="G511">
        <v>10.1</v>
      </c>
      <c r="H511">
        <v>41</v>
      </c>
      <c r="I511">
        <v>66</v>
      </c>
      <c r="J511" s="1" t="s">
        <v>73</v>
      </c>
      <c r="K511" s="1" t="s">
        <v>26</v>
      </c>
      <c r="L511">
        <v>5</v>
      </c>
      <c r="M511">
        <v>0</v>
      </c>
      <c r="N511" s="2">
        <f>podatki_sl[[#This Row],[Napad]]^1.5+podatki_sl[[#This Row],[Obramba]]^1.5+podatki_sl[[#This Row],[HP]]^0.5+podatki_sl[[#This Row],[Hitrost]]^1.5</f>
        <v>1121.2052631577137</v>
      </c>
    </row>
    <row r="512" spans="1:14" x14ac:dyDescent="0.45">
      <c r="A512" s="1" t="s">
        <v>1418</v>
      </c>
      <c r="B512" s="1" t="s">
        <v>1419</v>
      </c>
      <c r="C512" s="1" t="s">
        <v>1420</v>
      </c>
      <c r="D512">
        <v>88</v>
      </c>
      <c r="E512">
        <v>50</v>
      </c>
      <c r="F512">
        <v>1.1000000000000001</v>
      </c>
      <c r="G512">
        <v>37.5</v>
      </c>
      <c r="H512">
        <v>64</v>
      </c>
      <c r="I512">
        <v>106</v>
      </c>
      <c r="J512" s="1" t="s">
        <v>73</v>
      </c>
      <c r="K512" s="1" t="s">
        <v>26</v>
      </c>
      <c r="L512">
        <v>5</v>
      </c>
      <c r="M512">
        <v>0</v>
      </c>
      <c r="N512" s="2">
        <f>podatki_sl[[#This Row],[Napad]]^1.5+podatki_sl[[#This Row],[Obramba]]^1.5+podatki_sl[[#This Row],[HP]]^0.5+podatki_sl[[#This Row],[Hitrost]]^1.5</f>
        <v>2278.4033592668193</v>
      </c>
    </row>
    <row r="513" spans="1:14" x14ac:dyDescent="0.45">
      <c r="A513" s="1" t="s">
        <v>1421</v>
      </c>
      <c r="B513" s="1" t="s">
        <v>1422</v>
      </c>
      <c r="C513" s="1" t="s">
        <v>1423</v>
      </c>
      <c r="D513">
        <v>53</v>
      </c>
      <c r="E513">
        <v>48</v>
      </c>
      <c r="F513">
        <v>0.6</v>
      </c>
      <c r="G513">
        <v>10.5</v>
      </c>
      <c r="H513">
        <v>50</v>
      </c>
      <c r="I513">
        <v>64</v>
      </c>
      <c r="J513" s="1" t="s">
        <v>16</v>
      </c>
      <c r="K513" s="1" t="s">
        <v>26</v>
      </c>
      <c r="L513">
        <v>5</v>
      </c>
      <c r="M513">
        <v>0</v>
      </c>
      <c r="N513" s="2">
        <f>podatki_sl[[#This Row],[Napad]]^1.5+podatki_sl[[#This Row],[Obramba]]^1.5+podatki_sl[[#This Row],[HP]]^0.5+podatki_sl[[#This Row],[Hitrost]]^1.5</f>
        <v>1237.4706469969572</v>
      </c>
    </row>
    <row r="514" spans="1:14" x14ac:dyDescent="0.45">
      <c r="A514" s="1" t="s">
        <v>1424</v>
      </c>
      <c r="B514" s="1" t="s">
        <v>1425</v>
      </c>
      <c r="C514" s="1" t="s">
        <v>1426</v>
      </c>
      <c r="D514">
        <v>98</v>
      </c>
      <c r="E514">
        <v>63</v>
      </c>
      <c r="F514">
        <v>1.1000000000000001</v>
      </c>
      <c r="G514">
        <v>30.5</v>
      </c>
      <c r="H514">
        <v>75</v>
      </c>
      <c r="I514">
        <v>101</v>
      </c>
      <c r="J514" s="1" t="s">
        <v>16</v>
      </c>
      <c r="K514" s="1" t="s">
        <v>26</v>
      </c>
      <c r="L514">
        <v>5</v>
      </c>
      <c r="M514">
        <v>0</v>
      </c>
      <c r="N514" s="2">
        <f>podatki_sl[[#This Row],[Napad]]^1.5+podatki_sl[[#This Row],[Obramba]]^1.5+podatki_sl[[#This Row],[HP]]^0.5+podatki_sl[[#This Row],[Hitrost]]^1.5</f>
        <v>2493.8951933502062</v>
      </c>
    </row>
    <row r="515" spans="1:14" x14ac:dyDescent="0.45">
      <c r="A515" s="1" t="s">
        <v>1427</v>
      </c>
      <c r="B515" s="1" t="s">
        <v>1428</v>
      </c>
      <c r="C515" s="1" t="s">
        <v>1429</v>
      </c>
      <c r="D515">
        <v>53</v>
      </c>
      <c r="E515">
        <v>48</v>
      </c>
      <c r="F515">
        <v>0.6</v>
      </c>
      <c r="G515">
        <v>11</v>
      </c>
      <c r="H515">
        <v>50</v>
      </c>
      <c r="I515">
        <v>64</v>
      </c>
      <c r="J515" s="1" t="s">
        <v>25</v>
      </c>
      <c r="K515" s="1" t="s">
        <v>26</v>
      </c>
      <c r="L515">
        <v>5</v>
      </c>
      <c r="M515">
        <v>0</v>
      </c>
      <c r="N515" s="2">
        <f>podatki_sl[[#This Row],[Napad]]^1.5+podatki_sl[[#This Row],[Obramba]]^1.5+podatki_sl[[#This Row],[HP]]^0.5+podatki_sl[[#This Row],[Hitrost]]^1.5</f>
        <v>1237.4706469969572</v>
      </c>
    </row>
    <row r="516" spans="1:14" x14ac:dyDescent="0.45">
      <c r="A516" s="1" t="s">
        <v>1430</v>
      </c>
      <c r="B516" s="1" t="s">
        <v>1431</v>
      </c>
      <c r="C516" s="1" t="s">
        <v>1432</v>
      </c>
      <c r="D516">
        <v>98</v>
      </c>
      <c r="E516">
        <v>63</v>
      </c>
      <c r="F516">
        <v>1</v>
      </c>
      <c r="G516">
        <v>28</v>
      </c>
      <c r="H516">
        <v>75</v>
      </c>
      <c r="I516">
        <v>101</v>
      </c>
      <c r="J516" s="1" t="s">
        <v>25</v>
      </c>
      <c r="K516" s="1" t="s">
        <v>26</v>
      </c>
      <c r="L516">
        <v>5</v>
      </c>
      <c r="M516">
        <v>0</v>
      </c>
      <c r="N516" s="2">
        <f>podatki_sl[[#This Row],[Napad]]^1.5+podatki_sl[[#This Row],[Obramba]]^1.5+podatki_sl[[#This Row],[HP]]^0.5+podatki_sl[[#This Row],[Hitrost]]^1.5</f>
        <v>2493.8951933502062</v>
      </c>
    </row>
    <row r="517" spans="1:14" x14ac:dyDescent="0.45">
      <c r="A517" s="1" t="s">
        <v>1433</v>
      </c>
      <c r="B517" s="1" t="s">
        <v>1434</v>
      </c>
      <c r="C517" s="1" t="s">
        <v>1435</v>
      </c>
      <c r="D517">
        <v>53</v>
      </c>
      <c r="E517">
        <v>48</v>
      </c>
      <c r="F517">
        <v>0.6</v>
      </c>
      <c r="G517">
        <v>13.5</v>
      </c>
      <c r="H517">
        <v>50</v>
      </c>
      <c r="I517">
        <v>64</v>
      </c>
      <c r="J517" s="1" t="s">
        <v>36</v>
      </c>
      <c r="K517" s="1" t="s">
        <v>26</v>
      </c>
      <c r="L517">
        <v>5</v>
      </c>
      <c r="M517">
        <v>0</v>
      </c>
      <c r="N517" s="2">
        <f>podatki_sl[[#This Row],[Napad]]^1.5+podatki_sl[[#This Row],[Obramba]]^1.5+podatki_sl[[#This Row],[HP]]^0.5+podatki_sl[[#This Row],[Hitrost]]^1.5</f>
        <v>1237.4706469969572</v>
      </c>
    </row>
    <row r="518" spans="1:14" x14ac:dyDescent="0.45">
      <c r="A518" s="1" t="s">
        <v>1436</v>
      </c>
      <c r="B518" s="1" t="s">
        <v>1437</v>
      </c>
      <c r="C518" s="1" t="s">
        <v>1438</v>
      </c>
      <c r="D518">
        <v>98</v>
      </c>
      <c r="E518">
        <v>63</v>
      </c>
      <c r="F518">
        <v>1</v>
      </c>
      <c r="G518">
        <v>29</v>
      </c>
      <c r="H518">
        <v>75</v>
      </c>
      <c r="I518">
        <v>101</v>
      </c>
      <c r="J518" s="1" t="s">
        <v>36</v>
      </c>
      <c r="K518" s="1" t="s">
        <v>26</v>
      </c>
      <c r="L518">
        <v>5</v>
      </c>
      <c r="M518">
        <v>0</v>
      </c>
      <c r="N518" s="2">
        <f>podatki_sl[[#This Row],[Napad]]^1.5+podatki_sl[[#This Row],[Obramba]]^1.5+podatki_sl[[#This Row],[HP]]^0.5+podatki_sl[[#This Row],[Hitrost]]^1.5</f>
        <v>2493.8951933502062</v>
      </c>
    </row>
    <row r="519" spans="1:14" x14ac:dyDescent="0.45">
      <c r="A519" s="1" t="s">
        <v>1439</v>
      </c>
      <c r="B519" s="1" t="s">
        <v>1440</v>
      </c>
      <c r="C519" s="1" t="s">
        <v>1441</v>
      </c>
      <c r="D519">
        <v>25</v>
      </c>
      <c r="E519">
        <v>45</v>
      </c>
      <c r="F519">
        <v>0.6</v>
      </c>
      <c r="G519">
        <v>23.3</v>
      </c>
      <c r="H519">
        <v>76</v>
      </c>
      <c r="I519">
        <v>24</v>
      </c>
      <c r="J519" s="1" t="s">
        <v>190</v>
      </c>
      <c r="K519" s="1" t="s">
        <v>26</v>
      </c>
      <c r="L519">
        <v>5</v>
      </c>
      <c r="M519">
        <v>0</v>
      </c>
      <c r="N519" s="2">
        <f>podatki_sl[[#This Row],[Napad]]^1.5+podatki_sl[[#This Row],[Obramba]]^1.5+podatki_sl[[#This Row],[HP]]^0.5+podatki_sl[[#This Row],[Hitrost]]^1.5</f>
        <v>553.1624825031455</v>
      </c>
    </row>
    <row r="520" spans="1:14" x14ac:dyDescent="0.45">
      <c r="A520" s="1" t="s">
        <v>1442</v>
      </c>
      <c r="B520" s="1" t="s">
        <v>1443</v>
      </c>
      <c r="C520" s="1" t="s">
        <v>1444</v>
      </c>
      <c r="D520">
        <v>55</v>
      </c>
      <c r="E520">
        <v>85</v>
      </c>
      <c r="F520">
        <v>1.1000000000000001</v>
      </c>
      <c r="G520">
        <v>60.5</v>
      </c>
      <c r="H520">
        <v>116</v>
      </c>
      <c r="I520">
        <v>29</v>
      </c>
      <c r="J520" s="1" t="s">
        <v>190</v>
      </c>
      <c r="K520" s="1" t="s">
        <v>26</v>
      </c>
      <c r="L520">
        <v>5</v>
      </c>
      <c r="M520">
        <v>0</v>
      </c>
      <c r="N520" s="2">
        <f>podatki_sl[[#This Row],[Napad]]^1.5+podatki_sl[[#This Row],[Obramba]]^1.5+podatki_sl[[#This Row],[HP]]^0.5+podatki_sl[[#This Row],[Hitrost]]^1.5</f>
        <v>1358.4923046813269</v>
      </c>
    </row>
    <row r="521" spans="1:14" x14ac:dyDescent="0.45">
      <c r="A521" s="1" t="s">
        <v>1445</v>
      </c>
      <c r="B521" s="1" t="s">
        <v>1446</v>
      </c>
      <c r="C521" s="1" t="s">
        <v>1447</v>
      </c>
      <c r="D521">
        <v>55</v>
      </c>
      <c r="E521">
        <v>50</v>
      </c>
      <c r="F521">
        <v>0.3</v>
      </c>
      <c r="G521">
        <v>2.1</v>
      </c>
      <c r="H521">
        <v>50</v>
      </c>
      <c r="I521">
        <v>43</v>
      </c>
      <c r="J521" s="1" t="s">
        <v>64</v>
      </c>
      <c r="K521" s="1" t="s">
        <v>32</v>
      </c>
      <c r="L521">
        <v>5</v>
      </c>
      <c r="M521">
        <v>0</v>
      </c>
      <c r="N521" s="2">
        <f>podatki_sl[[#This Row],[Napad]]^1.5+podatki_sl[[#This Row],[Obramba]]^1.5+podatki_sl[[#This Row],[HP]]^0.5+podatki_sl[[#This Row],[Hitrost]]^1.5</f>
        <v>1050.4852317403866</v>
      </c>
    </row>
    <row r="522" spans="1:14" x14ac:dyDescent="0.45">
      <c r="A522" s="1" t="s">
        <v>1448</v>
      </c>
      <c r="B522" s="1" t="s">
        <v>1449</v>
      </c>
      <c r="C522" s="1" t="s">
        <v>1450</v>
      </c>
      <c r="D522">
        <v>77</v>
      </c>
      <c r="E522">
        <v>62</v>
      </c>
      <c r="F522">
        <v>0.6</v>
      </c>
      <c r="G522">
        <v>15</v>
      </c>
      <c r="H522">
        <v>62</v>
      </c>
      <c r="I522">
        <v>65</v>
      </c>
      <c r="J522" s="1" t="s">
        <v>64</v>
      </c>
      <c r="K522" s="1" t="s">
        <v>32</v>
      </c>
      <c r="L522">
        <v>5</v>
      </c>
      <c r="M522">
        <v>0</v>
      </c>
      <c r="N522" s="2">
        <f>podatki_sl[[#This Row],[Napad]]^1.5+podatki_sl[[#This Row],[Obramba]]^1.5+podatki_sl[[#This Row],[HP]]^0.5+podatki_sl[[#This Row],[Hitrost]]^1.5</f>
        <v>1695.7815075313433</v>
      </c>
    </row>
    <row r="523" spans="1:14" x14ac:dyDescent="0.45">
      <c r="A523" s="1" t="s">
        <v>1451</v>
      </c>
      <c r="B523" s="1" t="s">
        <v>1452</v>
      </c>
      <c r="C523" s="1" t="s">
        <v>1453</v>
      </c>
      <c r="D523">
        <v>115</v>
      </c>
      <c r="E523">
        <v>80</v>
      </c>
      <c r="F523">
        <v>1.2</v>
      </c>
      <c r="G523">
        <v>29</v>
      </c>
      <c r="H523">
        <v>80</v>
      </c>
      <c r="I523">
        <v>93</v>
      </c>
      <c r="J523" s="1" t="s">
        <v>64</v>
      </c>
      <c r="K523" s="1" t="s">
        <v>32</v>
      </c>
      <c r="L523">
        <v>5</v>
      </c>
      <c r="M523">
        <v>0</v>
      </c>
      <c r="N523" s="2">
        <f>podatki_sl[[#This Row],[Napad]]^1.5+podatki_sl[[#This Row],[Obramba]]^1.5+podatki_sl[[#This Row],[HP]]^0.5+podatki_sl[[#This Row],[Hitrost]]^1.5</f>
        <v>2854.5831543800923</v>
      </c>
    </row>
    <row r="524" spans="1:14" x14ac:dyDescent="0.45">
      <c r="A524" s="1" t="s">
        <v>1454</v>
      </c>
      <c r="B524" s="1" t="s">
        <v>1455</v>
      </c>
      <c r="C524" s="1" t="s">
        <v>1456</v>
      </c>
      <c r="D524">
        <v>60</v>
      </c>
      <c r="E524">
        <v>32</v>
      </c>
      <c r="F524">
        <v>0.8</v>
      </c>
      <c r="G524">
        <v>29.8</v>
      </c>
      <c r="H524">
        <v>45</v>
      </c>
      <c r="I524">
        <v>76</v>
      </c>
      <c r="J524" s="1" t="s">
        <v>89</v>
      </c>
      <c r="K524" s="1" t="s">
        <v>26</v>
      </c>
      <c r="L524">
        <v>5</v>
      </c>
      <c r="M524">
        <v>0</v>
      </c>
      <c r="N524" s="2">
        <f>podatki_sl[[#This Row],[Napad]]^1.5+podatki_sl[[#This Row],[Obramba]]^1.5+podatki_sl[[#This Row],[HP]]^0.5+podatki_sl[[#This Row],[Hitrost]]^1.5</f>
        <v>1315.0381808793275</v>
      </c>
    </row>
    <row r="525" spans="1:14" x14ac:dyDescent="0.45">
      <c r="A525" s="1" t="s">
        <v>1457</v>
      </c>
      <c r="B525" s="1" t="s">
        <v>1458</v>
      </c>
      <c r="C525" s="1" t="s">
        <v>1295</v>
      </c>
      <c r="D525">
        <v>100</v>
      </c>
      <c r="E525">
        <v>63</v>
      </c>
      <c r="F525">
        <v>1.6</v>
      </c>
      <c r="G525">
        <v>79.5</v>
      </c>
      <c r="H525">
        <v>75</v>
      </c>
      <c r="I525">
        <v>116</v>
      </c>
      <c r="J525" s="1" t="s">
        <v>89</v>
      </c>
      <c r="K525" s="1" t="s">
        <v>26</v>
      </c>
      <c r="L525">
        <v>5</v>
      </c>
      <c r="M525">
        <v>0</v>
      </c>
      <c r="N525" s="2">
        <f>podatki_sl[[#This Row],[Napad]]^1.5+podatki_sl[[#This Row],[Obramba]]^1.5+podatki_sl[[#This Row],[HP]]^0.5+podatki_sl[[#This Row],[Hitrost]]^1.5</f>
        <v>2758.0654870842563</v>
      </c>
    </row>
    <row r="526" spans="1:14" x14ac:dyDescent="0.45">
      <c r="A526" s="1" t="s">
        <v>1459</v>
      </c>
      <c r="B526" s="1" t="s">
        <v>1460</v>
      </c>
      <c r="C526" s="1" t="s">
        <v>1461</v>
      </c>
      <c r="D526">
        <v>75</v>
      </c>
      <c r="E526">
        <v>85</v>
      </c>
      <c r="F526">
        <v>0.4</v>
      </c>
      <c r="G526">
        <v>18</v>
      </c>
      <c r="H526">
        <v>55</v>
      </c>
      <c r="I526">
        <v>15</v>
      </c>
      <c r="J526" s="1" t="s">
        <v>217</v>
      </c>
      <c r="K526" s="1" t="s">
        <v>26</v>
      </c>
      <c r="L526">
        <v>5</v>
      </c>
      <c r="M526">
        <v>0</v>
      </c>
      <c r="N526" s="2">
        <f>podatki_sl[[#This Row],[Napad]]^1.5+podatki_sl[[#This Row],[Obramba]]^1.5+podatki_sl[[#This Row],[HP]]^0.5+podatki_sl[[#This Row],[Hitrost]]^1.5</f>
        <v>1498.6912803884313</v>
      </c>
    </row>
    <row r="527" spans="1:14" x14ac:dyDescent="0.45">
      <c r="A527" s="1" t="s">
        <v>1462</v>
      </c>
      <c r="B527" s="1" t="s">
        <v>1463</v>
      </c>
      <c r="C527" s="1" t="s">
        <v>1464</v>
      </c>
      <c r="D527">
        <v>105</v>
      </c>
      <c r="E527">
        <v>105</v>
      </c>
      <c r="F527">
        <v>0.9</v>
      </c>
      <c r="G527">
        <v>102</v>
      </c>
      <c r="H527">
        <v>70</v>
      </c>
      <c r="I527">
        <v>20</v>
      </c>
      <c r="J527" s="1" t="s">
        <v>217</v>
      </c>
      <c r="K527" s="1" t="s">
        <v>26</v>
      </c>
      <c r="L527">
        <v>5</v>
      </c>
      <c r="M527">
        <v>0</v>
      </c>
      <c r="N527" s="2">
        <f>podatki_sl[[#This Row],[Napad]]^1.5+podatki_sl[[#This Row],[Obramba]]^1.5+podatki_sl[[#This Row],[HP]]^0.5+podatki_sl[[#This Row],[Hitrost]]^1.5</f>
        <v>2249.6689802168485</v>
      </c>
    </row>
    <row r="528" spans="1:14" x14ac:dyDescent="0.45">
      <c r="A528" s="1" t="s">
        <v>1465</v>
      </c>
      <c r="B528" s="1" t="s">
        <v>1466</v>
      </c>
      <c r="C528" s="1" t="s">
        <v>1467</v>
      </c>
      <c r="D528">
        <v>135</v>
      </c>
      <c r="E528">
        <v>130</v>
      </c>
      <c r="F528">
        <v>1.7</v>
      </c>
      <c r="G528">
        <v>260</v>
      </c>
      <c r="H528">
        <v>85</v>
      </c>
      <c r="I528">
        <v>25</v>
      </c>
      <c r="J528" s="1" t="s">
        <v>217</v>
      </c>
      <c r="K528" s="1" t="s">
        <v>26</v>
      </c>
      <c r="L528">
        <v>5</v>
      </c>
      <c r="M528">
        <v>0</v>
      </c>
      <c r="N528" s="2">
        <f>podatki_sl[[#This Row],[Napad]]^1.5+podatki_sl[[#This Row],[Obramba]]^1.5+podatki_sl[[#This Row],[HP]]^0.5+podatki_sl[[#This Row],[Hitrost]]^1.5</f>
        <v>3185.0058523001762</v>
      </c>
    </row>
    <row r="529" spans="1:14" x14ac:dyDescent="0.45">
      <c r="A529" s="1" t="s">
        <v>1468</v>
      </c>
      <c r="B529" s="1" t="s">
        <v>1469</v>
      </c>
      <c r="C529" s="1" t="s">
        <v>130</v>
      </c>
      <c r="D529">
        <v>45</v>
      </c>
      <c r="E529">
        <v>43</v>
      </c>
      <c r="F529">
        <v>0.4</v>
      </c>
      <c r="G529">
        <v>2.1</v>
      </c>
      <c r="H529">
        <v>65</v>
      </c>
      <c r="I529">
        <v>72</v>
      </c>
      <c r="J529" s="1" t="s">
        <v>190</v>
      </c>
      <c r="K529" s="1" t="s">
        <v>32</v>
      </c>
      <c r="L529">
        <v>5</v>
      </c>
      <c r="M529">
        <v>0</v>
      </c>
      <c r="N529" s="2">
        <f>podatki_sl[[#This Row],[Napad]]^1.5+podatki_sl[[#This Row],[Obramba]]^1.5+podatki_sl[[#This Row],[HP]]^0.5+podatki_sl[[#This Row],[Hitrost]]^1.5</f>
        <v>1202.8415502009329</v>
      </c>
    </row>
    <row r="530" spans="1:14" x14ac:dyDescent="0.45">
      <c r="A530" s="1" t="s">
        <v>1470</v>
      </c>
      <c r="B530" s="1" t="s">
        <v>1471</v>
      </c>
      <c r="C530" s="1" t="s">
        <v>1472</v>
      </c>
      <c r="D530">
        <v>57</v>
      </c>
      <c r="E530">
        <v>55</v>
      </c>
      <c r="F530">
        <v>0.9</v>
      </c>
      <c r="G530">
        <v>10.5</v>
      </c>
      <c r="H530">
        <v>67</v>
      </c>
      <c r="I530">
        <v>114</v>
      </c>
      <c r="J530" s="1" t="s">
        <v>190</v>
      </c>
      <c r="K530" s="1" t="s">
        <v>32</v>
      </c>
      <c r="L530">
        <v>5</v>
      </c>
      <c r="M530">
        <v>0</v>
      </c>
      <c r="N530" s="2">
        <f>podatki_sl[[#This Row],[Napad]]^1.5+podatki_sl[[#This Row],[Obramba]]^1.5+podatki_sl[[#This Row],[HP]]^0.5+podatki_sl[[#This Row],[Hitrost]]^1.5</f>
        <v>2063.6037531041361</v>
      </c>
    </row>
    <row r="531" spans="1:14" x14ac:dyDescent="0.45">
      <c r="A531" s="1" t="s">
        <v>1473</v>
      </c>
      <c r="B531" s="1" t="s">
        <v>1474</v>
      </c>
      <c r="C531" s="1" t="s">
        <v>154</v>
      </c>
      <c r="D531">
        <v>85</v>
      </c>
      <c r="E531">
        <v>40</v>
      </c>
      <c r="F531">
        <v>0.3</v>
      </c>
      <c r="G531">
        <v>8.5</v>
      </c>
      <c r="H531">
        <v>60</v>
      </c>
      <c r="I531">
        <v>68</v>
      </c>
      <c r="J531" s="1" t="s">
        <v>94</v>
      </c>
      <c r="K531" s="1" t="s">
        <v>26</v>
      </c>
      <c r="L531">
        <v>5</v>
      </c>
      <c r="M531">
        <v>0</v>
      </c>
      <c r="N531" s="2">
        <f>podatki_sl[[#This Row],[Napad]]^1.5+podatki_sl[[#This Row],[Obramba]]^1.5+podatki_sl[[#This Row],[HP]]^0.5+podatki_sl[[#This Row],[Hitrost]]^1.5</f>
        <v>1605.1318234597834</v>
      </c>
    </row>
    <row r="532" spans="1:14" x14ac:dyDescent="0.45">
      <c r="A532" s="1" t="s">
        <v>1475</v>
      </c>
      <c r="B532" s="1" t="s">
        <v>1476</v>
      </c>
      <c r="C532" s="1" t="s">
        <v>1477</v>
      </c>
      <c r="D532">
        <v>135</v>
      </c>
      <c r="E532">
        <v>60</v>
      </c>
      <c r="F532">
        <v>0.7</v>
      </c>
      <c r="G532">
        <v>40.4</v>
      </c>
      <c r="H532">
        <v>110</v>
      </c>
      <c r="I532">
        <v>88</v>
      </c>
      <c r="J532" s="1" t="s">
        <v>94</v>
      </c>
      <c r="K532" s="1" t="s">
        <v>237</v>
      </c>
      <c r="L532">
        <v>5</v>
      </c>
      <c r="M532">
        <v>0</v>
      </c>
      <c r="N532" s="2">
        <f>podatki_sl[[#This Row],[Napad]]^1.5+podatki_sl[[#This Row],[Obramba]]^1.5+podatki_sl[[#This Row],[HP]]^0.5+podatki_sl[[#This Row],[Hitrost]]^1.5</f>
        <v>2869.3175189695203</v>
      </c>
    </row>
    <row r="533" spans="1:14" x14ac:dyDescent="0.45">
      <c r="A533" s="1" t="s">
        <v>1478</v>
      </c>
      <c r="B533" s="1" t="s">
        <v>1479</v>
      </c>
      <c r="C533" s="1" t="s">
        <v>1480</v>
      </c>
      <c r="D533">
        <v>60</v>
      </c>
      <c r="E533">
        <v>126</v>
      </c>
      <c r="F533">
        <v>1.1000000000000001</v>
      </c>
      <c r="G533">
        <v>31</v>
      </c>
      <c r="H533">
        <v>103</v>
      </c>
      <c r="I533">
        <v>50</v>
      </c>
      <c r="J533" s="1" t="s">
        <v>64</v>
      </c>
      <c r="K533" s="1" t="s">
        <v>26</v>
      </c>
      <c r="L533">
        <v>5</v>
      </c>
      <c r="M533">
        <v>0</v>
      </c>
      <c r="N533" s="2">
        <f>podatki_sl[[#This Row],[Napad]]^1.5+podatki_sl[[#This Row],[Obramba]]^1.5+podatki_sl[[#This Row],[HP]]^0.5+podatki_sl[[#This Row],[Hitrost]]^1.5</f>
        <v>2242.8067759038058</v>
      </c>
    </row>
    <row r="534" spans="1:14" x14ac:dyDescent="0.45">
      <c r="A534" s="1" t="s">
        <v>1481</v>
      </c>
      <c r="B534" s="1" t="s">
        <v>1482</v>
      </c>
      <c r="C534" s="1" t="s">
        <v>1483</v>
      </c>
      <c r="D534">
        <v>80</v>
      </c>
      <c r="E534">
        <v>55</v>
      </c>
      <c r="F534">
        <v>0.6</v>
      </c>
      <c r="G534">
        <v>12.5</v>
      </c>
      <c r="H534">
        <v>75</v>
      </c>
      <c r="I534">
        <v>35</v>
      </c>
      <c r="J534" s="1" t="s">
        <v>171</v>
      </c>
      <c r="K534" s="1" t="s">
        <v>26</v>
      </c>
      <c r="L534">
        <v>5</v>
      </c>
      <c r="M534">
        <v>0</v>
      </c>
      <c r="N534" s="2">
        <f>podatki_sl[[#This Row],[Napad]]^1.5+podatki_sl[[#This Row],[Obramba]]^1.5+podatki_sl[[#This Row],[HP]]^0.5+podatki_sl[[#This Row],[Hitrost]]^1.5</f>
        <v>1339.1557160365246</v>
      </c>
    </row>
    <row r="535" spans="1:14" x14ac:dyDescent="0.45">
      <c r="A535" s="1" t="s">
        <v>1484</v>
      </c>
      <c r="B535" s="1" t="s">
        <v>1485</v>
      </c>
      <c r="C535" s="1" t="s">
        <v>1483</v>
      </c>
      <c r="D535">
        <v>105</v>
      </c>
      <c r="E535">
        <v>85</v>
      </c>
      <c r="F535">
        <v>1.2</v>
      </c>
      <c r="G535">
        <v>40</v>
      </c>
      <c r="H535">
        <v>85</v>
      </c>
      <c r="I535">
        <v>40</v>
      </c>
      <c r="J535" s="1" t="s">
        <v>171</v>
      </c>
      <c r="K535" s="1" t="s">
        <v>26</v>
      </c>
      <c r="L535">
        <v>5</v>
      </c>
      <c r="M535">
        <v>0</v>
      </c>
      <c r="N535" s="2">
        <f>podatki_sl[[#This Row],[Napad]]^1.5+podatki_sl[[#This Row],[Obramba]]^1.5+podatki_sl[[#This Row],[HP]]^0.5+podatki_sl[[#This Row],[Hitrost]]^1.5</f>
        <v>2121.7928665664167</v>
      </c>
    </row>
    <row r="536" spans="1:14" x14ac:dyDescent="0.45">
      <c r="A536" s="1" t="s">
        <v>1486</v>
      </c>
      <c r="B536" s="1" t="s">
        <v>1487</v>
      </c>
      <c r="C536" s="1" t="s">
        <v>1483</v>
      </c>
      <c r="D536">
        <v>140</v>
      </c>
      <c r="E536">
        <v>95</v>
      </c>
      <c r="F536">
        <v>1.4</v>
      </c>
      <c r="G536">
        <v>87</v>
      </c>
      <c r="H536">
        <v>105</v>
      </c>
      <c r="I536">
        <v>45</v>
      </c>
      <c r="J536" s="1" t="s">
        <v>171</v>
      </c>
      <c r="K536" s="1" t="s">
        <v>26</v>
      </c>
      <c r="L536">
        <v>5</v>
      </c>
      <c r="M536">
        <v>0</v>
      </c>
      <c r="N536" s="2">
        <f>podatki_sl[[#This Row],[Napad]]^1.5+podatki_sl[[#This Row],[Obramba]]^1.5+podatki_sl[[#This Row],[HP]]^0.5+podatki_sl[[#This Row],[Hitrost]]^1.5</f>
        <v>2894.5639297531739</v>
      </c>
    </row>
    <row r="537" spans="1:14" x14ac:dyDescent="0.45">
      <c r="A537" s="1" t="s">
        <v>1488</v>
      </c>
      <c r="B537" s="1" t="s">
        <v>1489</v>
      </c>
      <c r="C537" s="1" t="s">
        <v>182</v>
      </c>
      <c r="D537">
        <v>50</v>
      </c>
      <c r="E537">
        <v>40</v>
      </c>
      <c r="F537">
        <v>0.5</v>
      </c>
      <c r="G537">
        <v>4.5</v>
      </c>
      <c r="H537">
        <v>50</v>
      </c>
      <c r="I537">
        <v>64</v>
      </c>
      <c r="J537" s="1" t="s">
        <v>36</v>
      </c>
      <c r="K537" s="1" t="s">
        <v>26</v>
      </c>
      <c r="L537">
        <v>5</v>
      </c>
      <c r="M537">
        <v>0</v>
      </c>
      <c r="N537" s="2">
        <f>podatki_sl[[#This Row],[Napad]]^1.5+podatki_sl[[#This Row],[Obramba]]^1.5+podatki_sl[[#This Row],[HP]]^0.5+podatki_sl[[#This Row],[Hitrost]]^1.5</f>
        <v>1125.6066712186091</v>
      </c>
    </row>
    <row r="538" spans="1:14" x14ac:dyDescent="0.45">
      <c r="A538" s="1" t="s">
        <v>1490</v>
      </c>
      <c r="B538" s="1" t="s">
        <v>1491</v>
      </c>
      <c r="C538" s="1" t="s">
        <v>914</v>
      </c>
      <c r="D538">
        <v>65</v>
      </c>
      <c r="E538">
        <v>55</v>
      </c>
      <c r="F538">
        <v>0.8</v>
      </c>
      <c r="G538">
        <v>17</v>
      </c>
      <c r="H538">
        <v>75</v>
      </c>
      <c r="I538">
        <v>69</v>
      </c>
      <c r="J538" s="1" t="s">
        <v>36</v>
      </c>
      <c r="K538" s="1" t="s">
        <v>94</v>
      </c>
      <c r="L538">
        <v>5</v>
      </c>
      <c r="M538">
        <v>0</v>
      </c>
      <c r="N538" s="2">
        <f>podatki_sl[[#This Row],[Napad]]^1.5+podatki_sl[[#This Row],[Obramba]]^1.5+podatki_sl[[#This Row],[HP]]^0.5+podatki_sl[[#This Row],[Hitrost]]^1.5</f>
        <v>1513.7549710088588</v>
      </c>
    </row>
    <row r="539" spans="1:14" x14ac:dyDescent="0.45">
      <c r="A539" s="1" t="s">
        <v>1492</v>
      </c>
      <c r="B539" s="1" t="s">
        <v>1493</v>
      </c>
      <c r="C539" s="1" t="s">
        <v>914</v>
      </c>
      <c r="D539">
        <v>95</v>
      </c>
      <c r="E539">
        <v>75</v>
      </c>
      <c r="F539">
        <v>1.5</v>
      </c>
      <c r="G539">
        <v>62</v>
      </c>
      <c r="H539">
        <v>105</v>
      </c>
      <c r="I539">
        <v>74</v>
      </c>
      <c r="J539" s="1" t="s">
        <v>36</v>
      </c>
      <c r="K539" s="1" t="s">
        <v>94</v>
      </c>
      <c r="L539">
        <v>5</v>
      </c>
      <c r="M539">
        <v>0</v>
      </c>
      <c r="N539" s="2">
        <f>podatki_sl[[#This Row],[Napad]]^1.5+podatki_sl[[#This Row],[Obramba]]^1.5+podatki_sl[[#This Row],[HP]]^0.5+podatki_sl[[#This Row],[Hitrost]]^1.5</f>
        <v>2222.2835361222942</v>
      </c>
    </row>
    <row r="540" spans="1:14" x14ac:dyDescent="0.45">
      <c r="A540" s="1" t="s">
        <v>1494</v>
      </c>
      <c r="B540" s="1" t="s">
        <v>1495</v>
      </c>
      <c r="C540" s="1" t="s">
        <v>1496</v>
      </c>
      <c r="D540">
        <v>100</v>
      </c>
      <c r="E540">
        <v>85</v>
      </c>
      <c r="F540">
        <v>1.3</v>
      </c>
      <c r="G540">
        <v>55.5</v>
      </c>
      <c r="H540">
        <v>120</v>
      </c>
      <c r="I540">
        <v>45</v>
      </c>
      <c r="J540" s="1" t="s">
        <v>171</v>
      </c>
      <c r="K540" s="1" t="s">
        <v>26</v>
      </c>
      <c r="L540">
        <v>5</v>
      </c>
      <c r="M540">
        <v>0</v>
      </c>
      <c r="N540" s="2">
        <f>podatki_sl[[#This Row],[Napad]]^1.5+podatki_sl[[#This Row],[Obramba]]^1.5+podatki_sl[[#This Row],[HP]]^0.5+podatki_sl[[#This Row],[Hitrost]]^1.5</f>
        <v>2096.4849069824713</v>
      </c>
    </row>
    <row r="541" spans="1:14" x14ac:dyDescent="0.45">
      <c r="A541" s="1" t="s">
        <v>1497</v>
      </c>
      <c r="B541" s="1" t="s">
        <v>1498</v>
      </c>
      <c r="C541" s="1" t="s">
        <v>1499</v>
      </c>
      <c r="D541">
        <v>125</v>
      </c>
      <c r="E541">
        <v>75</v>
      </c>
      <c r="F541">
        <v>1.4</v>
      </c>
      <c r="G541">
        <v>51</v>
      </c>
      <c r="H541">
        <v>75</v>
      </c>
      <c r="I541">
        <v>85</v>
      </c>
      <c r="J541" s="1" t="s">
        <v>171</v>
      </c>
      <c r="K541" s="1" t="s">
        <v>26</v>
      </c>
      <c r="L541">
        <v>5</v>
      </c>
      <c r="M541">
        <v>0</v>
      </c>
      <c r="N541" s="2">
        <f>podatki_sl[[#This Row],[Napad]]^1.5+podatki_sl[[#This Row],[Obramba]]^1.5+podatki_sl[[#This Row],[HP]]^0.5+podatki_sl[[#This Row],[Hitrost]]^1.5</f>
        <v>2839.3830716834377</v>
      </c>
    </row>
    <row r="542" spans="1:14" x14ac:dyDescent="0.45">
      <c r="A542" s="1" t="s">
        <v>1500</v>
      </c>
      <c r="B542" s="1" t="s">
        <v>1501</v>
      </c>
      <c r="C542" s="1" t="s">
        <v>1502</v>
      </c>
      <c r="D542">
        <v>53</v>
      </c>
      <c r="E542">
        <v>70</v>
      </c>
      <c r="F542">
        <v>0.3</v>
      </c>
      <c r="G542">
        <v>2.5</v>
      </c>
      <c r="H542">
        <v>45</v>
      </c>
      <c r="I542">
        <v>42</v>
      </c>
      <c r="J542" s="1" t="s">
        <v>46</v>
      </c>
      <c r="K542" s="1" t="s">
        <v>16</v>
      </c>
      <c r="L542">
        <v>5</v>
      </c>
      <c r="M542">
        <v>0</v>
      </c>
      <c r="N542" s="2">
        <f>podatki_sl[[#This Row],[Napad]]^1.5+podatki_sl[[#This Row],[Obramba]]^1.5+podatki_sl[[#This Row],[HP]]^0.5+podatki_sl[[#This Row],[Hitrost]]^1.5</f>
        <v>1250.4071559713507</v>
      </c>
    </row>
    <row r="543" spans="1:14" x14ac:dyDescent="0.45">
      <c r="A543" s="1" t="s">
        <v>1503</v>
      </c>
      <c r="B543" s="1" t="s">
        <v>1504</v>
      </c>
      <c r="C543" s="1" t="s">
        <v>1505</v>
      </c>
      <c r="D543">
        <v>63</v>
      </c>
      <c r="E543">
        <v>90</v>
      </c>
      <c r="F543">
        <v>0.5</v>
      </c>
      <c r="G543">
        <v>7.3</v>
      </c>
      <c r="H543">
        <v>55</v>
      </c>
      <c r="I543">
        <v>42</v>
      </c>
      <c r="J543" s="1" t="s">
        <v>46</v>
      </c>
      <c r="K543" s="1" t="s">
        <v>16</v>
      </c>
      <c r="L543">
        <v>5</v>
      </c>
      <c r="M543">
        <v>0</v>
      </c>
      <c r="N543" s="2">
        <f>podatki_sl[[#This Row],[Napad]]^1.5+podatki_sl[[#This Row],[Obramba]]^1.5+podatki_sl[[#This Row],[HP]]^0.5+podatki_sl[[#This Row],[Hitrost]]^1.5</f>
        <v>1633.4692738568958</v>
      </c>
    </row>
    <row r="544" spans="1:14" x14ac:dyDescent="0.45">
      <c r="A544" s="1" t="s">
        <v>1506</v>
      </c>
      <c r="B544" s="1" t="s">
        <v>1507</v>
      </c>
      <c r="C544" s="1" t="s">
        <v>1508</v>
      </c>
      <c r="D544">
        <v>103</v>
      </c>
      <c r="E544">
        <v>80</v>
      </c>
      <c r="F544">
        <v>1.2</v>
      </c>
      <c r="G544">
        <v>20.5</v>
      </c>
      <c r="H544">
        <v>75</v>
      </c>
      <c r="I544">
        <v>92</v>
      </c>
      <c r="J544" s="1" t="s">
        <v>46</v>
      </c>
      <c r="K544" s="1" t="s">
        <v>16</v>
      </c>
      <c r="L544">
        <v>5</v>
      </c>
      <c r="M544">
        <v>0</v>
      </c>
      <c r="N544" s="2">
        <f>podatki_sl[[#This Row],[Napad]]^1.5+podatki_sl[[#This Row],[Obramba]]^1.5+podatki_sl[[#This Row],[HP]]^0.5+podatki_sl[[#This Row],[Hitrost]]^1.5</f>
        <v>2651.9708383318161</v>
      </c>
    </row>
    <row r="545" spans="1:14" x14ac:dyDescent="0.45">
      <c r="A545" s="1" t="s">
        <v>1509</v>
      </c>
      <c r="B545" s="1" t="s">
        <v>1510</v>
      </c>
      <c r="C545" s="1" t="s">
        <v>1511</v>
      </c>
      <c r="D545">
        <v>45</v>
      </c>
      <c r="E545">
        <v>59</v>
      </c>
      <c r="F545">
        <v>0.4</v>
      </c>
      <c r="G545">
        <v>5.3</v>
      </c>
      <c r="H545">
        <v>30</v>
      </c>
      <c r="I545">
        <v>57</v>
      </c>
      <c r="J545" s="1" t="s">
        <v>46</v>
      </c>
      <c r="K545" s="1" t="s">
        <v>17</v>
      </c>
      <c r="L545">
        <v>5</v>
      </c>
      <c r="M545">
        <v>0</v>
      </c>
      <c r="N545" s="2">
        <f>podatki_sl[[#This Row],[Napad]]^1.5+podatki_sl[[#This Row],[Obramba]]^1.5+podatki_sl[[#This Row],[HP]]^0.5+podatki_sl[[#This Row],[Hitrost]]^1.5</f>
        <v>1190.8745644722044</v>
      </c>
    </row>
    <row r="546" spans="1:14" x14ac:dyDescent="0.45">
      <c r="A546" s="1" t="s">
        <v>1512</v>
      </c>
      <c r="B546" s="1" t="s">
        <v>1513</v>
      </c>
      <c r="C546" s="1" t="s">
        <v>1514</v>
      </c>
      <c r="D546">
        <v>55</v>
      </c>
      <c r="E546">
        <v>99</v>
      </c>
      <c r="F546">
        <v>1.2</v>
      </c>
      <c r="G546">
        <v>58.5</v>
      </c>
      <c r="H546">
        <v>40</v>
      </c>
      <c r="I546">
        <v>47</v>
      </c>
      <c r="J546" s="1" t="s">
        <v>46</v>
      </c>
      <c r="K546" s="1" t="s">
        <v>17</v>
      </c>
      <c r="L546">
        <v>5</v>
      </c>
      <c r="M546">
        <v>0</v>
      </c>
      <c r="N546" s="2">
        <f>podatki_sl[[#This Row],[Napad]]^1.5+podatki_sl[[#This Row],[Obramba]]^1.5+podatki_sl[[#This Row],[HP]]^0.5+podatki_sl[[#This Row],[Hitrost]]^1.5</f>
        <v>1721.468801065</v>
      </c>
    </row>
    <row r="547" spans="1:14" x14ac:dyDescent="0.45">
      <c r="A547" s="1" t="s">
        <v>1515</v>
      </c>
      <c r="B547" s="1" t="s">
        <v>1516</v>
      </c>
      <c r="C547" s="1" t="s">
        <v>1517</v>
      </c>
      <c r="D547">
        <v>100</v>
      </c>
      <c r="E547">
        <v>89</v>
      </c>
      <c r="F547">
        <v>2.5</v>
      </c>
      <c r="G547">
        <v>200.5</v>
      </c>
      <c r="H547">
        <v>60</v>
      </c>
      <c r="I547">
        <v>112</v>
      </c>
      <c r="J547" s="1" t="s">
        <v>46</v>
      </c>
      <c r="K547" s="1" t="s">
        <v>17</v>
      </c>
      <c r="L547">
        <v>5</v>
      </c>
      <c r="M547">
        <v>0</v>
      </c>
      <c r="N547" s="2">
        <f>podatki_sl[[#This Row],[Napad]]^1.5+podatki_sl[[#This Row],[Obramba]]^1.5+podatki_sl[[#This Row],[HP]]^0.5+podatki_sl[[#This Row],[Hitrost]]^1.5</f>
        <v>3032.6668748023894</v>
      </c>
    </row>
    <row r="548" spans="1:14" x14ac:dyDescent="0.45">
      <c r="A548" s="1" t="s">
        <v>1518</v>
      </c>
      <c r="B548" s="1" t="s">
        <v>1519</v>
      </c>
      <c r="C548" s="1" t="s">
        <v>1520</v>
      </c>
      <c r="D548">
        <v>27</v>
      </c>
      <c r="E548">
        <v>60</v>
      </c>
      <c r="F548">
        <v>0.3</v>
      </c>
      <c r="G548">
        <v>0.6</v>
      </c>
      <c r="H548">
        <v>40</v>
      </c>
      <c r="I548">
        <v>66</v>
      </c>
      <c r="J548" s="1" t="s">
        <v>16</v>
      </c>
      <c r="K548" s="1" t="s">
        <v>115</v>
      </c>
      <c r="L548">
        <v>5</v>
      </c>
      <c r="M548">
        <v>0</v>
      </c>
      <c r="N548" s="2">
        <f>podatki_sl[[#This Row],[Napad]]^1.5+podatki_sl[[#This Row],[Obramba]]^1.5+podatki_sl[[#This Row],[HP]]^0.5+podatki_sl[[#This Row],[Hitrost]]^1.5</f>
        <v>1147.5652069842786</v>
      </c>
    </row>
    <row r="549" spans="1:14" x14ac:dyDescent="0.45">
      <c r="A549" s="1" t="s">
        <v>1521</v>
      </c>
      <c r="B549" s="1" t="s">
        <v>1522</v>
      </c>
      <c r="C549" s="1" t="s">
        <v>1523</v>
      </c>
      <c r="D549">
        <v>67</v>
      </c>
      <c r="E549">
        <v>85</v>
      </c>
      <c r="F549">
        <v>0.7</v>
      </c>
      <c r="G549">
        <v>6.6</v>
      </c>
      <c r="H549">
        <v>60</v>
      </c>
      <c r="I549">
        <v>116</v>
      </c>
      <c r="J549" s="1" t="s">
        <v>16</v>
      </c>
      <c r="K549" s="1" t="s">
        <v>115</v>
      </c>
      <c r="L549">
        <v>5</v>
      </c>
      <c r="M549">
        <v>0</v>
      </c>
      <c r="N549" s="2">
        <f>podatki_sl[[#This Row],[Napad]]^1.5+podatki_sl[[#This Row],[Obramba]]^1.5+podatki_sl[[#This Row],[HP]]^0.5+podatki_sl[[#This Row],[Hitrost]]^1.5</f>
        <v>2589.1841165329688</v>
      </c>
    </row>
    <row r="550" spans="1:14" x14ac:dyDescent="0.45">
      <c r="A550" s="1" t="s">
        <v>1524</v>
      </c>
      <c r="B550" s="1" t="s">
        <v>1525</v>
      </c>
      <c r="C550" s="1" t="s">
        <v>1526</v>
      </c>
      <c r="D550">
        <v>35</v>
      </c>
      <c r="E550">
        <v>50</v>
      </c>
      <c r="F550">
        <v>0.5</v>
      </c>
      <c r="G550">
        <v>6.6</v>
      </c>
      <c r="H550">
        <v>45</v>
      </c>
      <c r="I550">
        <v>30</v>
      </c>
      <c r="J550" s="1" t="s">
        <v>16</v>
      </c>
      <c r="K550" s="1" t="s">
        <v>26</v>
      </c>
      <c r="L550">
        <v>5</v>
      </c>
      <c r="M550">
        <v>0</v>
      </c>
      <c r="N550" s="2">
        <f>podatki_sl[[#This Row],[Napad]]^1.5+podatki_sl[[#This Row],[Obramba]]^1.5+podatki_sl[[#This Row],[HP]]^0.5+podatki_sl[[#This Row],[Hitrost]]^1.5</f>
        <v>731.64115418580934</v>
      </c>
    </row>
    <row r="551" spans="1:14" x14ac:dyDescent="0.45">
      <c r="A551" s="1" t="s">
        <v>1527</v>
      </c>
      <c r="B551" s="1" t="s">
        <v>1528</v>
      </c>
      <c r="C551" s="1" t="s">
        <v>1529</v>
      </c>
      <c r="D551">
        <v>60</v>
      </c>
      <c r="E551">
        <v>75</v>
      </c>
      <c r="F551">
        <v>1.1000000000000001</v>
      </c>
      <c r="G551">
        <v>16.3</v>
      </c>
      <c r="H551">
        <v>70</v>
      </c>
      <c r="I551">
        <v>90</v>
      </c>
      <c r="J551" s="1" t="s">
        <v>16</v>
      </c>
      <c r="K551" s="1" t="s">
        <v>26</v>
      </c>
      <c r="L551">
        <v>5</v>
      </c>
      <c r="M551">
        <v>0</v>
      </c>
      <c r="N551" s="2">
        <f>podatki_sl[[#This Row],[Napad]]^1.5+podatki_sl[[#This Row],[Obramba]]^1.5+podatki_sl[[#This Row],[HP]]^0.5+podatki_sl[[#This Row],[Hitrost]]^1.5</f>
        <v>1976.4586228940216</v>
      </c>
    </row>
    <row r="552" spans="1:14" x14ac:dyDescent="0.45">
      <c r="A552" s="1" t="s">
        <v>1530</v>
      </c>
      <c r="B552" s="1" t="s">
        <v>1531</v>
      </c>
      <c r="C552" s="1" t="s">
        <v>1532</v>
      </c>
      <c r="D552">
        <v>92</v>
      </c>
      <c r="E552">
        <v>65</v>
      </c>
      <c r="F552">
        <v>1</v>
      </c>
      <c r="G552">
        <v>18</v>
      </c>
      <c r="H552">
        <v>70</v>
      </c>
      <c r="I552">
        <v>98</v>
      </c>
      <c r="J552" s="1" t="s">
        <v>36</v>
      </c>
      <c r="K552" s="1" t="s">
        <v>26</v>
      </c>
      <c r="L552">
        <v>5</v>
      </c>
      <c r="M552">
        <v>0</v>
      </c>
      <c r="N552" s="2">
        <f>podatki_sl[[#This Row],[Napad]]^1.5+podatki_sl[[#This Row],[Obramba]]^1.5+podatki_sl[[#This Row],[HP]]^0.5+podatki_sl[[#This Row],[Hitrost]]^1.5</f>
        <v>2384.9968579822307</v>
      </c>
    </row>
    <row r="553" spans="1:14" x14ac:dyDescent="0.45">
      <c r="A553" s="1" t="s">
        <v>1533</v>
      </c>
      <c r="B553" s="1" t="s">
        <v>1534</v>
      </c>
      <c r="C553" s="1" t="s">
        <v>1535</v>
      </c>
      <c r="D553">
        <v>72</v>
      </c>
      <c r="E553">
        <v>35</v>
      </c>
      <c r="F553">
        <v>0.7</v>
      </c>
      <c r="G553">
        <v>15.2</v>
      </c>
      <c r="H553">
        <v>50</v>
      </c>
      <c r="I553">
        <v>65</v>
      </c>
      <c r="J553" s="1" t="s">
        <v>94</v>
      </c>
      <c r="K553" s="1" t="s">
        <v>73</v>
      </c>
      <c r="L553">
        <v>5</v>
      </c>
      <c r="M553">
        <v>0</v>
      </c>
      <c r="N553" s="2">
        <f>podatki_sl[[#This Row],[Napad]]^1.5+podatki_sl[[#This Row],[Obramba]]^1.5+podatki_sl[[#This Row],[HP]]^0.5+podatki_sl[[#This Row],[Hitrost]]^1.5</f>
        <v>1349.1208728049346</v>
      </c>
    </row>
    <row r="554" spans="1:14" x14ac:dyDescent="0.45">
      <c r="A554" s="1" t="s">
        <v>1536</v>
      </c>
      <c r="B554" s="1" t="s">
        <v>1537</v>
      </c>
      <c r="C554" s="1" t="s">
        <v>1535</v>
      </c>
      <c r="D554">
        <v>82</v>
      </c>
      <c r="E554">
        <v>45</v>
      </c>
      <c r="F554">
        <v>1</v>
      </c>
      <c r="G554">
        <v>33.4</v>
      </c>
      <c r="H554">
        <v>60</v>
      </c>
      <c r="I554">
        <v>74</v>
      </c>
      <c r="J554" s="1" t="s">
        <v>94</v>
      </c>
      <c r="K554" s="1" t="s">
        <v>73</v>
      </c>
      <c r="L554">
        <v>5</v>
      </c>
      <c r="M554">
        <v>0</v>
      </c>
      <c r="N554" s="2">
        <f>podatki_sl[[#This Row],[Napad]]^1.5+podatki_sl[[#This Row],[Obramba]]^1.5+podatki_sl[[#This Row],[HP]]^0.5+podatki_sl[[#This Row],[Hitrost]]^1.5</f>
        <v>1688.7287947433103</v>
      </c>
    </row>
    <row r="555" spans="1:14" x14ac:dyDescent="0.45">
      <c r="A555" s="1" t="s">
        <v>1538</v>
      </c>
      <c r="B555" s="1" t="s">
        <v>1539</v>
      </c>
      <c r="C555" s="1" t="s">
        <v>1540</v>
      </c>
      <c r="D555">
        <v>117</v>
      </c>
      <c r="E555">
        <v>80</v>
      </c>
      <c r="F555">
        <v>1.5</v>
      </c>
      <c r="G555">
        <v>96.3</v>
      </c>
      <c r="H555">
        <v>95</v>
      </c>
      <c r="I555">
        <v>92</v>
      </c>
      <c r="J555" s="1" t="s">
        <v>94</v>
      </c>
      <c r="K555" s="1" t="s">
        <v>73</v>
      </c>
      <c r="L555">
        <v>5</v>
      </c>
      <c r="M555">
        <v>0</v>
      </c>
      <c r="N555" s="2">
        <f>podatki_sl[[#This Row],[Napad]]^1.5+podatki_sl[[#This Row],[Obramba]]^1.5+podatki_sl[[#This Row],[HP]]^0.5+podatki_sl[[#This Row],[Hitrost]]^1.5</f>
        <v>2873.2700451221426</v>
      </c>
    </row>
    <row r="556" spans="1:14" x14ac:dyDescent="0.45">
      <c r="A556" s="1" t="s">
        <v>1541</v>
      </c>
      <c r="B556" s="1" t="s">
        <v>1542</v>
      </c>
      <c r="C556" s="1" t="s">
        <v>1543</v>
      </c>
      <c r="D556">
        <v>90</v>
      </c>
      <c r="E556">
        <v>45</v>
      </c>
      <c r="F556">
        <v>0.6</v>
      </c>
      <c r="G556">
        <v>37.5</v>
      </c>
      <c r="H556">
        <v>70</v>
      </c>
      <c r="I556">
        <v>50</v>
      </c>
      <c r="J556" s="1" t="s">
        <v>25</v>
      </c>
      <c r="K556" s="1" t="s">
        <v>26</v>
      </c>
      <c r="L556">
        <v>5</v>
      </c>
      <c r="M556">
        <v>0</v>
      </c>
      <c r="N556" s="2">
        <f>podatki_sl[[#This Row],[Napad]]^1.5+podatki_sl[[#This Row],[Obramba]]^1.5+podatki_sl[[#This Row],[HP]]^0.5+podatki_sl[[#This Row],[Hitrost]]^1.5</f>
        <v>1517.6041360665483</v>
      </c>
    </row>
    <row r="557" spans="1:14" x14ac:dyDescent="0.45">
      <c r="A557" s="1" t="s">
        <v>1544</v>
      </c>
      <c r="B557" s="1" t="s">
        <v>1545</v>
      </c>
      <c r="C557" s="1" t="s">
        <v>1546</v>
      </c>
      <c r="D557">
        <v>30</v>
      </c>
      <c r="E557">
        <v>105</v>
      </c>
      <c r="F557">
        <v>1.3</v>
      </c>
      <c r="G557">
        <v>92.9</v>
      </c>
      <c r="H557">
        <v>105</v>
      </c>
      <c r="I557">
        <v>55</v>
      </c>
      <c r="J557" s="1" t="s">
        <v>25</v>
      </c>
      <c r="K557" s="1" t="s">
        <v>25</v>
      </c>
      <c r="L557">
        <v>5</v>
      </c>
      <c r="M557">
        <v>0</v>
      </c>
      <c r="N557" s="2">
        <f>podatki_sl[[#This Row],[Napad]]^1.5+podatki_sl[[#This Row],[Obramba]]^1.5+podatki_sl[[#This Row],[HP]]^0.5+podatki_sl[[#This Row],[Hitrost]]^1.5</f>
        <v>1658.3844652335288</v>
      </c>
    </row>
    <row r="558" spans="1:14" x14ac:dyDescent="0.45">
      <c r="A558" s="1" t="s">
        <v>1547</v>
      </c>
      <c r="B558" s="1" t="s">
        <v>1548</v>
      </c>
      <c r="C558" s="1" t="s">
        <v>919</v>
      </c>
      <c r="D558">
        <v>86</v>
      </c>
      <c r="E558">
        <v>67</v>
      </c>
      <c r="F558">
        <v>1</v>
      </c>
      <c r="G558">
        <v>28</v>
      </c>
      <c r="H558">
        <v>75</v>
      </c>
      <c r="I558">
        <v>60</v>
      </c>
      <c r="J558" s="1" t="s">
        <v>16</v>
      </c>
      <c r="K558" s="1" t="s">
        <v>26</v>
      </c>
      <c r="L558">
        <v>5</v>
      </c>
      <c r="M558">
        <v>0</v>
      </c>
      <c r="N558" s="2">
        <f>podatki_sl[[#This Row],[Napad]]^1.5+podatki_sl[[#This Row],[Obramba]]^1.5+podatki_sl[[#This Row],[HP]]^0.5+podatki_sl[[#This Row],[Hitrost]]^1.5</f>
        <v>1819.3680819108183</v>
      </c>
    </row>
    <row r="559" spans="1:14" x14ac:dyDescent="0.45">
      <c r="A559" s="1" t="s">
        <v>1549</v>
      </c>
      <c r="B559" s="1" t="s">
        <v>1550</v>
      </c>
      <c r="C559" s="1" t="s">
        <v>1551</v>
      </c>
      <c r="D559">
        <v>65</v>
      </c>
      <c r="E559">
        <v>85</v>
      </c>
      <c r="F559">
        <v>0.3</v>
      </c>
      <c r="G559">
        <v>14.5</v>
      </c>
      <c r="H559">
        <v>50</v>
      </c>
      <c r="I559">
        <v>55</v>
      </c>
      <c r="J559" s="1" t="s">
        <v>46</v>
      </c>
      <c r="K559" s="1" t="s">
        <v>217</v>
      </c>
      <c r="L559">
        <v>5</v>
      </c>
      <c r="M559">
        <v>0</v>
      </c>
      <c r="N559" s="2">
        <f>podatki_sl[[#This Row],[Napad]]^1.5+podatki_sl[[#This Row],[Obramba]]^1.5+podatki_sl[[#This Row],[HP]]^0.5+podatki_sl[[#This Row],[Hitrost]]^1.5</f>
        <v>1722.6700171114283</v>
      </c>
    </row>
    <row r="560" spans="1:14" x14ac:dyDescent="0.45">
      <c r="A560" s="1" t="s">
        <v>1552</v>
      </c>
      <c r="B560" s="1" t="s">
        <v>1553</v>
      </c>
      <c r="C560" s="1" t="s">
        <v>1554</v>
      </c>
      <c r="D560">
        <v>105</v>
      </c>
      <c r="E560">
        <v>125</v>
      </c>
      <c r="F560">
        <v>1.4</v>
      </c>
      <c r="G560">
        <v>200</v>
      </c>
      <c r="H560">
        <v>70</v>
      </c>
      <c r="I560">
        <v>45</v>
      </c>
      <c r="J560" s="1" t="s">
        <v>46</v>
      </c>
      <c r="K560" s="1" t="s">
        <v>217</v>
      </c>
      <c r="L560">
        <v>5</v>
      </c>
      <c r="M560">
        <v>0</v>
      </c>
      <c r="N560" s="2">
        <f>podatki_sl[[#This Row],[Napad]]^1.5+podatki_sl[[#This Row],[Obramba]]^1.5+podatki_sl[[#This Row],[HP]]^0.5+podatki_sl[[#This Row],[Hitrost]]^1.5</f>
        <v>2783.7080935909394</v>
      </c>
    </row>
    <row r="561" spans="1:14" x14ac:dyDescent="0.45">
      <c r="A561" s="1" t="s">
        <v>1555</v>
      </c>
      <c r="B561" s="1" t="s">
        <v>1556</v>
      </c>
      <c r="C561" s="1" t="s">
        <v>1557</v>
      </c>
      <c r="D561">
        <v>75</v>
      </c>
      <c r="E561">
        <v>70</v>
      </c>
      <c r="F561">
        <v>0.6</v>
      </c>
      <c r="G561">
        <v>11.8</v>
      </c>
      <c r="H561">
        <v>50</v>
      </c>
      <c r="I561">
        <v>48</v>
      </c>
      <c r="J561" s="1" t="s">
        <v>73</v>
      </c>
      <c r="K561" s="1" t="s">
        <v>171</v>
      </c>
      <c r="L561">
        <v>5</v>
      </c>
      <c r="M561">
        <v>0</v>
      </c>
      <c r="N561" s="2">
        <f>podatki_sl[[#This Row],[Napad]]^1.5+podatki_sl[[#This Row],[Obramba]]^1.5+podatki_sl[[#This Row],[HP]]^0.5+podatki_sl[[#This Row],[Hitrost]]^1.5</f>
        <v>1574.8058942772723</v>
      </c>
    </row>
    <row r="562" spans="1:14" x14ac:dyDescent="0.45">
      <c r="A562" s="1" t="s">
        <v>1558</v>
      </c>
      <c r="B562" s="1" t="s">
        <v>1559</v>
      </c>
      <c r="C562" s="1" t="s">
        <v>1560</v>
      </c>
      <c r="D562">
        <v>90</v>
      </c>
      <c r="E562">
        <v>115</v>
      </c>
      <c r="F562">
        <v>1.1000000000000001</v>
      </c>
      <c r="G562">
        <v>30</v>
      </c>
      <c r="H562">
        <v>65</v>
      </c>
      <c r="I562">
        <v>58</v>
      </c>
      <c r="J562" s="1" t="s">
        <v>73</v>
      </c>
      <c r="K562" s="1" t="s">
        <v>171</v>
      </c>
      <c r="L562">
        <v>5</v>
      </c>
      <c r="M562">
        <v>0</v>
      </c>
      <c r="N562" s="2">
        <f>podatki_sl[[#This Row],[Napad]]^1.5+podatki_sl[[#This Row],[Obramba]]^1.5+podatki_sl[[#This Row],[HP]]^0.5+podatki_sl[[#This Row],[Hitrost]]^1.5</f>
        <v>2536.8296750316836</v>
      </c>
    </row>
    <row r="563" spans="1:14" x14ac:dyDescent="0.45">
      <c r="A563" s="1" t="s">
        <v>1561</v>
      </c>
      <c r="B563" s="1" t="s">
        <v>1562</v>
      </c>
      <c r="C563" s="1" t="s">
        <v>1563</v>
      </c>
      <c r="D563">
        <v>58</v>
      </c>
      <c r="E563">
        <v>80</v>
      </c>
      <c r="F563">
        <v>1.4</v>
      </c>
      <c r="G563">
        <v>14</v>
      </c>
      <c r="H563">
        <v>72</v>
      </c>
      <c r="I563">
        <v>97</v>
      </c>
      <c r="J563" s="1" t="s">
        <v>190</v>
      </c>
      <c r="K563" s="1" t="s">
        <v>32</v>
      </c>
      <c r="L563">
        <v>5</v>
      </c>
      <c r="M563">
        <v>0</v>
      </c>
      <c r="N563" s="2">
        <f>podatki_sl[[#This Row],[Napad]]^1.5+podatki_sl[[#This Row],[Obramba]]^1.5+podatki_sl[[#This Row],[HP]]^0.5+podatki_sl[[#This Row],[Hitrost]]^1.5</f>
        <v>2121.0810810884996</v>
      </c>
    </row>
    <row r="564" spans="1:14" x14ac:dyDescent="0.45">
      <c r="A564" s="1" t="s">
        <v>1564</v>
      </c>
      <c r="B564" s="1" t="s">
        <v>1565</v>
      </c>
      <c r="C564" s="1" t="s">
        <v>1566</v>
      </c>
      <c r="D564">
        <v>30</v>
      </c>
      <c r="E564">
        <v>85</v>
      </c>
      <c r="F564">
        <v>0.5</v>
      </c>
      <c r="G564">
        <v>1.5</v>
      </c>
      <c r="H564">
        <v>38</v>
      </c>
      <c r="I564">
        <v>30</v>
      </c>
      <c r="J564" s="1" t="s">
        <v>267</v>
      </c>
      <c r="K564" s="1" t="s">
        <v>26</v>
      </c>
      <c r="L564">
        <v>5</v>
      </c>
      <c r="M564">
        <v>0</v>
      </c>
      <c r="N564" s="2">
        <f>podatki_sl[[#This Row],[Napad]]^1.5+podatki_sl[[#This Row],[Obramba]]^1.5+podatki_sl[[#This Row],[HP]]^0.5+podatki_sl[[#This Row],[Hitrost]]^1.5</f>
        <v>1118.4592273759642</v>
      </c>
    </row>
    <row r="565" spans="1:14" x14ac:dyDescent="0.45">
      <c r="A565" s="1" t="s">
        <v>1567</v>
      </c>
      <c r="B565" s="1" t="s">
        <v>1568</v>
      </c>
      <c r="C565" s="1" t="s">
        <v>1569</v>
      </c>
      <c r="D565">
        <v>50</v>
      </c>
      <c r="E565">
        <v>145</v>
      </c>
      <c r="F565">
        <v>1.7</v>
      </c>
      <c r="G565">
        <v>76.5</v>
      </c>
      <c r="H565">
        <v>58</v>
      </c>
      <c r="I565">
        <v>30</v>
      </c>
      <c r="J565" s="1" t="s">
        <v>267</v>
      </c>
      <c r="K565" s="1" t="s">
        <v>26</v>
      </c>
      <c r="L565">
        <v>5</v>
      </c>
      <c r="M565">
        <v>0</v>
      </c>
      <c r="N565" s="2">
        <f>podatki_sl[[#This Row],[Napad]]^1.5+podatki_sl[[#This Row],[Obramba]]^1.5+podatki_sl[[#This Row],[HP]]^0.5+podatki_sl[[#This Row],[Hitrost]]^1.5</f>
        <v>2271.5171448755696</v>
      </c>
    </row>
    <row r="566" spans="1:14" x14ac:dyDescent="0.45">
      <c r="A566" s="1" t="s">
        <v>1570</v>
      </c>
      <c r="B566" s="1" t="s">
        <v>1571</v>
      </c>
      <c r="C566" s="1" t="s">
        <v>1572</v>
      </c>
      <c r="D566">
        <v>78</v>
      </c>
      <c r="E566">
        <v>103</v>
      </c>
      <c r="F566">
        <v>0.7</v>
      </c>
      <c r="G566">
        <v>16.5</v>
      </c>
      <c r="H566">
        <v>54</v>
      </c>
      <c r="I566">
        <v>22</v>
      </c>
      <c r="J566" s="1" t="s">
        <v>36</v>
      </c>
      <c r="K566" s="1" t="s">
        <v>217</v>
      </c>
      <c r="L566">
        <v>5</v>
      </c>
      <c r="M566">
        <v>0</v>
      </c>
      <c r="N566" s="2">
        <f>podatki_sl[[#This Row],[Napad]]^1.5+podatki_sl[[#This Row],[Obramba]]^1.5+podatki_sl[[#This Row],[HP]]^0.5+podatki_sl[[#This Row],[Hitrost]]^1.5</f>
        <v>1844.7507947225363</v>
      </c>
    </row>
    <row r="567" spans="1:14" x14ac:dyDescent="0.45">
      <c r="A567" s="1" t="s">
        <v>1573</v>
      </c>
      <c r="B567" s="1" t="s">
        <v>1574</v>
      </c>
      <c r="C567" s="1" t="s">
        <v>1572</v>
      </c>
      <c r="D567">
        <v>108</v>
      </c>
      <c r="E567">
        <v>133</v>
      </c>
      <c r="F567">
        <v>1.2</v>
      </c>
      <c r="G567">
        <v>81</v>
      </c>
      <c r="H567">
        <v>74</v>
      </c>
      <c r="I567">
        <v>32</v>
      </c>
      <c r="J567" s="1" t="s">
        <v>36</v>
      </c>
      <c r="K567" s="1" t="s">
        <v>217</v>
      </c>
      <c r="L567">
        <v>5</v>
      </c>
      <c r="M567">
        <v>0</v>
      </c>
      <c r="N567" s="2">
        <f>podatki_sl[[#This Row],[Napad]]^1.5+podatki_sl[[#This Row],[Obramba]]^1.5+podatki_sl[[#This Row],[HP]]^0.5+podatki_sl[[#This Row],[Hitrost]]^1.5</f>
        <v>2845.8214096466472</v>
      </c>
    </row>
    <row r="568" spans="1:14" x14ac:dyDescent="0.45">
      <c r="A568" s="1" t="s">
        <v>1575</v>
      </c>
      <c r="B568" s="1" t="s">
        <v>1576</v>
      </c>
      <c r="C568" s="1" t="s">
        <v>1577</v>
      </c>
      <c r="D568">
        <v>112</v>
      </c>
      <c r="E568">
        <v>45</v>
      </c>
      <c r="F568">
        <v>0.5</v>
      </c>
      <c r="G568">
        <v>9.5</v>
      </c>
      <c r="H568">
        <v>55</v>
      </c>
      <c r="I568">
        <v>70</v>
      </c>
      <c r="J568" s="1" t="s">
        <v>217</v>
      </c>
      <c r="K568" s="1" t="s">
        <v>32</v>
      </c>
      <c r="L568">
        <v>5</v>
      </c>
      <c r="M568">
        <v>0</v>
      </c>
      <c r="N568" s="2">
        <f>podatki_sl[[#This Row],[Napad]]^1.5+podatki_sl[[#This Row],[Obramba]]^1.5+podatki_sl[[#This Row],[HP]]^0.5+podatki_sl[[#This Row],[Hitrost]]^1.5</f>
        <v>2080.2439813803571</v>
      </c>
    </row>
    <row r="569" spans="1:14" x14ac:dyDescent="0.45">
      <c r="A569" s="1" t="s">
        <v>1578</v>
      </c>
      <c r="B569" s="1" t="s">
        <v>1579</v>
      </c>
      <c r="C569" s="1" t="s">
        <v>1577</v>
      </c>
      <c r="D569">
        <v>140</v>
      </c>
      <c r="E569">
        <v>65</v>
      </c>
      <c r="F569">
        <v>1.4</v>
      </c>
      <c r="G569">
        <v>32</v>
      </c>
      <c r="H569">
        <v>75</v>
      </c>
      <c r="I569">
        <v>110</v>
      </c>
      <c r="J569" s="1" t="s">
        <v>217</v>
      </c>
      <c r="K569" s="1" t="s">
        <v>32</v>
      </c>
      <c r="L569">
        <v>5</v>
      </c>
      <c r="M569">
        <v>0</v>
      </c>
      <c r="N569" s="2">
        <f>podatki_sl[[#This Row],[Napad]]^1.5+podatki_sl[[#This Row],[Obramba]]^1.5+podatki_sl[[#This Row],[HP]]^0.5+podatki_sl[[#This Row],[Hitrost]]^1.5</f>
        <v>3342.8990799323092</v>
      </c>
    </row>
    <row r="570" spans="1:14" x14ac:dyDescent="0.45">
      <c r="A570" s="1" t="s">
        <v>1580</v>
      </c>
      <c r="B570" s="1" t="s">
        <v>1581</v>
      </c>
      <c r="C570" s="1" t="s">
        <v>1582</v>
      </c>
      <c r="D570">
        <v>50</v>
      </c>
      <c r="E570">
        <v>62</v>
      </c>
      <c r="F570">
        <v>0.6</v>
      </c>
      <c r="G570">
        <v>31</v>
      </c>
      <c r="H570">
        <v>50</v>
      </c>
      <c r="I570">
        <v>65</v>
      </c>
      <c r="J570" s="1" t="s">
        <v>17</v>
      </c>
      <c r="K570" s="1" t="s">
        <v>26</v>
      </c>
      <c r="L570">
        <v>5</v>
      </c>
      <c r="M570">
        <v>0</v>
      </c>
      <c r="N570" s="2">
        <f>podatki_sl[[#This Row],[Napad]]^1.5+podatki_sl[[#This Row],[Obramba]]^1.5+podatki_sl[[#This Row],[HP]]^0.5+podatki_sl[[#This Row],[Hitrost]]^1.5</f>
        <v>1372.8597002332767</v>
      </c>
    </row>
    <row r="571" spans="1:14" x14ac:dyDescent="0.45">
      <c r="A571" s="1" t="s">
        <v>1583</v>
      </c>
      <c r="B571" s="1" t="s">
        <v>1584</v>
      </c>
      <c r="C571" s="1" t="s">
        <v>1585</v>
      </c>
      <c r="D571">
        <v>95</v>
      </c>
      <c r="E571">
        <v>82</v>
      </c>
      <c r="F571">
        <v>1.9</v>
      </c>
      <c r="G571">
        <v>107.3</v>
      </c>
      <c r="H571">
        <v>80</v>
      </c>
      <c r="I571">
        <v>75</v>
      </c>
      <c r="J571" s="1" t="s">
        <v>17</v>
      </c>
      <c r="K571" s="1" t="s">
        <v>26</v>
      </c>
      <c r="L571">
        <v>5</v>
      </c>
      <c r="M571">
        <v>0</v>
      </c>
      <c r="N571" s="2">
        <f>podatki_sl[[#This Row],[Napad]]^1.5+podatki_sl[[#This Row],[Obramba]]^1.5+podatki_sl[[#This Row],[HP]]^0.5+podatki_sl[[#This Row],[Hitrost]]^1.5</f>
        <v>2326.9503688324476</v>
      </c>
    </row>
    <row r="572" spans="1:14" x14ac:dyDescent="0.45">
      <c r="A572" s="1" t="s">
        <v>1586</v>
      </c>
      <c r="B572" s="1" t="s">
        <v>1587</v>
      </c>
      <c r="C572" s="1" t="s">
        <v>1588</v>
      </c>
      <c r="D572">
        <v>65</v>
      </c>
      <c r="E572">
        <v>40</v>
      </c>
      <c r="F572">
        <v>0.7</v>
      </c>
      <c r="G572">
        <v>12.5</v>
      </c>
      <c r="H572">
        <v>40</v>
      </c>
      <c r="I572">
        <v>65</v>
      </c>
      <c r="J572" s="1" t="s">
        <v>73</v>
      </c>
      <c r="K572" s="1" t="s">
        <v>26</v>
      </c>
      <c r="L572">
        <v>5</v>
      </c>
      <c r="M572">
        <v>0</v>
      </c>
      <c r="N572" s="2">
        <f>podatki_sl[[#This Row],[Napad]]^1.5+podatki_sl[[#This Row],[Obramba]]^1.5+podatki_sl[[#This Row],[HP]]^0.5+podatki_sl[[#This Row],[Hitrost]]^1.5</f>
        <v>1307.4002754126186</v>
      </c>
    </row>
    <row r="573" spans="1:14" x14ac:dyDescent="0.45">
      <c r="A573" s="1" t="s">
        <v>1589</v>
      </c>
      <c r="B573" s="1" t="s">
        <v>1590</v>
      </c>
      <c r="C573" s="1" t="s">
        <v>1591</v>
      </c>
      <c r="D573">
        <v>105</v>
      </c>
      <c r="E573">
        <v>60</v>
      </c>
      <c r="F573">
        <v>1.6</v>
      </c>
      <c r="G573">
        <v>81.099999999999994</v>
      </c>
      <c r="H573">
        <v>60</v>
      </c>
      <c r="I573">
        <v>105</v>
      </c>
      <c r="J573" s="1" t="s">
        <v>73</v>
      </c>
      <c r="K573" s="1" t="s">
        <v>26</v>
      </c>
      <c r="L573">
        <v>5</v>
      </c>
      <c r="M573">
        <v>0</v>
      </c>
      <c r="N573" s="2">
        <f>podatki_sl[[#This Row],[Napad]]^1.5+podatki_sl[[#This Row],[Obramba]]^1.5+podatki_sl[[#This Row],[HP]]^0.5+podatki_sl[[#This Row],[Hitrost]]^1.5</f>
        <v>2624.3636290888203</v>
      </c>
    </row>
    <row r="574" spans="1:14" x14ac:dyDescent="0.45">
      <c r="A574" s="1" t="s">
        <v>1592</v>
      </c>
      <c r="B574" s="1" t="s">
        <v>1593</v>
      </c>
      <c r="C574" s="1" t="s">
        <v>1594</v>
      </c>
      <c r="D574">
        <v>50</v>
      </c>
      <c r="E574">
        <v>40</v>
      </c>
      <c r="F574">
        <v>0.4</v>
      </c>
      <c r="G574">
        <v>5.8</v>
      </c>
      <c r="H574">
        <v>55</v>
      </c>
      <c r="I574">
        <v>75</v>
      </c>
      <c r="J574" s="1" t="s">
        <v>64</v>
      </c>
      <c r="K574" s="1" t="s">
        <v>26</v>
      </c>
      <c r="L574">
        <v>5</v>
      </c>
      <c r="M574">
        <v>0</v>
      </c>
      <c r="N574" s="2">
        <f>podatki_sl[[#This Row],[Napad]]^1.5+podatki_sl[[#This Row],[Obramba]]^1.5+podatki_sl[[#This Row],[HP]]^0.5+podatki_sl[[#This Row],[Hitrost]]^1.5</f>
        <v>1263.4708547321684</v>
      </c>
    </row>
    <row r="575" spans="1:14" x14ac:dyDescent="0.45">
      <c r="A575" s="1" t="s">
        <v>1595</v>
      </c>
      <c r="B575" s="1" t="s">
        <v>1596</v>
      </c>
      <c r="C575" s="1" t="s">
        <v>1597</v>
      </c>
      <c r="D575">
        <v>95</v>
      </c>
      <c r="E575">
        <v>60</v>
      </c>
      <c r="F575">
        <v>0.5</v>
      </c>
      <c r="G575">
        <v>7.5</v>
      </c>
      <c r="H575">
        <v>75</v>
      </c>
      <c r="I575">
        <v>115</v>
      </c>
      <c r="J575" s="1" t="s">
        <v>64</v>
      </c>
      <c r="K575" s="1" t="s">
        <v>26</v>
      </c>
      <c r="L575">
        <v>5</v>
      </c>
      <c r="M575">
        <v>0</v>
      </c>
      <c r="N575" s="2">
        <f>podatki_sl[[#This Row],[Napad]]^1.5+podatki_sl[[#This Row],[Obramba]]^1.5+podatki_sl[[#This Row],[HP]]^0.5+podatki_sl[[#This Row],[Hitrost]]^1.5</f>
        <v>2632.6013272374012</v>
      </c>
    </row>
    <row r="576" spans="1:14" x14ac:dyDescent="0.45">
      <c r="A576" s="1" t="s">
        <v>1598</v>
      </c>
      <c r="B576" s="1" t="s">
        <v>1599</v>
      </c>
      <c r="C576" s="1" t="s">
        <v>1600</v>
      </c>
      <c r="D576">
        <v>30</v>
      </c>
      <c r="E576">
        <v>50</v>
      </c>
      <c r="F576">
        <v>0.4</v>
      </c>
      <c r="G576">
        <v>5.8</v>
      </c>
      <c r="H576">
        <v>45</v>
      </c>
      <c r="I576">
        <v>45</v>
      </c>
      <c r="J576" s="1" t="s">
        <v>190</v>
      </c>
      <c r="K576" s="1" t="s">
        <v>26</v>
      </c>
      <c r="L576">
        <v>5</v>
      </c>
      <c r="M576">
        <v>0</v>
      </c>
      <c r="N576" s="2">
        <f>podatki_sl[[#This Row],[Napad]]^1.5+podatki_sl[[#This Row],[Obramba]]^1.5+podatki_sl[[#This Row],[HP]]^0.5+podatki_sl[[#This Row],[Hitrost]]^1.5</f>
        <v>826.44753873979437</v>
      </c>
    </row>
    <row r="577" spans="1:14" x14ac:dyDescent="0.45">
      <c r="A577" s="1" t="s">
        <v>1601</v>
      </c>
      <c r="B577" s="1" t="s">
        <v>1602</v>
      </c>
      <c r="C577" s="1" t="s">
        <v>905</v>
      </c>
      <c r="D577">
        <v>45</v>
      </c>
      <c r="E577">
        <v>70</v>
      </c>
      <c r="F577">
        <v>0.7</v>
      </c>
      <c r="G577">
        <v>18</v>
      </c>
      <c r="H577">
        <v>60</v>
      </c>
      <c r="I577">
        <v>55</v>
      </c>
      <c r="J577" s="1" t="s">
        <v>190</v>
      </c>
      <c r="K577" s="1" t="s">
        <v>26</v>
      </c>
      <c r="L577">
        <v>5</v>
      </c>
      <c r="M577">
        <v>0</v>
      </c>
      <c r="N577" s="2">
        <f>podatki_sl[[#This Row],[Napad]]^1.5+podatki_sl[[#This Row],[Obramba]]^1.5+podatki_sl[[#This Row],[HP]]^0.5+podatki_sl[[#This Row],[Hitrost]]^1.5</f>
        <v>1303.1680790190014</v>
      </c>
    </row>
    <row r="578" spans="1:14" x14ac:dyDescent="0.45">
      <c r="A578" s="1" t="s">
        <v>1603</v>
      </c>
      <c r="B578" s="1" t="s">
        <v>1604</v>
      </c>
      <c r="C578" s="1" t="s">
        <v>1605</v>
      </c>
      <c r="D578">
        <v>55</v>
      </c>
      <c r="E578">
        <v>95</v>
      </c>
      <c r="F578">
        <v>1.5</v>
      </c>
      <c r="G578">
        <v>44</v>
      </c>
      <c r="H578">
        <v>70</v>
      </c>
      <c r="I578">
        <v>65</v>
      </c>
      <c r="J578" s="1" t="s">
        <v>190</v>
      </c>
      <c r="K578" s="1" t="s">
        <v>26</v>
      </c>
      <c r="L578">
        <v>5</v>
      </c>
      <c r="M578">
        <v>0</v>
      </c>
      <c r="N578" s="2">
        <f>podatki_sl[[#This Row],[Napad]]^1.5+podatki_sl[[#This Row],[Obramba]]^1.5+podatki_sl[[#This Row],[HP]]^0.5+podatki_sl[[#This Row],[Hitrost]]^1.5</f>
        <v>1866.2497334518589</v>
      </c>
    </row>
    <row r="579" spans="1:14" x14ac:dyDescent="0.45">
      <c r="A579" s="1" t="s">
        <v>1606</v>
      </c>
      <c r="B579" s="1" t="s">
        <v>1607</v>
      </c>
      <c r="C579" s="1" t="s">
        <v>1608</v>
      </c>
      <c r="D579">
        <v>30</v>
      </c>
      <c r="E579">
        <v>40</v>
      </c>
      <c r="F579">
        <v>0.3</v>
      </c>
      <c r="G579">
        <v>1</v>
      </c>
      <c r="H579">
        <v>45</v>
      </c>
      <c r="I579">
        <v>20</v>
      </c>
      <c r="J579" s="1" t="s">
        <v>190</v>
      </c>
      <c r="K579" s="1" t="s">
        <v>26</v>
      </c>
      <c r="L579">
        <v>5</v>
      </c>
      <c r="M579">
        <v>0</v>
      </c>
      <c r="N579" s="2">
        <f>podatki_sl[[#This Row],[Napad]]^1.5+podatki_sl[[#This Row],[Obramba]]^1.5+podatki_sl[[#This Row],[HP]]^0.5+podatki_sl[[#This Row],[Hitrost]]^1.5</f>
        <v>513.4499030975112</v>
      </c>
    </row>
    <row r="580" spans="1:14" x14ac:dyDescent="0.45">
      <c r="A580" s="1" t="s">
        <v>1609</v>
      </c>
      <c r="B580" s="1" t="s">
        <v>1610</v>
      </c>
      <c r="C580" s="1" t="s">
        <v>1611</v>
      </c>
      <c r="D580">
        <v>40</v>
      </c>
      <c r="E580">
        <v>50</v>
      </c>
      <c r="F580">
        <v>0.6</v>
      </c>
      <c r="G580">
        <v>8</v>
      </c>
      <c r="H580">
        <v>65</v>
      </c>
      <c r="I580">
        <v>30</v>
      </c>
      <c r="J580" s="1" t="s">
        <v>190</v>
      </c>
      <c r="K580" s="1" t="s">
        <v>26</v>
      </c>
      <c r="L580">
        <v>5</v>
      </c>
      <c r="M580">
        <v>0</v>
      </c>
      <c r="N580" s="2">
        <f>podatki_sl[[#This Row],[Napad]]^1.5+podatki_sl[[#This Row],[Obramba]]^1.5+podatki_sl[[#This Row],[HP]]^0.5+podatki_sl[[#This Row],[Hitrost]]^1.5</f>
        <v>778.91462840659233</v>
      </c>
    </row>
    <row r="581" spans="1:14" x14ac:dyDescent="0.45">
      <c r="A581" s="1" t="s">
        <v>1612</v>
      </c>
      <c r="B581" s="1" t="s">
        <v>1613</v>
      </c>
      <c r="C581" s="1" t="s">
        <v>1614</v>
      </c>
      <c r="D581">
        <v>65</v>
      </c>
      <c r="E581">
        <v>75</v>
      </c>
      <c r="F581">
        <v>1</v>
      </c>
      <c r="G581">
        <v>20.100000000000001</v>
      </c>
      <c r="H581">
        <v>110</v>
      </c>
      <c r="I581">
        <v>30</v>
      </c>
      <c r="J581" s="1" t="s">
        <v>190</v>
      </c>
      <c r="K581" s="1" t="s">
        <v>26</v>
      </c>
      <c r="L581">
        <v>5</v>
      </c>
      <c r="M581">
        <v>0</v>
      </c>
      <c r="N581" s="2">
        <f>podatki_sl[[#This Row],[Napad]]^1.5+podatki_sl[[#This Row],[Obramba]]^1.5+podatki_sl[[#This Row],[HP]]^0.5+podatki_sl[[#This Row],[Hitrost]]^1.5</f>
        <v>1348.3706622109858</v>
      </c>
    </row>
    <row r="582" spans="1:14" x14ac:dyDescent="0.45">
      <c r="A582" s="1" t="s">
        <v>1615</v>
      </c>
      <c r="B582" s="1" t="s">
        <v>1616</v>
      </c>
      <c r="C582" s="1" t="s">
        <v>773</v>
      </c>
      <c r="D582">
        <v>44</v>
      </c>
      <c r="E582">
        <v>50</v>
      </c>
      <c r="F582">
        <v>0.5</v>
      </c>
      <c r="G582">
        <v>5.5</v>
      </c>
      <c r="H582">
        <v>62</v>
      </c>
      <c r="I582">
        <v>55</v>
      </c>
      <c r="J582" s="1" t="s">
        <v>36</v>
      </c>
      <c r="K582" s="1" t="s">
        <v>32</v>
      </c>
      <c r="L582">
        <v>5</v>
      </c>
      <c r="M582">
        <v>0</v>
      </c>
      <c r="N582" s="2">
        <f>podatki_sl[[#This Row],[Napad]]^1.5+podatki_sl[[#This Row],[Obramba]]^1.5+podatki_sl[[#This Row],[HP]]^0.5+podatki_sl[[#This Row],[Hitrost]]^1.5</f>
        <v>1061.1812968088218</v>
      </c>
    </row>
    <row r="583" spans="1:14" x14ac:dyDescent="0.45">
      <c r="A583" s="1" t="s">
        <v>1617</v>
      </c>
      <c r="B583" s="1" t="s">
        <v>1618</v>
      </c>
      <c r="C583" s="1" t="s">
        <v>1619</v>
      </c>
      <c r="D583">
        <v>87</v>
      </c>
      <c r="E583">
        <v>63</v>
      </c>
      <c r="F583">
        <v>1.3</v>
      </c>
      <c r="G583">
        <v>24.2</v>
      </c>
      <c r="H583">
        <v>75</v>
      </c>
      <c r="I583">
        <v>98</v>
      </c>
      <c r="J583" s="1" t="s">
        <v>36</v>
      </c>
      <c r="K583" s="1" t="s">
        <v>32</v>
      </c>
      <c r="L583">
        <v>5</v>
      </c>
      <c r="M583">
        <v>0</v>
      </c>
      <c r="N583" s="2">
        <f>podatki_sl[[#This Row],[Napad]]^1.5+podatki_sl[[#This Row],[Obramba]]^1.5+podatki_sl[[#This Row],[HP]]^0.5+podatki_sl[[#This Row],[Hitrost]]^1.5</f>
        <v>2290.3397332357226</v>
      </c>
    </row>
    <row r="584" spans="1:14" x14ac:dyDescent="0.45">
      <c r="A584" s="1" t="s">
        <v>1620</v>
      </c>
      <c r="B584" s="1" t="s">
        <v>1621</v>
      </c>
      <c r="C584" s="1" t="s">
        <v>1310</v>
      </c>
      <c r="D584">
        <v>50</v>
      </c>
      <c r="E584">
        <v>50</v>
      </c>
      <c r="F584">
        <v>0.4</v>
      </c>
      <c r="G584">
        <v>5.7</v>
      </c>
      <c r="H584">
        <v>36</v>
      </c>
      <c r="I584">
        <v>44</v>
      </c>
      <c r="J584" s="1" t="s">
        <v>95</v>
      </c>
      <c r="K584" s="1" t="s">
        <v>26</v>
      </c>
      <c r="L584">
        <v>5</v>
      </c>
      <c r="M584">
        <v>0</v>
      </c>
      <c r="N584" s="2">
        <f>podatki_sl[[#This Row],[Napad]]^1.5+podatki_sl[[#This Row],[Obramba]]^1.5+podatki_sl[[#This Row],[HP]]^0.5+podatki_sl[[#This Row],[Hitrost]]^1.5</f>
        <v>1004.9697627378223</v>
      </c>
    </row>
    <row r="585" spans="1:14" x14ac:dyDescent="0.45">
      <c r="A585" s="1" t="s">
        <v>1622</v>
      </c>
      <c r="B585" s="1" t="s">
        <v>1623</v>
      </c>
      <c r="C585" s="1" t="s">
        <v>1624</v>
      </c>
      <c r="D585">
        <v>65</v>
      </c>
      <c r="E585">
        <v>65</v>
      </c>
      <c r="F585">
        <v>1.1000000000000001</v>
      </c>
      <c r="G585">
        <v>41</v>
      </c>
      <c r="H585">
        <v>51</v>
      </c>
      <c r="I585">
        <v>59</v>
      </c>
      <c r="J585" s="1" t="s">
        <v>95</v>
      </c>
      <c r="K585" s="1" t="s">
        <v>26</v>
      </c>
      <c r="L585">
        <v>5</v>
      </c>
      <c r="M585">
        <v>0</v>
      </c>
      <c r="N585" s="2">
        <f>podatki_sl[[#This Row],[Napad]]^1.5+podatki_sl[[#This Row],[Obramba]]^1.5+podatki_sl[[#This Row],[HP]]^0.5+podatki_sl[[#This Row],[Hitrost]]^1.5</f>
        <v>1508.4225348316024</v>
      </c>
    </row>
    <row r="586" spans="1:14" x14ac:dyDescent="0.45">
      <c r="A586" s="1" t="s">
        <v>1625</v>
      </c>
      <c r="B586" s="1" t="s">
        <v>1626</v>
      </c>
      <c r="C586" s="1" t="s">
        <v>1627</v>
      </c>
      <c r="D586">
        <v>95</v>
      </c>
      <c r="E586">
        <v>85</v>
      </c>
      <c r="F586">
        <v>1.3</v>
      </c>
      <c r="G586">
        <v>57.5</v>
      </c>
      <c r="H586">
        <v>71</v>
      </c>
      <c r="I586">
        <v>79</v>
      </c>
      <c r="J586" s="1" t="s">
        <v>95</v>
      </c>
      <c r="K586" s="1" t="s">
        <v>26</v>
      </c>
      <c r="L586">
        <v>5</v>
      </c>
      <c r="M586">
        <v>0</v>
      </c>
      <c r="N586" s="2">
        <f>podatki_sl[[#This Row],[Napad]]^1.5+podatki_sl[[#This Row],[Obramba]]^1.5+podatki_sl[[#This Row],[HP]]^0.5+podatki_sl[[#This Row],[Hitrost]]^1.5</f>
        <v>2420.2002503678541</v>
      </c>
    </row>
    <row r="587" spans="1:14" x14ac:dyDescent="0.45">
      <c r="A587" s="1" t="s">
        <v>1628</v>
      </c>
      <c r="B587" s="1" t="s">
        <v>1629</v>
      </c>
      <c r="C587" s="1" t="s">
        <v>1630</v>
      </c>
      <c r="D587">
        <v>60</v>
      </c>
      <c r="E587">
        <v>50</v>
      </c>
      <c r="F587">
        <v>0.6</v>
      </c>
      <c r="G587">
        <v>19.5</v>
      </c>
      <c r="H587">
        <v>60</v>
      </c>
      <c r="I587">
        <v>75</v>
      </c>
      <c r="J587" s="1" t="s">
        <v>64</v>
      </c>
      <c r="K587" s="1" t="s">
        <v>16</v>
      </c>
      <c r="L587">
        <v>5</v>
      </c>
      <c r="M587">
        <v>0</v>
      </c>
      <c r="N587" s="2">
        <f>podatki_sl[[#This Row],[Napad]]^1.5+podatki_sl[[#This Row],[Obramba]]^1.5+podatki_sl[[#This Row],[HP]]^0.5+podatki_sl[[#This Row],[Hitrost]]^1.5</f>
        <v>1475.5764116689068</v>
      </c>
    </row>
    <row r="588" spans="1:14" x14ac:dyDescent="0.45">
      <c r="A588" s="1" t="s">
        <v>1631</v>
      </c>
      <c r="B588" s="1" t="s">
        <v>1632</v>
      </c>
      <c r="C588" s="1" t="s">
        <v>1630</v>
      </c>
      <c r="D588">
        <v>100</v>
      </c>
      <c r="E588">
        <v>70</v>
      </c>
      <c r="F588">
        <v>1.9</v>
      </c>
      <c r="G588">
        <v>92.5</v>
      </c>
      <c r="H588">
        <v>80</v>
      </c>
      <c r="I588">
        <v>95</v>
      </c>
      <c r="J588" s="1" t="s">
        <v>64</v>
      </c>
      <c r="K588" s="1" t="s">
        <v>16</v>
      </c>
      <c r="L588">
        <v>5</v>
      </c>
      <c r="M588">
        <v>0</v>
      </c>
      <c r="N588" s="2">
        <f>podatki_sl[[#This Row],[Napad]]^1.5+podatki_sl[[#This Row],[Obramba]]^1.5+podatki_sl[[#This Row],[HP]]^0.5+podatki_sl[[#This Row],[Hitrost]]^1.5</f>
        <v>2520.5517532407043</v>
      </c>
    </row>
    <row r="589" spans="1:14" x14ac:dyDescent="0.45">
      <c r="A589" s="1" t="s">
        <v>1633</v>
      </c>
      <c r="B589" s="1" t="s">
        <v>1634</v>
      </c>
      <c r="C589" s="1" t="s">
        <v>1635</v>
      </c>
      <c r="D589">
        <v>75</v>
      </c>
      <c r="E589">
        <v>60</v>
      </c>
      <c r="F589">
        <v>0.4</v>
      </c>
      <c r="G589">
        <v>5</v>
      </c>
      <c r="H589">
        <v>55</v>
      </c>
      <c r="I589">
        <v>103</v>
      </c>
      <c r="J589" s="1" t="s">
        <v>89</v>
      </c>
      <c r="K589" s="1" t="s">
        <v>32</v>
      </c>
      <c r="L589">
        <v>5</v>
      </c>
      <c r="M589">
        <v>0</v>
      </c>
      <c r="N589" s="2">
        <f>podatki_sl[[#This Row],[Napad]]^1.5+podatki_sl[[#This Row],[Obramba]]^1.5+podatki_sl[[#This Row],[HP]]^0.5+podatki_sl[[#This Row],[Hitrost]]^1.5</f>
        <v>2167.029084074813</v>
      </c>
    </row>
    <row r="590" spans="1:14" x14ac:dyDescent="0.45">
      <c r="A590" s="1" t="s">
        <v>1636</v>
      </c>
      <c r="B590" s="1" t="s">
        <v>1637</v>
      </c>
      <c r="C590" s="1" t="s">
        <v>1638</v>
      </c>
      <c r="D590">
        <v>75</v>
      </c>
      <c r="E590">
        <v>45</v>
      </c>
      <c r="F590">
        <v>0.5</v>
      </c>
      <c r="G590">
        <v>5.9</v>
      </c>
      <c r="H590">
        <v>50</v>
      </c>
      <c r="I590">
        <v>60</v>
      </c>
      <c r="J590" s="1" t="s">
        <v>46</v>
      </c>
      <c r="K590" s="1" t="s">
        <v>26</v>
      </c>
      <c r="L590">
        <v>5</v>
      </c>
      <c r="M590">
        <v>0</v>
      </c>
      <c r="N590" s="2">
        <f>podatki_sl[[#This Row],[Napad]]^1.5+podatki_sl[[#This Row],[Obramba]]^1.5+podatki_sl[[#This Row],[HP]]^0.5+podatki_sl[[#This Row],[Hitrost]]^1.5</f>
        <v>1423.2172991575553</v>
      </c>
    </row>
    <row r="591" spans="1:14" x14ac:dyDescent="0.45">
      <c r="A591" s="1" t="s">
        <v>1639</v>
      </c>
      <c r="B591" s="1" t="s">
        <v>1640</v>
      </c>
      <c r="C591" s="1" t="s">
        <v>1641</v>
      </c>
      <c r="D591">
        <v>135</v>
      </c>
      <c r="E591">
        <v>105</v>
      </c>
      <c r="F591">
        <v>1</v>
      </c>
      <c r="G591">
        <v>33</v>
      </c>
      <c r="H591">
        <v>70</v>
      </c>
      <c r="I591">
        <v>20</v>
      </c>
      <c r="J591" s="1" t="s">
        <v>46</v>
      </c>
      <c r="K591" s="1" t="s">
        <v>237</v>
      </c>
      <c r="L591">
        <v>5</v>
      </c>
      <c r="M591">
        <v>0</v>
      </c>
      <c r="N591" s="2">
        <f>podatki_sl[[#This Row],[Napad]]^1.5+podatki_sl[[#This Row],[Obramba]]^1.5+podatki_sl[[#This Row],[HP]]^0.5+podatki_sl[[#This Row],[Hitrost]]^1.5</f>
        <v>2742.2974050050957</v>
      </c>
    </row>
    <row r="592" spans="1:14" x14ac:dyDescent="0.45">
      <c r="A592" s="1" t="s">
        <v>1642</v>
      </c>
      <c r="B592" s="1" t="s">
        <v>1643</v>
      </c>
      <c r="C592" s="1" t="s">
        <v>143</v>
      </c>
      <c r="D592">
        <v>55</v>
      </c>
      <c r="E592">
        <v>45</v>
      </c>
      <c r="F592">
        <v>0.2</v>
      </c>
      <c r="G592">
        <v>1</v>
      </c>
      <c r="H592">
        <v>69</v>
      </c>
      <c r="I592">
        <v>15</v>
      </c>
      <c r="J592" s="1" t="s">
        <v>16</v>
      </c>
      <c r="K592" s="1" t="s">
        <v>17</v>
      </c>
      <c r="L592">
        <v>5</v>
      </c>
      <c r="M592">
        <v>0</v>
      </c>
      <c r="N592" s="2">
        <f>podatki_sl[[#This Row],[Napad]]^1.5+podatki_sl[[#This Row],[Obramba]]^1.5+podatki_sl[[#This Row],[HP]]^0.5+podatki_sl[[#This Row],[Hitrost]]^1.5</f>
        <v>776.16146780876227</v>
      </c>
    </row>
    <row r="593" spans="1:14" x14ac:dyDescent="0.45">
      <c r="A593" s="1" t="s">
        <v>1644</v>
      </c>
      <c r="B593" s="1" t="s">
        <v>1645</v>
      </c>
      <c r="C593" s="1" t="s">
        <v>143</v>
      </c>
      <c r="D593">
        <v>85</v>
      </c>
      <c r="E593">
        <v>70</v>
      </c>
      <c r="F593">
        <v>0.6</v>
      </c>
      <c r="G593">
        <v>10.5</v>
      </c>
      <c r="H593">
        <v>114</v>
      </c>
      <c r="I593">
        <v>30</v>
      </c>
      <c r="J593" s="1" t="s">
        <v>16</v>
      </c>
      <c r="K593" s="1" t="s">
        <v>17</v>
      </c>
      <c r="L593">
        <v>5</v>
      </c>
      <c r="M593">
        <v>0</v>
      </c>
      <c r="N593" s="2">
        <f>podatki_sl[[#This Row],[Napad]]^1.5+podatki_sl[[#This Row],[Obramba]]^1.5+podatki_sl[[#This Row],[HP]]^0.5+podatki_sl[[#This Row],[Hitrost]]^1.5</f>
        <v>1544.3171429473305</v>
      </c>
    </row>
    <row r="594" spans="1:14" x14ac:dyDescent="0.45">
      <c r="A594" s="1" t="s">
        <v>1646</v>
      </c>
      <c r="B594" s="1" t="s">
        <v>1647</v>
      </c>
      <c r="C594" s="1" t="s">
        <v>1648</v>
      </c>
      <c r="D594">
        <v>40</v>
      </c>
      <c r="E594">
        <v>50</v>
      </c>
      <c r="F594">
        <v>1.2</v>
      </c>
      <c r="G594">
        <v>33</v>
      </c>
      <c r="H594">
        <v>55</v>
      </c>
      <c r="I594">
        <v>40</v>
      </c>
      <c r="J594" s="1" t="s">
        <v>36</v>
      </c>
      <c r="K594" s="1" t="s">
        <v>267</v>
      </c>
      <c r="L594">
        <v>5</v>
      </c>
      <c r="M594">
        <v>0</v>
      </c>
      <c r="N594" s="2">
        <f>podatki_sl[[#This Row],[Napad]]^1.5+podatki_sl[[#This Row],[Obramba]]^1.5+podatki_sl[[#This Row],[HP]]^0.5+podatki_sl[[#This Row],[Hitrost]]^1.5</f>
        <v>866.9340147073101</v>
      </c>
    </row>
    <row r="595" spans="1:14" x14ac:dyDescent="0.45">
      <c r="A595" s="1" t="s">
        <v>1649</v>
      </c>
      <c r="B595" s="1" t="s">
        <v>1650</v>
      </c>
      <c r="C595" s="1" t="s">
        <v>1648</v>
      </c>
      <c r="D595">
        <v>60</v>
      </c>
      <c r="E595">
        <v>70</v>
      </c>
      <c r="F595">
        <v>2.2000000000000002</v>
      </c>
      <c r="G595">
        <v>135</v>
      </c>
      <c r="H595">
        <v>100</v>
      </c>
      <c r="I595">
        <v>60</v>
      </c>
      <c r="J595" s="1" t="s">
        <v>36</v>
      </c>
      <c r="K595" s="1" t="s">
        <v>267</v>
      </c>
      <c r="L595">
        <v>5</v>
      </c>
      <c r="M595">
        <v>0</v>
      </c>
      <c r="N595" s="2">
        <f>podatki_sl[[#This Row],[Napad]]^1.5+podatki_sl[[#This Row],[Obramba]]^1.5+podatki_sl[[#This Row],[HP]]^0.5+podatki_sl[[#This Row],[Hitrost]]^1.5</f>
        <v>1525.1780216636328</v>
      </c>
    </row>
    <row r="596" spans="1:14" x14ac:dyDescent="0.45">
      <c r="A596" s="1" t="s">
        <v>1651</v>
      </c>
      <c r="B596" s="1" t="s">
        <v>1652</v>
      </c>
      <c r="C596" s="1" t="s">
        <v>1653</v>
      </c>
      <c r="D596">
        <v>75</v>
      </c>
      <c r="E596">
        <v>80</v>
      </c>
      <c r="F596">
        <v>1.2</v>
      </c>
      <c r="G596">
        <v>31.6</v>
      </c>
      <c r="H596">
        <v>165</v>
      </c>
      <c r="I596">
        <v>65</v>
      </c>
      <c r="J596" s="1" t="s">
        <v>36</v>
      </c>
      <c r="K596" s="1" t="s">
        <v>26</v>
      </c>
      <c r="L596">
        <v>5</v>
      </c>
      <c r="M596">
        <v>0</v>
      </c>
      <c r="N596" s="2">
        <f>podatki_sl[[#This Row],[Napad]]^1.5+podatki_sl[[#This Row],[Obramba]]^1.5+podatki_sl[[#This Row],[HP]]^0.5+podatki_sl[[#This Row],[Hitrost]]^1.5</f>
        <v>1901.9527918563317</v>
      </c>
    </row>
    <row r="597" spans="1:14" x14ac:dyDescent="0.45">
      <c r="A597" s="1" t="s">
        <v>1654</v>
      </c>
      <c r="B597" s="1" t="s">
        <v>1655</v>
      </c>
      <c r="C597" s="1" t="s">
        <v>1656</v>
      </c>
      <c r="D597">
        <v>47</v>
      </c>
      <c r="E597">
        <v>50</v>
      </c>
      <c r="F597">
        <v>0.1</v>
      </c>
      <c r="G597">
        <v>0.6</v>
      </c>
      <c r="H597">
        <v>50</v>
      </c>
      <c r="I597">
        <v>65</v>
      </c>
      <c r="J597" s="1" t="s">
        <v>46</v>
      </c>
      <c r="K597" s="1" t="s">
        <v>89</v>
      </c>
      <c r="L597">
        <v>5</v>
      </c>
      <c r="M597">
        <v>0</v>
      </c>
      <c r="N597" s="2">
        <f>podatki_sl[[#This Row],[Napad]]^1.5+podatki_sl[[#This Row],[Obramba]]^1.5+podatki_sl[[#This Row],[HP]]^0.5+podatki_sl[[#This Row],[Hitrost]]^1.5</f>
        <v>1206.8869782633938</v>
      </c>
    </row>
    <row r="598" spans="1:14" x14ac:dyDescent="0.45">
      <c r="A598" s="1" t="s">
        <v>1657</v>
      </c>
      <c r="B598" s="1" t="s">
        <v>1658</v>
      </c>
      <c r="C598" s="1" t="s">
        <v>1659</v>
      </c>
      <c r="D598">
        <v>77</v>
      </c>
      <c r="E598">
        <v>60</v>
      </c>
      <c r="F598">
        <v>0.8</v>
      </c>
      <c r="G598">
        <v>14.3</v>
      </c>
      <c r="H598">
        <v>70</v>
      </c>
      <c r="I598">
        <v>108</v>
      </c>
      <c r="J598" s="1" t="s">
        <v>46</v>
      </c>
      <c r="K598" s="1" t="s">
        <v>89</v>
      </c>
      <c r="L598">
        <v>5</v>
      </c>
      <c r="M598">
        <v>0</v>
      </c>
      <c r="N598" s="2">
        <f>podatki_sl[[#This Row],[Napad]]^1.5+podatki_sl[[#This Row],[Obramba]]^1.5+podatki_sl[[#This Row],[HP]]^0.5+podatki_sl[[#This Row],[Hitrost]]^1.5</f>
        <v>2271.1657829440574</v>
      </c>
    </row>
    <row r="599" spans="1:14" x14ac:dyDescent="0.45">
      <c r="A599" s="1" t="s">
        <v>1660</v>
      </c>
      <c r="B599" s="1" t="s">
        <v>1661</v>
      </c>
      <c r="C599" s="1" t="s">
        <v>1662</v>
      </c>
      <c r="D599">
        <v>50</v>
      </c>
      <c r="E599">
        <v>91</v>
      </c>
      <c r="F599">
        <v>0.6</v>
      </c>
      <c r="G599">
        <v>18.8</v>
      </c>
      <c r="H599">
        <v>44</v>
      </c>
      <c r="I599">
        <v>10</v>
      </c>
      <c r="J599" s="1" t="s">
        <v>16</v>
      </c>
      <c r="K599" s="1" t="s">
        <v>237</v>
      </c>
      <c r="L599">
        <v>5</v>
      </c>
      <c r="M599">
        <v>0</v>
      </c>
      <c r="N599" s="2">
        <f>podatki_sl[[#This Row],[Napad]]^1.5+podatki_sl[[#This Row],[Obramba]]^1.5+podatki_sl[[#This Row],[HP]]^0.5+podatki_sl[[#This Row],[Hitrost]]^1.5</f>
        <v>1259.8940900650884</v>
      </c>
    </row>
    <row r="600" spans="1:14" x14ac:dyDescent="0.45">
      <c r="A600" s="1" t="s">
        <v>1663</v>
      </c>
      <c r="B600" s="1" t="s">
        <v>1664</v>
      </c>
      <c r="C600" s="1" t="s">
        <v>1665</v>
      </c>
      <c r="D600">
        <v>94</v>
      </c>
      <c r="E600">
        <v>131</v>
      </c>
      <c r="F600">
        <v>1</v>
      </c>
      <c r="G600">
        <v>110</v>
      </c>
      <c r="H600">
        <v>74</v>
      </c>
      <c r="I600">
        <v>20</v>
      </c>
      <c r="J600" s="1" t="s">
        <v>16</v>
      </c>
      <c r="K600" s="1" t="s">
        <v>237</v>
      </c>
      <c r="L600">
        <v>5</v>
      </c>
      <c r="M600">
        <v>0</v>
      </c>
      <c r="N600" s="2">
        <f>podatki_sl[[#This Row],[Napad]]^1.5+podatki_sl[[#This Row],[Obramba]]^1.5+podatki_sl[[#This Row],[HP]]^0.5+podatki_sl[[#This Row],[Hitrost]]^1.5</f>
        <v>2508.772389197311</v>
      </c>
    </row>
    <row r="601" spans="1:14" x14ac:dyDescent="0.45">
      <c r="A601" s="1" t="s">
        <v>1666</v>
      </c>
      <c r="B601" s="1" t="s">
        <v>1667</v>
      </c>
      <c r="C601" s="1" t="s">
        <v>1668</v>
      </c>
      <c r="D601">
        <v>55</v>
      </c>
      <c r="E601">
        <v>70</v>
      </c>
      <c r="F601">
        <v>0.3</v>
      </c>
      <c r="G601">
        <v>21</v>
      </c>
      <c r="H601">
        <v>40</v>
      </c>
      <c r="I601">
        <v>30</v>
      </c>
      <c r="J601" s="1" t="s">
        <v>237</v>
      </c>
      <c r="K601" s="1" t="s">
        <v>26</v>
      </c>
      <c r="L601">
        <v>5</v>
      </c>
      <c r="M601">
        <v>0</v>
      </c>
      <c r="N601" s="2">
        <f>podatki_sl[[#This Row],[Napad]]^1.5+podatki_sl[[#This Row],[Obramba]]^1.5+podatki_sl[[#This Row],[HP]]^0.5+podatki_sl[[#This Row],[Hitrost]]^1.5</f>
        <v>1164.1942579360016</v>
      </c>
    </row>
    <row r="602" spans="1:14" x14ac:dyDescent="0.45">
      <c r="A602" s="1" t="s">
        <v>1669</v>
      </c>
      <c r="B602" s="1" t="s">
        <v>1670</v>
      </c>
      <c r="C602" s="1" t="s">
        <v>1668</v>
      </c>
      <c r="D602">
        <v>80</v>
      </c>
      <c r="E602">
        <v>95</v>
      </c>
      <c r="F602">
        <v>0.6</v>
      </c>
      <c r="G602">
        <v>51</v>
      </c>
      <c r="H602">
        <v>60</v>
      </c>
      <c r="I602">
        <v>50</v>
      </c>
      <c r="J602" s="1" t="s">
        <v>237</v>
      </c>
      <c r="K602" s="1" t="s">
        <v>26</v>
      </c>
      <c r="L602">
        <v>5</v>
      </c>
      <c r="M602">
        <v>0</v>
      </c>
      <c r="N602" s="2">
        <f>podatki_sl[[#This Row],[Napad]]^1.5+podatki_sl[[#This Row],[Obramba]]^1.5+podatki_sl[[#This Row],[HP]]^0.5+podatki_sl[[#This Row],[Hitrost]]^1.5</f>
        <v>2002.7865728424717</v>
      </c>
    </row>
    <row r="603" spans="1:14" x14ac:dyDescent="0.45">
      <c r="A603" s="1" t="s">
        <v>1671</v>
      </c>
      <c r="B603" s="1" t="s">
        <v>1672</v>
      </c>
      <c r="C603" s="1" t="s">
        <v>1668</v>
      </c>
      <c r="D603">
        <v>100</v>
      </c>
      <c r="E603">
        <v>115</v>
      </c>
      <c r="F603">
        <v>0.6</v>
      </c>
      <c r="G603">
        <v>81</v>
      </c>
      <c r="H603">
        <v>60</v>
      </c>
      <c r="I603">
        <v>90</v>
      </c>
      <c r="J603" s="1" t="s">
        <v>237</v>
      </c>
      <c r="K603" s="1" t="s">
        <v>26</v>
      </c>
      <c r="L603">
        <v>5</v>
      </c>
      <c r="M603">
        <v>0</v>
      </c>
      <c r="N603" s="2">
        <f>podatki_sl[[#This Row],[Napad]]^1.5+podatki_sl[[#This Row],[Obramba]]^1.5+podatki_sl[[#This Row],[HP]]^0.5+podatki_sl[[#This Row],[Hitrost]]^1.5</f>
        <v>3094.7985438356932</v>
      </c>
    </row>
    <row r="604" spans="1:14" x14ac:dyDescent="0.45">
      <c r="A604" s="1" t="s">
        <v>1673</v>
      </c>
      <c r="B604" s="1" t="s">
        <v>1674</v>
      </c>
      <c r="C604" s="1" t="s">
        <v>1675</v>
      </c>
      <c r="D604">
        <v>55</v>
      </c>
      <c r="E604">
        <v>40</v>
      </c>
      <c r="F604">
        <v>0.2</v>
      </c>
      <c r="G604">
        <v>0.3</v>
      </c>
      <c r="H604">
        <v>35</v>
      </c>
      <c r="I604">
        <v>60</v>
      </c>
      <c r="J604" s="1" t="s">
        <v>89</v>
      </c>
      <c r="K604" s="1" t="s">
        <v>26</v>
      </c>
      <c r="L604">
        <v>5</v>
      </c>
      <c r="M604">
        <v>0</v>
      </c>
      <c r="N604" s="2">
        <f>podatki_sl[[#This Row],[Napad]]^1.5+podatki_sl[[#This Row],[Obramba]]^1.5+podatki_sl[[#This Row],[HP]]^0.5+podatki_sl[[#This Row],[Hitrost]]^1.5</f>
        <v>1131.5472109317211</v>
      </c>
    </row>
    <row r="605" spans="1:14" x14ac:dyDescent="0.45">
      <c r="A605" s="1" t="s">
        <v>1676</v>
      </c>
      <c r="B605" s="1" t="s">
        <v>1677</v>
      </c>
      <c r="C605" s="1" t="s">
        <v>1675</v>
      </c>
      <c r="D605">
        <v>85</v>
      </c>
      <c r="E605">
        <v>70</v>
      </c>
      <c r="F605">
        <v>1.2</v>
      </c>
      <c r="G605">
        <v>22</v>
      </c>
      <c r="H605">
        <v>65</v>
      </c>
      <c r="I605">
        <v>40</v>
      </c>
      <c r="J605" s="1" t="s">
        <v>89</v>
      </c>
      <c r="K605" s="1" t="s">
        <v>26</v>
      </c>
      <c r="L605">
        <v>5</v>
      </c>
      <c r="M605">
        <v>0</v>
      </c>
      <c r="N605" s="2">
        <f>podatki_sl[[#This Row],[Napad]]^1.5+podatki_sl[[#This Row],[Obramba]]^1.5+podatki_sl[[#This Row],[HP]]^0.5+podatki_sl[[#This Row],[Hitrost]]^1.5</f>
        <v>1630.3677680055182</v>
      </c>
    </row>
    <row r="606" spans="1:14" x14ac:dyDescent="0.45">
      <c r="A606" s="1" t="s">
        <v>1678</v>
      </c>
      <c r="B606" s="1" t="s">
        <v>1679</v>
      </c>
      <c r="C606" s="1" t="s">
        <v>1675</v>
      </c>
      <c r="D606">
        <v>115</v>
      </c>
      <c r="E606">
        <v>80</v>
      </c>
      <c r="F606">
        <v>2.1</v>
      </c>
      <c r="G606">
        <v>80.5</v>
      </c>
      <c r="H606">
        <v>85</v>
      </c>
      <c r="I606">
        <v>50</v>
      </c>
      <c r="J606" s="1" t="s">
        <v>89</v>
      </c>
      <c r="K606" s="1" t="s">
        <v>26</v>
      </c>
      <c r="L606">
        <v>5</v>
      </c>
      <c r="M606">
        <v>0</v>
      </c>
      <c r="N606" s="2">
        <f>podatki_sl[[#This Row],[Napad]]^1.5+podatki_sl[[#This Row],[Obramba]]^1.5+podatki_sl[[#This Row],[HP]]^0.5+podatki_sl[[#This Row],[Hitrost]]^1.5</f>
        <v>2311.5522967483143</v>
      </c>
    </row>
    <row r="607" spans="1:14" x14ac:dyDescent="0.45">
      <c r="A607" s="1" t="s">
        <v>1680</v>
      </c>
      <c r="B607" s="1" t="s">
        <v>1681</v>
      </c>
      <c r="C607" s="1" t="s">
        <v>1682</v>
      </c>
      <c r="D607">
        <v>55</v>
      </c>
      <c r="E607">
        <v>55</v>
      </c>
      <c r="F607">
        <v>0.5</v>
      </c>
      <c r="G607">
        <v>9</v>
      </c>
      <c r="H607">
        <v>55</v>
      </c>
      <c r="I607">
        <v>30</v>
      </c>
      <c r="J607" s="1" t="s">
        <v>190</v>
      </c>
      <c r="K607" s="1" t="s">
        <v>26</v>
      </c>
      <c r="L607">
        <v>5</v>
      </c>
      <c r="M607">
        <v>0</v>
      </c>
      <c r="N607" s="2">
        <f>podatki_sl[[#This Row],[Napad]]^1.5+podatki_sl[[#This Row],[Obramba]]^1.5+podatki_sl[[#This Row],[HP]]^0.5+podatki_sl[[#This Row],[Hitrost]]^1.5</f>
        <v>987.51479931916833</v>
      </c>
    </row>
    <row r="608" spans="1:14" x14ac:dyDescent="0.45">
      <c r="A608" s="1" t="s">
        <v>1683</v>
      </c>
      <c r="B608" s="1" t="s">
        <v>1684</v>
      </c>
      <c r="C608" s="1" t="s">
        <v>1682</v>
      </c>
      <c r="D608">
        <v>75</v>
      </c>
      <c r="E608">
        <v>75</v>
      </c>
      <c r="F608">
        <v>1</v>
      </c>
      <c r="G608">
        <v>34.5</v>
      </c>
      <c r="H608">
        <v>75</v>
      </c>
      <c r="I608">
        <v>40</v>
      </c>
      <c r="J608" s="1" t="s">
        <v>190</v>
      </c>
      <c r="K608" s="1" t="s">
        <v>26</v>
      </c>
      <c r="L608">
        <v>5</v>
      </c>
      <c r="M608">
        <v>0</v>
      </c>
      <c r="N608" s="2">
        <f>podatki_sl[[#This Row],[Napad]]^1.5+podatki_sl[[#This Row],[Obramba]]^1.5+podatki_sl[[#This Row],[HP]]^0.5+podatki_sl[[#This Row],[Hitrost]]^1.5</f>
        <v>1560.6805725279721</v>
      </c>
    </row>
    <row r="609" spans="1:14" x14ac:dyDescent="0.45">
      <c r="A609" s="1" t="s">
        <v>1685</v>
      </c>
      <c r="B609" s="1" t="s">
        <v>1686</v>
      </c>
      <c r="C609" s="1" t="s">
        <v>1687</v>
      </c>
      <c r="D609">
        <v>30</v>
      </c>
      <c r="E609">
        <v>55</v>
      </c>
      <c r="F609">
        <v>0.3</v>
      </c>
      <c r="G609">
        <v>3.1</v>
      </c>
      <c r="H609">
        <v>50</v>
      </c>
      <c r="I609">
        <v>20</v>
      </c>
      <c r="J609" s="1" t="s">
        <v>267</v>
      </c>
      <c r="K609" s="1" t="s">
        <v>25</v>
      </c>
      <c r="L609">
        <v>5</v>
      </c>
      <c r="M609">
        <v>0</v>
      </c>
      <c r="N609" s="2">
        <f>podatki_sl[[#This Row],[Napad]]^1.5+podatki_sl[[#This Row],[Obramba]]^1.5+podatki_sl[[#This Row],[HP]]^0.5+podatki_sl[[#This Row],[Hitrost]]^1.5</f>
        <v>668.72147095366836</v>
      </c>
    </row>
    <row r="610" spans="1:14" x14ac:dyDescent="0.45">
      <c r="A610" s="1" t="s">
        <v>1688</v>
      </c>
      <c r="B610" s="1" t="s">
        <v>1689</v>
      </c>
      <c r="C610" s="1" t="s">
        <v>1690</v>
      </c>
      <c r="D610">
        <v>40</v>
      </c>
      <c r="E610">
        <v>60</v>
      </c>
      <c r="F610">
        <v>0.6</v>
      </c>
      <c r="G610">
        <v>13</v>
      </c>
      <c r="H610">
        <v>60</v>
      </c>
      <c r="I610">
        <v>55</v>
      </c>
      <c r="J610" s="1" t="s">
        <v>267</v>
      </c>
      <c r="K610" s="1" t="s">
        <v>25</v>
      </c>
      <c r="L610">
        <v>5</v>
      </c>
      <c r="M610">
        <v>0</v>
      </c>
      <c r="N610" s="2">
        <f>podatki_sl[[#This Row],[Napad]]^1.5+podatki_sl[[#This Row],[Obramba]]^1.5+podatki_sl[[#This Row],[HP]]^0.5+podatki_sl[[#This Row],[Hitrost]]^1.5</f>
        <v>1133.3770978410364</v>
      </c>
    </row>
    <row r="611" spans="1:14" x14ac:dyDescent="0.45">
      <c r="A611" s="1" t="s">
        <v>1691</v>
      </c>
      <c r="B611" s="1" t="s">
        <v>1692</v>
      </c>
      <c r="C611" s="1" t="s">
        <v>1693</v>
      </c>
      <c r="D611">
        <v>55</v>
      </c>
      <c r="E611">
        <v>90</v>
      </c>
      <c r="F611">
        <v>1</v>
      </c>
      <c r="G611">
        <v>34.299999999999997</v>
      </c>
      <c r="H611">
        <v>60</v>
      </c>
      <c r="I611">
        <v>80</v>
      </c>
      <c r="J611" s="1" t="s">
        <v>267</v>
      </c>
      <c r="K611" s="1" t="s">
        <v>25</v>
      </c>
      <c r="L611">
        <v>5</v>
      </c>
      <c r="M611">
        <v>0</v>
      </c>
      <c r="N611" s="2">
        <f>podatki_sl[[#This Row],[Napad]]^1.5+podatki_sl[[#This Row],[Obramba]]^1.5+podatki_sl[[#This Row],[HP]]^0.5+podatki_sl[[#This Row],[Hitrost]]^1.5</f>
        <v>1984.993604528071</v>
      </c>
    </row>
    <row r="612" spans="1:14" x14ac:dyDescent="0.45">
      <c r="A612" s="1" t="s">
        <v>1694</v>
      </c>
      <c r="B612" s="1" t="s">
        <v>1695</v>
      </c>
      <c r="C612" s="1" t="s">
        <v>1696</v>
      </c>
      <c r="D612">
        <v>87</v>
      </c>
      <c r="E612">
        <v>60</v>
      </c>
      <c r="F612">
        <v>0.6</v>
      </c>
      <c r="G612">
        <v>18</v>
      </c>
      <c r="H612">
        <v>46</v>
      </c>
      <c r="I612">
        <v>57</v>
      </c>
      <c r="J612" s="1" t="s">
        <v>418</v>
      </c>
      <c r="K612" s="1" t="s">
        <v>26</v>
      </c>
      <c r="L612">
        <v>5</v>
      </c>
      <c r="M612">
        <v>0</v>
      </c>
      <c r="N612" s="2">
        <f>podatki_sl[[#This Row],[Napad]]^1.5+podatki_sl[[#This Row],[Obramba]]^1.5+podatki_sl[[#This Row],[HP]]^0.5+podatki_sl[[#This Row],[Hitrost]]^1.5</f>
        <v>1713.3628719571748</v>
      </c>
    </row>
    <row r="613" spans="1:14" x14ac:dyDescent="0.45">
      <c r="A613" s="1" t="s">
        <v>1697</v>
      </c>
      <c r="B613" s="1" t="s">
        <v>1698</v>
      </c>
      <c r="C613" s="1" t="s">
        <v>1699</v>
      </c>
      <c r="D613">
        <v>117</v>
      </c>
      <c r="E613">
        <v>70</v>
      </c>
      <c r="F613">
        <v>1</v>
      </c>
      <c r="G613">
        <v>36</v>
      </c>
      <c r="H613">
        <v>66</v>
      </c>
      <c r="I613">
        <v>67</v>
      </c>
      <c r="J613" s="1" t="s">
        <v>418</v>
      </c>
      <c r="K613" s="1" t="s">
        <v>26</v>
      </c>
      <c r="L613">
        <v>5</v>
      </c>
      <c r="M613">
        <v>0</v>
      </c>
      <c r="N613" s="2">
        <f>podatki_sl[[#This Row],[Napad]]^1.5+podatki_sl[[#This Row],[Obramba]]^1.5+podatki_sl[[#This Row],[HP]]^0.5+podatki_sl[[#This Row],[Hitrost]]^1.5</f>
        <v>2407.753190381804</v>
      </c>
    </row>
    <row r="614" spans="1:14" x14ac:dyDescent="0.45">
      <c r="A614" s="1" t="s">
        <v>1700</v>
      </c>
      <c r="B614" s="1" t="s">
        <v>1701</v>
      </c>
      <c r="C614" s="1" t="s">
        <v>1699</v>
      </c>
      <c r="D614">
        <v>147</v>
      </c>
      <c r="E614">
        <v>90</v>
      </c>
      <c r="F614">
        <v>1.8</v>
      </c>
      <c r="G614">
        <v>105.5</v>
      </c>
      <c r="H614">
        <v>76</v>
      </c>
      <c r="I614">
        <v>97</v>
      </c>
      <c r="J614" s="1" t="s">
        <v>418</v>
      </c>
      <c r="K614" s="1" t="s">
        <v>26</v>
      </c>
      <c r="L614">
        <v>5</v>
      </c>
      <c r="M614">
        <v>0</v>
      </c>
      <c r="N614" s="2">
        <f>podatki_sl[[#This Row],[Napad]]^1.5+podatki_sl[[#This Row],[Obramba]]^1.5+podatki_sl[[#This Row],[HP]]^0.5+podatki_sl[[#This Row],[Hitrost]]^1.5</f>
        <v>3600.1522538951399</v>
      </c>
    </row>
    <row r="615" spans="1:14" x14ac:dyDescent="0.45">
      <c r="A615" s="1" t="s">
        <v>1702</v>
      </c>
      <c r="B615" s="1" t="s">
        <v>1703</v>
      </c>
      <c r="C615" s="1" t="s">
        <v>1704</v>
      </c>
      <c r="D615">
        <v>70</v>
      </c>
      <c r="E615">
        <v>40</v>
      </c>
      <c r="F615">
        <v>0.5</v>
      </c>
      <c r="G615">
        <v>8.5</v>
      </c>
      <c r="H615">
        <v>55</v>
      </c>
      <c r="I615">
        <v>40</v>
      </c>
      <c r="J615" s="1" t="s">
        <v>95</v>
      </c>
      <c r="K615" s="1" t="s">
        <v>26</v>
      </c>
      <c r="L615">
        <v>5</v>
      </c>
      <c r="M615">
        <v>0</v>
      </c>
      <c r="N615" s="2">
        <f>podatki_sl[[#This Row],[Napad]]^1.5+podatki_sl[[#This Row],[Obramba]]^1.5+podatki_sl[[#This Row],[HP]]^0.5+podatki_sl[[#This Row],[Hitrost]]^1.5</f>
        <v>1099.0426426878901</v>
      </c>
    </row>
    <row r="616" spans="1:14" x14ac:dyDescent="0.45">
      <c r="A616" s="1" t="s">
        <v>1705</v>
      </c>
      <c r="B616" s="1" t="s">
        <v>1706</v>
      </c>
      <c r="C616" s="1" t="s">
        <v>1707</v>
      </c>
      <c r="D616">
        <v>130</v>
      </c>
      <c r="E616">
        <v>80</v>
      </c>
      <c r="F616">
        <v>2.6</v>
      </c>
      <c r="G616">
        <v>260</v>
      </c>
      <c r="H616">
        <v>95</v>
      </c>
      <c r="I616">
        <v>50</v>
      </c>
      <c r="J616" s="1" t="s">
        <v>95</v>
      </c>
      <c r="K616" s="1" t="s">
        <v>26</v>
      </c>
      <c r="L616">
        <v>5</v>
      </c>
      <c r="M616">
        <v>0</v>
      </c>
      <c r="N616" s="2">
        <f>podatki_sl[[#This Row],[Napad]]^1.5+podatki_sl[[#This Row],[Obramba]]^1.5+podatki_sl[[#This Row],[HP]]^0.5+podatki_sl[[#This Row],[Hitrost]]^1.5</f>
        <v>2561.0699903668929</v>
      </c>
    </row>
    <row r="617" spans="1:14" x14ac:dyDescent="0.45">
      <c r="A617" s="1" t="s">
        <v>1708</v>
      </c>
      <c r="B617" s="1" t="s">
        <v>1709</v>
      </c>
      <c r="C617" s="1" t="s">
        <v>1710</v>
      </c>
      <c r="D617">
        <v>50</v>
      </c>
      <c r="E617">
        <v>50</v>
      </c>
      <c r="F617">
        <v>1.1000000000000001</v>
      </c>
      <c r="G617">
        <v>148</v>
      </c>
      <c r="H617">
        <v>80</v>
      </c>
      <c r="I617">
        <v>105</v>
      </c>
      <c r="J617" s="1" t="s">
        <v>95</v>
      </c>
      <c r="K617" s="1" t="s">
        <v>26</v>
      </c>
      <c r="L617">
        <v>5</v>
      </c>
      <c r="M617">
        <v>0</v>
      </c>
      <c r="N617" s="2">
        <f>podatki_sl[[#This Row],[Napad]]^1.5+podatki_sl[[#This Row],[Obramba]]^1.5+podatki_sl[[#This Row],[HP]]^0.5+podatki_sl[[#This Row],[Hitrost]]^1.5</f>
        <v>1791.9808835223043</v>
      </c>
    </row>
    <row r="618" spans="1:14" x14ac:dyDescent="0.45">
      <c r="A618" s="1" t="s">
        <v>1711</v>
      </c>
      <c r="B618" s="1" t="s">
        <v>1712</v>
      </c>
      <c r="C618" s="1" t="s">
        <v>1713</v>
      </c>
      <c r="D618">
        <v>40</v>
      </c>
      <c r="E618">
        <v>85</v>
      </c>
      <c r="F618">
        <v>0.4</v>
      </c>
      <c r="G618">
        <v>7.7</v>
      </c>
      <c r="H618">
        <v>50</v>
      </c>
      <c r="I618">
        <v>25</v>
      </c>
      <c r="J618" s="1" t="s">
        <v>46</v>
      </c>
      <c r="K618" s="1" t="s">
        <v>26</v>
      </c>
      <c r="L618">
        <v>5</v>
      </c>
      <c r="M618">
        <v>0</v>
      </c>
      <c r="N618" s="2">
        <f>podatki_sl[[#This Row],[Napad]]^1.5+podatki_sl[[#This Row],[Obramba]]^1.5+podatki_sl[[#This Row],[HP]]^0.5+podatki_sl[[#This Row],[Hitrost]]^1.5</f>
        <v>1168.7145594952317</v>
      </c>
    </row>
    <row r="619" spans="1:14" x14ac:dyDescent="0.45">
      <c r="A619" s="1" t="s">
        <v>1714</v>
      </c>
      <c r="B619" s="1" t="s">
        <v>1715</v>
      </c>
      <c r="C619" s="1" t="s">
        <v>1716</v>
      </c>
      <c r="D619">
        <v>70</v>
      </c>
      <c r="E619">
        <v>40</v>
      </c>
      <c r="F619">
        <v>0.8</v>
      </c>
      <c r="G619">
        <v>25.3</v>
      </c>
      <c r="H619">
        <v>80</v>
      </c>
      <c r="I619">
        <v>145</v>
      </c>
      <c r="J619" s="1" t="s">
        <v>46</v>
      </c>
      <c r="K619" s="1" t="s">
        <v>26</v>
      </c>
      <c r="L619">
        <v>5</v>
      </c>
      <c r="M619">
        <v>0</v>
      </c>
      <c r="N619" s="2">
        <f>podatki_sl[[#This Row],[Napad]]^1.5+podatki_sl[[#This Row],[Obramba]]^1.5+podatki_sl[[#This Row],[HP]]^0.5+podatki_sl[[#This Row],[Hitrost]]^1.5</f>
        <v>2593.6197172222055</v>
      </c>
    </row>
    <row r="620" spans="1:14" x14ac:dyDescent="0.45">
      <c r="A620" s="1" t="s">
        <v>1717</v>
      </c>
      <c r="B620" s="1" t="s">
        <v>1718</v>
      </c>
      <c r="C620" s="1" t="s">
        <v>1719</v>
      </c>
      <c r="D620">
        <v>66</v>
      </c>
      <c r="E620">
        <v>84</v>
      </c>
      <c r="F620">
        <v>0.7</v>
      </c>
      <c r="G620">
        <v>11</v>
      </c>
      <c r="H620">
        <v>109</v>
      </c>
      <c r="I620">
        <v>32</v>
      </c>
      <c r="J620" s="1" t="s">
        <v>94</v>
      </c>
      <c r="K620" s="1" t="s">
        <v>89</v>
      </c>
      <c r="L620">
        <v>5</v>
      </c>
      <c r="M620">
        <v>0</v>
      </c>
      <c r="N620" s="2">
        <f>podatki_sl[[#This Row],[Napad]]^1.5+podatki_sl[[#This Row],[Obramba]]^1.5+podatki_sl[[#This Row],[HP]]^0.5+podatki_sl[[#This Row],[Hitrost]]^1.5</f>
        <v>1497.5188939512204</v>
      </c>
    </row>
    <row r="621" spans="1:14" x14ac:dyDescent="0.45">
      <c r="A621" s="1" t="s">
        <v>1720</v>
      </c>
      <c r="B621" s="1" t="s">
        <v>1721</v>
      </c>
      <c r="C621" s="1" t="s">
        <v>1722</v>
      </c>
      <c r="D621">
        <v>85</v>
      </c>
      <c r="E621">
        <v>50</v>
      </c>
      <c r="F621">
        <v>0.9</v>
      </c>
      <c r="G621">
        <v>20</v>
      </c>
      <c r="H621">
        <v>45</v>
      </c>
      <c r="I621">
        <v>65</v>
      </c>
      <c r="J621" s="1" t="s">
        <v>171</v>
      </c>
      <c r="K621" s="1" t="s">
        <v>26</v>
      </c>
      <c r="L621">
        <v>5</v>
      </c>
      <c r="M621">
        <v>0</v>
      </c>
      <c r="N621" s="2">
        <f>podatki_sl[[#This Row],[Napad]]^1.5+podatki_sl[[#This Row],[Obramba]]^1.5+podatki_sl[[#This Row],[HP]]^0.5+podatki_sl[[#This Row],[Hitrost]]^1.5</f>
        <v>1667.9696270350742</v>
      </c>
    </row>
    <row r="622" spans="1:14" x14ac:dyDescent="0.45">
      <c r="A622" s="1" t="s">
        <v>1723</v>
      </c>
      <c r="B622" s="1" t="s">
        <v>1724</v>
      </c>
      <c r="C622" s="1" t="s">
        <v>1722</v>
      </c>
      <c r="D622">
        <v>125</v>
      </c>
      <c r="E622">
        <v>60</v>
      </c>
      <c r="F622">
        <v>1.4</v>
      </c>
      <c r="G622">
        <v>35.5</v>
      </c>
      <c r="H622">
        <v>65</v>
      </c>
      <c r="I622">
        <v>105</v>
      </c>
      <c r="J622" s="1" t="s">
        <v>171</v>
      </c>
      <c r="K622" s="1" t="s">
        <v>26</v>
      </c>
      <c r="L622">
        <v>5</v>
      </c>
      <c r="M622">
        <v>0</v>
      </c>
      <c r="N622" s="2">
        <f>podatki_sl[[#This Row],[Napad]]^1.5+podatki_sl[[#This Row],[Obramba]]^1.5+podatki_sl[[#This Row],[HP]]^0.5+podatki_sl[[#This Row],[Hitrost]]^1.5</f>
        <v>2946.292575656315</v>
      </c>
    </row>
    <row r="623" spans="1:14" x14ac:dyDescent="0.45">
      <c r="A623" s="1" t="s">
        <v>1725</v>
      </c>
      <c r="B623" s="1" t="s">
        <v>1726</v>
      </c>
      <c r="C623" s="1" t="s">
        <v>1236</v>
      </c>
      <c r="D623">
        <v>120</v>
      </c>
      <c r="E623">
        <v>90</v>
      </c>
      <c r="F623">
        <v>1.6</v>
      </c>
      <c r="G623">
        <v>139</v>
      </c>
      <c r="H623">
        <v>77</v>
      </c>
      <c r="I623">
        <v>48</v>
      </c>
      <c r="J623" s="1" t="s">
        <v>418</v>
      </c>
      <c r="K623" s="1" t="s">
        <v>26</v>
      </c>
      <c r="L623">
        <v>5</v>
      </c>
      <c r="M623">
        <v>0</v>
      </c>
      <c r="N623" s="2">
        <f>podatki_sl[[#This Row],[Napad]]^1.5+podatki_sl[[#This Row],[Obramba]]^1.5+podatki_sl[[#This Row],[HP]]^0.5+podatki_sl[[#This Row],[Hitrost]]^1.5</f>
        <v>2509.677825698478</v>
      </c>
    </row>
    <row r="624" spans="1:14" x14ac:dyDescent="0.45">
      <c r="A624" s="1" t="s">
        <v>1727</v>
      </c>
      <c r="B624" s="1" t="s">
        <v>1728</v>
      </c>
      <c r="C624" s="1" t="s">
        <v>1729</v>
      </c>
      <c r="D624">
        <v>74</v>
      </c>
      <c r="E624">
        <v>50</v>
      </c>
      <c r="F624">
        <v>1</v>
      </c>
      <c r="G624">
        <v>92</v>
      </c>
      <c r="H624">
        <v>59</v>
      </c>
      <c r="I624">
        <v>35</v>
      </c>
      <c r="J624" s="1" t="s">
        <v>94</v>
      </c>
      <c r="K624" s="1" t="s">
        <v>267</v>
      </c>
      <c r="L624">
        <v>5</v>
      </c>
      <c r="M624">
        <v>0</v>
      </c>
      <c r="N624" s="2">
        <f>podatki_sl[[#This Row],[Napad]]^1.5+podatki_sl[[#This Row],[Obramba]]^1.5+podatki_sl[[#This Row],[HP]]^0.5+podatki_sl[[#This Row],[Hitrost]]^1.5</f>
        <v>1204.8693985107839</v>
      </c>
    </row>
    <row r="625" spans="1:14" x14ac:dyDescent="0.45">
      <c r="A625" s="1" t="s">
        <v>1730</v>
      </c>
      <c r="B625" s="1" t="s">
        <v>1731</v>
      </c>
      <c r="C625" s="1" t="s">
        <v>1729</v>
      </c>
      <c r="D625">
        <v>124</v>
      </c>
      <c r="E625">
        <v>80</v>
      </c>
      <c r="F625">
        <v>2.8</v>
      </c>
      <c r="G625">
        <v>330</v>
      </c>
      <c r="H625">
        <v>89</v>
      </c>
      <c r="I625">
        <v>55</v>
      </c>
      <c r="J625" s="1" t="s">
        <v>94</v>
      </c>
      <c r="K625" s="1" t="s">
        <v>267</v>
      </c>
      <c r="L625">
        <v>5</v>
      </c>
      <c r="M625">
        <v>0</v>
      </c>
      <c r="N625" s="2">
        <f>podatki_sl[[#This Row],[Napad]]^1.5+podatki_sl[[#This Row],[Obramba]]^1.5+podatki_sl[[#This Row],[HP]]^0.5+podatki_sl[[#This Row],[Hitrost]]^1.5</f>
        <v>2513.6722127040966</v>
      </c>
    </row>
    <row r="626" spans="1:14" x14ac:dyDescent="0.45">
      <c r="A626" s="1" t="s">
        <v>1732</v>
      </c>
      <c r="B626" s="1" t="s">
        <v>1733</v>
      </c>
      <c r="C626" s="1" t="s">
        <v>1734</v>
      </c>
      <c r="D626">
        <v>85</v>
      </c>
      <c r="E626">
        <v>70</v>
      </c>
      <c r="F626">
        <v>0.5</v>
      </c>
      <c r="G626">
        <v>10.199999999999999</v>
      </c>
      <c r="H626">
        <v>45</v>
      </c>
      <c r="I626">
        <v>60</v>
      </c>
      <c r="J626" s="1" t="s">
        <v>73</v>
      </c>
      <c r="K626" s="1" t="s">
        <v>237</v>
      </c>
      <c r="L626">
        <v>5</v>
      </c>
      <c r="M626">
        <v>0</v>
      </c>
      <c r="N626" s="2">
        <f>podatki_sl[[#This Row],[Napad]]^1.5+podatki_sl[[#This Row],[Obramba]]^1.5+podatki_sl[[#This Row],[HP]]^0.5+podatki_sl[[#This Row],[Hitrost]]^1.5</f>
        <v>1840.7895029211381</v>
      </c>
    </row>
    <row r="627" spans="1:14" x14ac:dyDescent="0.45">
      <c r="A627" s="1" t="s">
        <v>1735</v>
      </c>
      <c r="B627" s="1" t="s">
        <v>1736</v>
      </c>
      <c r="C627" s="1" t="s">
        <v>1737</v>
      </c>
      <c r="D627">
        <v>125</v>
      </c>
      <c r="E627">
        <v>100</v>
      </c>
      <c r="F627">
        <v>1.6</v>
      </c>
      <c r="G627">
        <v>70</v>
      </c>
      <c r="H627">
        <v>65</v>
      </c>
      <c r="I627">
        <v>70</v>
      </c>
      <c r="J627" s="1" t="s">
        <v>73</v>
      </c>
      <c r="K627" s="1" t="s">
        <v>237</v>
      </c>
      <c r="L627">
        <v>5</v>
      </c>
      <c r="M627">
        <v>0</v>
      </c>
      <c r="N627" s="2">
        <f>podatki_sl[[#This Row],[Napad]]^1.5+podatki_sl[[#This Row],[Obramba]]^1.5+podatki_sl[[#This Row],[HP]]^0.5+podatki_sl[[#This Row],[Hitrost]]^1.5</f>
        <v>2991.2667622595218</v>
      </c>
    </row>
    <row r="628" spans="1:14" x14ac:dyDescent="0.45">
      <c r="A628" s="1" t="s">
        <v>1738</v>
      </c>
      <c r="B628" s="1" t="s">
        <v>1739</v>
      </c>
      <c r="C628" s="1" t="s">
        <v>1740</v>
      </c>
      <c r="D628">
        <v>110</v>
      </c>
      <c r="E628">
        <v>95</v>
      </c>
      <c r="F628">
        <v>1.6</v>
      </c>
      <c r="G628">
        <v>94.6</v>
      </c>
      <c r="H628">
        <v>95</v>
      </c>
      <c r="I628">
        <v>55</v>
      </c>
      <c r="J628" s="1" t="s">
        <v>64</v>
      </c>
      <c r="K628" s="1" t="s">
        <v>26</v>
      </c>
      <c r="L628">
        <v>5</v>
      </c>
      <c r="M628">
        <v>0</v>
      </c>
      <c r="N628" s="2">
        <f>podatki_sl[[#This Row],[Napad]]^1.5+podatki_sl[[#This Row],[Obramba]]^1.5+podatki_sl[[#This Row],[HP]]^0.5+podatki_sl[[#This Row],[Hitrost]]^1.5</f>
        <v>2497.2729068790895</v>
      </c>
    </row>
    <row r="629" spans="1:14" x14ac:dyDescent="0.45">
      <c r="A629" s="1" t="s">
        <v>1741</v>
      </c>
      <c r="B629" s="1" t="s">
        <v>1742</v>
      </c>
      <c r="C629" s="1" t="s">
        <v>1743</v>
      </c>
      <c r="D629">
        <v>83</v>
      </c>
      <c r="E629">
        <v>50</v>
      </c>
      <c r="F629">
        <v>0.5</v>
      </c>
      <c r="G629">
        <v>10.5</v>
      </c>
      <c r="H629">
        <v>70</v>
      </c>
      <c r="I629">
        <v>60</v>
      </c>
      <c r="J629" s="1" t="s">
        <v>64</v>
      </c>
      <c r="K629" s="1" t="s">
        <v>32</v>
      </c>
      <c r="L629">
        <v>5</v>
      </c>
      <c r="M629">
        <v>0</v>
      </c>
      <c r="N629" s="2">
        <f>podatki_sl[[#This Row],[Napad]]^1.5+podatki_sl[[#This Row],[Obramba]]^1.5+podatki_sl[[#This Row],[HP]]^0.5+podatki_sl[[#This Row],[Hitrost]]^1.5</f>
        <v>1582.8439794724811</v>
      </c>
    </row>
    <row r="630" spans="1:14" x14ac:dyDescent="0.45">
      <c r="A630" s="1" t="s">
        <v>1744</v>
      </c>
      <c r="B630" s="1" t="s">
        <v>1745</v>
      </c>
      <c r="C630" s="1" t="s">
        <v>1746</v>
      </c>
      <c r="D630">
        <v>123</v>
      </c>
      <c r="E630">
        <v>75</v>
      </c>
      <c r="F630">
        <v>1.5</v>
      </c>
      <c r="G630">
        <v>41</v>
      </c>
      <c r="H630">
        <v>100</v>
      </c>
      <c r="I630">
        <v>80</v>
      </c>
      <c r="J630" s="1" t="s">
        <v>64</v>
      </c>
      <c r="K630" s="1" t="s">
        <v>32</v>
      </c>
      <c r="L630">
        <v>5</v>
      </c>
      <c r="M630">
        <v>0</v>
      </c>
      <c r="N630" s="2">
        <f>podatki_sl[[#This Row],[Napad]]^1.5+podatki_sl[[#This Row],[Obramba]]^1.5+podatki_sl[[#This Row],[HP]]^0.5+podatki_sl[[#This Row],[Hitrost]]^1.5</f>
        <v>2739.196795926619</v>
      </c>
    </row>
    <row r="631" spans="1:14" x14ac:dyDescent="0.45">
      <c r="A631" s="1" t="s">
        <v>1747</v>
      </c>
      <c r="B631" s="1" t="s">
        <v>1748</v>
      </c>
      <c r="C631" s="1" t="s">
        <v>1749</v>
      </c>
      <c r="D631">
        <v>55</v>
      </c>
      <c r="E631">
        <v>75</v>
      </c>
      <c r="F631">
        <v>0.5</v>
      </c>
      <c r="G631">
        <v>9</v>
      </c>
      <c r="H631">
        <v>70</v>
      </c>
      <c r="I631">
        <v>60</v>
      </c>
      <c r="J631" s="1" t="s">
        <v>73</v>
      </c>
      <c r="K631" s="1" t="s">
        <v>32</v>
      </c>
      <c r="L631">
        <v>5</v>
      </c>
      <c r="M631">
        <v>0</v>
      </c>
      <c r="N631" s="2">
        <f>podatki_sl[[#This Row],[Napad]]^1.5+podatki_sl[[#This Row],[Obramba]]^1.5+podatki_sl[[#This Row],[HP]]^0.5+podatki_sl[[#This Row],[Hitrost]]^1.5</f>
        <v>1530.5345714388204</v>
      </c>
    </row>
    <row r="632" spans="1:14" x14ac:dyDescent="0.45">
      <c r="A632" s="1" t="s">
        <v>1750</v>
      </c>
      <c r="B632" s="1" t="s">
        <v>1751</v>
      </c>
      <c r="C632" s="1" t="s">
        <v>1752</v>
      </c>
      <c r="D632">
        <v>65</v>
      </c>
      <c r="E632">
        <v>105</v>
      </c>
      <c r="F632">
        <v>1.2</v>
      </c>
      <c r="G632">
        <v>39.5</v>
      </c>
      <c r="H632">
        <v>110</v>
      </c>
      <c r="I632">
        <v>80</v>
      </c>
      <c r="J632" s="1" t="s">
        <v>73</v>
      </c>
      <c r="K632" s="1" t="s">
        <v>32</v>
      </c>
      <c r="L632">
        <v>5</v>
      </c>
      <c r="M632">
        <v>0</v>
      </c>
      <c r="N632" s="2">
        <f>podatki_sl[[#This Row],[Napad]]^1.5+podatki_sl[[#This Row],[Obramba]]^1.5+podatki_sl[[#This Row],[HP]]^0.5+podatki_sl[[#This Row],[Hitrost]]^1.5</f>
        <v>2326.0064253467972</v>
      </c>
    </row>
    <row r="633" spans="1:14" x14ac:dyDescent="0.45">
      <c r="A633" s="1" t="s">
        <v>1753</v>
      </c>
      <c r="B633" s="1" t="s">
        <v>1754</v>
      </c>
      <c r="C633" s="1" t="s">
        <v>1755</v>
      </c>
      <c r="D633">
        <v>97</v>
      </c>
      <c r="E633">
        <v>66</v>
      </c>
      <c r="F633">
        <v>1.4</v>
      </c>
      <c r="G633">
        <v>58</v>
      </c>
      <c r="H633">
        <v>85</v>
      </c>
      <c r="I633">
        <v>65</v>
      </c>
      <c r="J633" s="1" t="s">
        <v>25</v>
      </c>
      <c r="K633" s="1" t="s">
        <v>26</v>
      </c>
      <c r="L633">
        <v>5</v>
      </c>
      <c r="M633">
        <v>0</v>
      </c>
      <c r="N633" s="2">
        <f>podatki_sl[[#This Row],[Napad]]^1.5+podatki_sl[[#This Row],[Obramba]]^1.5+podatki_sl[[#This Row],[HP]]^0.5+podatki_sl[[#This Row],[Hitrost]]^1.5</f>
        <v>2024.7920395768938</v>
      </c>
    </row>
    <row r="634" spans="1:14" x14ac:dyDescent="0.45">
      <c r="A634" s="1" t="s">
        <v>1756</v>
      </c>
      <c r="B634" s="1" t="s">
        <v>1757</v>
      </c>
      <c r="C634" s="1" t="s">
        <v>1758</v>
      </c>
      <c r="D634">
        <v>109</v>
      </c>
      <c r="E634">
        <v>112</v>
      </c>
      <c r="F634">
        <v>0.3</v>
      </c>
      <c r="G634">
        <v>33</v>
      </c>
      <c r="H634">
        <v>58</v>
      </c>
      <c r="I634">
        <v>109</v>
      </c>
      <c r="J634" s="1" t="s">
        <v>46</v>
      </c>
      <c r="K634" s="1" t="s">
        <v>237</v>
      </c>
      <c r="L634">
        <v>5</v>
      </c>
      <c r="M634">
        <v>0</v>
      </c>
      <c r="N634" s="2">
        <f>podatki_sl[[#This Row],[Napad]]^1.5+podatki_sl[[#This Row],[Obramba]]^1.5+podatki_sl[[#This Row],[HP]]^0.5+podatki_sl[[#This Row],[Hitrost]]^1.5</f>
        <v>3468.8991794052999</v>
      </c>
    </row>
    <row r="635" spans="1:14" x14ac:dyDescent="0.45">
      <c r="A635" s="1" t="s">
        <v>1759</v>
      </c>
      <c r="B635" s="1" t="s">
        <v>1760</v>
      </c>
      <c r="C635" s="1" t="s">
        <v>1761</v>
      </c>
      <c r="D635">
        <v>65</v>
      </c>
      <c r="E635">
        <v>50</v>
      </c>
      <c r="F635">
        <v>0.8</v>
      </c>
      <c r="G635">
        <v>17.3</v>
      </c>
      <c r="H635">
        <v>52</v>
      </c>
      <c r="I635">
        <v>38</v>
      </c>
      <c r="J635" s="1" t="s">
        <v>73</v>
      </c>
      <c r="K635" s="1" t="s">
        <v>418</v>
      </c>
      <c r="L635">
        <v>5</v>
      </c>
      <c r="M635">
        <v>0</v>
      </c>
      <c r="N635" s="2">
        <f>podatki_sl[[#This Row],[Napad]]^1.5+podatki_sl[[#This Row],[Obramba]]^1.5+podatki_sl[[#This Row],[HP]]^0.5+podatki_sl[[#This Row],[Hitrost]]^1.5</f>
        <v>1119.0589788964282</v>
      </c>
    </row>
    <row r="636" spans="1:14" x14ac:dyDescent="0.45">
      <c r="A636" s="1" t="s">
        <v>1762</v>
      </c>
      <c r="B636" s="1" t="s">
        <v>1763</v>
      </c>
      <c r="C636" s="1" t="s">
        <v>1532</v>
      </c>
      <c r="D636">
        <v>85</v>
      </c>
      <c r="E636">
        <v>70</v>
      </c>
      <c r="F636">
        <v>1.4</v>
      </c>
      <c r="G636">
        <v>50</v>
      </c>
      <c r="H636">
        <v>72</v>
      </c>
      <c r="I636">
        <v>58</v>
      </c>
      <c r="J636" s="1" t="s">
        <v>73</v>
      </c>
      <c r="K636" s="1" t="s">
        <v>418</v>
      </c>
      <c r="L636">
        <v>5</v>
      </c>
      <c r="M636">
        <v>0</v>
      </c>
      <c r="N636" s="2">
        <f>podatki_sl[[#This Row],[Napad]]^1.5+podatki_sl[[#This Row],[Obramba]]^1.5+podatki_sl[[#This Row],[HP]]^0.5+podatki_sl[[#This Row],[Hitrost]]^1.5</f>
        <v>1819.5234189580947</v>
      </c>
    </row>
    <row r="637" spans="1:14" x14ac:dyDescent="0.45">
      <c r="A637" s="1" t="s">
        <v>1764</v>
      </c>
      <c r="B637" s="1" t="s">
        <v>1765</v>
      </c>
      <c r="C637" s="1" t="s">
        <v>884</v>
      </c>
      <c r="D637">
        <v>105</v>
      </c>
      <c r="E637">
        <v>90</v>
      </c>
      <c r="F637">
        <v>1.8</v>
      </c>
      <c r="G637">
        <v>160</v>
      </c>
      <c r="H637">
        <v>92</v>
      </c>
      <c r="I637">
        <v>98</v>
      </c>
      <c r="J637" s="1" t="s">
        <v>73</v>
      </c>
      <c r="K637" s="1" t="s">
        <v>418</v>
      </c>
      <c r="L637">
        <v>5</v>
      </c>
      <c r="M637">
        <v>0</v>
      </c>
      <c r="N637" s="2">
        <f>podatki_sl[[#This Row],[Napad]]^1.5+podatki_sl[[#This Row],[Obramba]]^1.5+podatki_sl[[#This Row],[HP]]^0.5+podatki_sl[[#This Row],[Hitrost]]^1.5</f>
        <v>2909.4869655057896</v>
      </c>
    </row>
    <row r="638" spans="1:14" x14ac:dyDescent="0.45">
      <c r="A638" s="1" t="s">
        <v>1766</v>
      </c>
      <c r="B638" s="1" t="s">
        <v>1767</v>
      </c>
      <c r="C638" s="1" t="s">
        <v>1768</v>
      </c>
      <c r="D638">
        <v>85</v>
      </c>
      <c r="E638">
        <v>55</v>
      </c>
      <c r="F638">
        <v>1.1000000000000001</v>
      </c>
      <c r="G638">
        <v>28.8</v>
      </c>
      <c r="H638">
        <v>55</v>
      </c>
      <c r="I638">
        <v>60</v>
      </c>
      <c r="J638" s="1" t="s">
        <v>46</v>
      </c>
      <c r="K638" s="1" t="s">
        <v>25</v>
      </c>
      <c r="L638">
        <v>5</v>
      </c>
      <c r="M638">
        <v>0</v>
      </c>
      <c r="N638" s="2">
        <f>podatki_sl[[#This Row],[Napad]]^1.5+podatki_sl[[#This Row],[Obramba]]^1.5+podatki_sl[[#This Row],[HP]]^0.5+podatki_sl[[#This Row],[Hitrost]]^1.5</f>
        <v>1663.7263956921424</v>
      </c>
    </row>
    <row r="639" spans="1:14" x14ac:dyDescent="0.45">
      <c r="A639" s="1" t="s">
        <v>1769</v>
      </c>
      <c r="B639" s="1" t="s">
        <v>1770</v>
      </c>
      <c r="C639" s="1" t="s">
        <v>537</v>
      </c>
      <c r="D639">
        <v>60</v>
      </c>
      <c r="E639">
        <v>65</v>
      </c>
      <c r="F639">
        <v>1.6</v>
      </c>
      <c r="G639">
        <v>46</v>
      </c>
      <c r="H639">
        <v>85</v>
      </c>
      <c r="I639">
        <v>100</v>
      </c>
      <c r="J639" s="1" t="s">
        <v>46</v>
      </c>
      <c r="K639" s="1" t="s">
        <v>25</v>
      </c>
      <c r="L639">
        <v>5</v>
      </c>
      <c r="M639">
        <v>0</v>
      </c>
      <c r="N639" s="2">
        <f>podatki_sl[[#This Row],[Napad]]^1.5+podatki_sl[[#This Row],[Obramba]]^1.5+podatki_sl[[#This Row],[HP]]^0.5+podatki_sl[[#This Row],[Hitrost]]^1.5</f>
        <v>1998.0242996415889</v>
      </c>
    </row>
    <row r="640" spans="1:14" x14ac:dyDescent="0.45">
      <c r="A640" s="1" t="s">
        <v>1771</v>
      </c>
      <c r="B640" s="1" t="s">
        <v>1772</v>
      </c>
      <c r="C640" s="1" t="s">
        <v>1773</v>
      </c>
      <c r="D640">
        <v>90</v>
      </c>
      <c r="E640">
        <v>129</v>
      </c>
      <c r="F640">
        <v>2.1</v>
      </c>
      <c r="G640">
        <v>250</v>
      </c>
      <c r="H640">
        <v>91</v>
      </c>
      <c r="I640">
        <v>108</v>
      </c>
      <c r="J640" s="1" t="s">
        <v>237</v>
      </c>
      <c r="K640" s="1" t="s">
        <v>171</v>
      </c>
      <c r="L640">
        <v>5</v>
      </c>
      <c r="M640">
        <v>1</v>
      </c>
      <c r="N640" s="2">
        <f>podatki_sl[[#This Row],[Napad]]^1.5+podatki_sl[[#This Row],[Obramba]]^1.5+podatki_sl[[#This Row],[HP]]^0.5+podatki_sl[[#This Row],[Hitrost]]^1.5</f>
        <v>3450.8816367807344</v>
      </c>
    </row>
    <row r="641" spans="1:14" x14ac:dyDescent="0.45">
      <c r="A641" s="1" t="s">
        <v>1774</v>
      </c>
      <c r="B641" s="1" t="s">
        <v>1775</v>
      </c>
      <c r="C641" s="1" t="s">
        <v>1776</v>
      </c>
      <c r="D641">
        <v>129</v>
      </c>
      <c r="E641">
        <v>90</v>
      </c>
      <c r="F641">
        <v>1.9</v>
      </c>
      <c r="G641">
        <v>260</v>
      </c>
      <c r="H641">
        <v>91</v>
      </c>
      <c r="I641">
        <v>108</v>
      </c>
      <c r="J641" s="1" t="s">
        <v>217</v>
      </c>
      <c r="K641" s="1" t="s">
        <v>171</v>
      </c>
      <c r="L641">
        <v>5</v>
      </c>
      <c r="M641">
        <v>1</v>
      </c>
      <c r="N641" s="2">
        <f>podatki_sl[[#This Row],[Napad]]^1.5+podatki_sl[[#This Row],[Obramba]]^1.5+podatki_sl[[#This Row],[HP]]^0.5+podatki_sl[[#This Row],[Hitrost]]^1.5</f>
        <v>3450.8816367807344</v>
      </c>
    </row>
    <row r="642" spans="1:14" x14ac:dyDescent="0.45">
      <c r="A642" s="1" t="s">
        <v>1777</v>
      </c>
      <c r="B642" s="1" t="s">
        <v>1778</v>
      </c>
      <c r="C642" s="1" t="s">
        <v>1779</v>
      </c>
      <c r="D642">
        <v>90</v>
      </c>
      <c r="E642">
        <v>72</v>
      </c>
      <c r="F642">
        <v>2</v>
      </c>
      <c r="G642">
        <v>200</v>
      </c>
      <c r="H642">
        <v>91</v>
      </c>
      <c r="I642">
        <v>108</v>
      </c>
      <c r="J642" s="1" t="s">
        <v>16</v>
      </c>
      <c r="K642" s="1" t="s">
        <v>171</v>
      </c>
      <c r="L642">
        <v>5</v>
      </c>
      <c r="M642">
        <v>1</v>
      </c>
      <c r="N642" s="2">
        <f>podatki_sl[[#This Row],[Napad]]^1.5+podatki_sl[[#This Row],[Obramba]]^1.5+podatki_sl[[#This Row],[HP]]^0.5+podatki_sl[[#This Row],[Hitrost]]^1.5</f>
        <v>2596.6635425094419</v>
      </c>
    </row>
    <row r="643" spans="1:14" x14ac:dyDescent="0.45">
      <c r="A643" s="1" t="s">
        <v>1780</v>
      </c>
      <c r="B643" s="1" t="s">
        <v>1781</v>
      </c>
      <c r="C643" s="1" t="s">
        <v>1782</v>
      </c>
      <c r="D643">
        <v>100</v>
      </c>
      <c r="E643">
        <v>80</v>
      </c>
      <c r="F643">
        <v>1.5</v>
      </c>
      <c r="G643">
        <v>63</v>
      </c>
      <c r="H643">
        <v>79</v>
      </c>
      <c r="I643">
        <v>121</v>
      </c>
      <c r="J643" s="1" t="s">
        <v>32</v>
      </c>
      <c r="K643" s="1" t="s">
        <v>26</v>
      </c>
      <c r="L643">
        <v>5</v>
      </c>
      <c r="M643">
        <v>1</v>
      </c>
      <c r="N643" s="2">
        <f>podatki_sl[[#This Row],[Napad]]^1.5+podatki_sl[[#This Row],[Obramba]]^1.5+podatki_sl[[#This Row],[HP]]^0.5+podatki_sl[[#This Row],[Hitrost]]^1.5</f>
        <v>3055.4299472172488</v>
      </c>
    </row>
    <row r="644" spans="1:14" x14ac:dyDescent="0.45">
      <c r="A644" s="1" t="s">
        <v>1783</v>
      </c>
      <c r="B644" s="1" t="s">
        <v>1784</v>
      </c>
      <c r="C644" s="1" t="s">
        <v>1785</v>
      </c>
      <c r="D644">
        <v>105</v>
      </c>
      <c r="E644">
        <v>70</v>
      </c>
      <c r="F644">
        <v>1.5</v>
      </c>
      <c r="G644">
        <v>61</v>
      </c>
      <c r="H644">
        <v>79</v>
      </c>
      <c r="I644">
        <v>101</v>
      </c>
      <c r="J644" s="1" t="s">
        <v>89</v>
      </c>
      <c r="K644" s="1" t="s">
        <v>32</v>
      </c>
      <c r="L644">
        <v>5</v>
      </c>
      <c r="M644">
        <v>1</v>
      </c>
      <c r="N644" s="2">
        <f>podatki_sl[[#This Row],[Napad]]^1.5+podatki_sl[[#This Row],[Obramba]]^1.5+podatki_sl[[#This Row],[HP]]^0.5+podatki_sl[[#This Row],[Hitrost]]^1.5</f>
        <v>2685.5174811501379</v>
      </c>
    </row>
    <row r="645" spans="1:14" x14ac:dyDescent="0.45">
      <c r="A645" s="1" t="s">
        <v>1786</v>
      </c>
      <c r="B645" s="1" t="s">
        <v>1787</v>
      </c>
      <c r="C645" s="1" t="s">
        <v>1788</v>
      </c>
      <c r="D645">
        <v>120</v>
      </c>
      <c r="E645">
        <v>100</v>
      </c>
      <c r="F645">
        <v>3.2</v>
      </c>
      <c r="G645">
        <v>330</v>
      </c>
      <c r="H645">
        <v>100</v>
      </c>
      <c r="I645">
        <v>90</v>
      </c>
      <c r="J645" s="1" t="s">
        <v>418</v>
      </c>
      <c r="K645" s="1" t="s">
        <v>25</v>
      </c>
      <c r="L645">
        <v>5</v>
      </c>
      <c r="M645">
        <v>1</v>
      </c>
      <c r="N645" s="2">
        <f>podatki_sl[[#This Row],[Napad]]^1.5+podatki_sl[[#This Row],[Obramba]]^1.5+podatki_sl[[#This Row],[HP]]^0.5+podatki_sl[[#This Row],[Hitrost]]^1.5</f>
        <v>3178.3491062578619</v>
      </c>
    </row>
    <row r="646" spans="1:14" x14ac:dyDescent="0.45">
      <c r="A646" s="1" t="s">
        <v>1789</v>
      </c>
      <c r="B646" s="1" t="s">
        <v>1790</v>
      </c>
      <c r="C646" s="1" t="s">
        <v>1791</v>
      </c>
      <c r="D646">
        <v>150</v>
      </c>
      <c r="E646">
        <v>120</v>
      </c>
      <c r="F646">
        <v>2.9</v>
      </c>
      <c r="G646">
        <v>345</v>
      </c>
      <c r="H646">
        <v>100</v>
      </c>
      <c r="I646">
        <v>90</v>
      </c>
      <c r="J646" s="1" t="s">
        <v>418</v>
      </c>
      <c r="K646" s="1" t="s">
        <v>89</v>
      </c>
      <c r="L646">
        <v>5</v>
      </c>
      <c r="M646">
        <v>1</v>
      </c>
      <c r="N646" s="2">
        <f>podatki_sl[[#This Row],[Napad]]^1.5+podatki_sl[[#This Row],[Obramba]]^1.5+podatki_sl[[#This Row],[HP]]^0.5+podatki_sl[[#This Row],[Hitrost]]^1.5</f>
        <v>4015.4664133452443</v>
      </c>
    </row>
    <row r="647" spans="1:14" x14ac:dyDescent="0.45">
      <c r="A647" s="1" t="s">
        <v>1792</v>
      </c>
      <c r="B647" s="1" t="s">
        <v>1793</v>
      </c>
      <c r="C647" s="1" t="s">
        <v>1794</v>
      </c>
      <c r="D647">
        <v>145</v>
      </c>
      <c r="E647">
        <v>90</v>
      </c>
      <c r="F647">
        <v>1.5</v>
      </c>
      <c r="G647">
        <v>68</v>
      </c>
      <c r="H647">
        <v>89</v>
      </c>
      <c r="I647">
        <v>91</v>
      </c>
      <c r="J647" s="1" t="s">
        <v>94</v>
      </c>
      <c r="K647" s="1" t="s">
        <v>32</v>
      </c>
      <c r="L647">
        <v>5</v>
      </c>
      <c r="M647">
        <v>1</v>
      </c>
      <c r="N647" s="2">
        <f>podatki_sl[[#This Row],[Napad]]^1.5+podatki_sl[[#This Row],[Obramba]]^1.5+podatki_sl[[#This Row],[HP]]^0.5+podatki_sl[[#This Row],[Hitrost]]^1.5</f>
        <v>3477.3648365918216</v>
      </c>
    </row>
    <row r="648" spans="1:14" x14ac:dyDescent="0.45">
      <c r="A648" s="1" t="s">
        <v>1795</v>
      </c>
      <c r="B648" s="1" t="s">
        <v>1796</v>
      </c>
      <c r="C648" s="1" t="s">
        <v>1797</v>
      </c>
      <c r="D648">
        <v>120</v>
      </c>
      <c r="E648">
        <v>90</v>
      </c>
      <c r="F648">
        <v>3</v>
      </c>
      <c r="G648">
        <v>325</v>
      </c>
      <c r="H648">
        <v>125</v>
      </c>
      <c r="I648">
        <v>95</v>
      </c>
      <c r="J648" s="1" t="s">
        <v>418</v>
      </c>
      <c r="K648" s="1" t="s">
        <v>95</v>
      </c>
      <c r="L648">
        <v>5</v>
      </c>
      <c r="M648">
        <v>1</v>
      </c>
      <c r="N648" s="2">
        <f>podatki_sl[[#This Row],[Napad]]^1.5+podatki_sl[[#This Row],[Obramba]]^1.5+podatki_sl[[#This Row],[HP]]^0.5+podatki_sl[[#This Row],[Hitrost]]^1.5</f>
        <v>3105.4749089022116</v>
      </c>
    </row>
    <row r="649" spans="1:14" x14ac:dyDescent="0.45">
      <c r="A649" s="1" t="s">
        <v>1798</v>
      </c>
      <c r="B649" s="1" t="s">
        <v>1799</v>
      </c>
      <c r="C649" s="1" t="s">
        <v>1800</v>
      </c>
      <c r="D649">
        <v>72</v>
      </c>
      <c r="E649">
        <v>90</v>
      </c>
      <c r="F649">
        <v>1.4</v>
      </c>
      <c r="G649">
        <v>48.5</v>
      </c>
      <c r="H649">
        <v>91</v>
      </c>
      <c r="I649">
        <v>108</v>
      </c>
      <c r="J649" s="1" t="s">
        <v>36</v>
      </c>
      <c r="K649" s="1" t="s">
        <v>171</v>
      </c>
      <c r="L649">
        <v>5</v>
      </c>
      <c r="M649">
        <v>1</v>
      </c>
      <c r="N649" s="2">
        <f>podatki_sl[[#This Row],[Napad]]^1.5+podatki_sl[[#This Row],[Obramba]]^1.5+podatki_sl[[#This Row],[HP]]^0.5+podatki_sl[[#This Row],[Hitrost]]^1.5</f>
        <v>2596.6635425094419</v>
      </c>
    </row>
    <row r="650" spans="1:14" x14ac:dyDescent="0.45">
      <c r="A650" s="1" t="s">
        <v>1801</v>
      </c>
      <c r="B650" s="1" t="s">
        <v>1802</v>
      </c>
      <c r="C650" s="1" t="s">
        <v>1803</v>
      </c>
      <c r="D650">
        <v>128</v>
      </c>
      <c r="E650">
        <v>90</v>
      </c>
      <c r="F650">
        <v>0.6</v>
      </c>
      <c r="G650">
        <v>6.5</v>
      </c>
      <c r="H650">
        <v>100</v>
      </c>
      <c r="I650">
        <v>128</v>
      </c>
      <c r="J650" s="1" t="s">
        <v>64</v>
      </c>
      <c r="K650" s="1" t="s">
        <v>190</v>
      </c>
      <c r="L650">
        <v>5</v>
      </c>
      <c r="M650">
        <v>1</v>
      </c>
      <c r="N650" s="2">
        <f>podatki_sl[[#This Row],[Napad]]^1.5+podatki_sl[[#This Row],[Obramba]]^1.5+podatki_sl[[#This Row],[HP]]^0.5+podatki_sl[[#This Row],[Hitrost]]^1.5</f>
        <v>3760.1243439855616</v>
      </c>
    </row>
    <row r="651" spans="1:14" x14ac:dyDescent="0.45">
      <c r="A651" s="1" t="s">
        <v>1804</v>
      </c>
      <c r="B651" s="1" t="s">
        <v>1805</v>
      </c>
      <c r="C651" s="1" t="s">
        <v>1806</v>
      </c>
      <c r="D651">
        <v>120</v>
      </c>
      <c r="E651">
        <v>95</v>
      </c>
      <c r="F651">
        <v>1.5</v>
      </c>
      <c r="G651">
        <v>82.5</v>
      </c>
      <c r="H651">
        <v>71</v>
      </c>
      <c r="I651">
        <v>99</v>
      </c>
      <c r="J651" s="1" t="s">
        <v>46</v>
      </c>
      <c r="K651" s="1" t="s">
        <v>237</v>
      </c>
      <c r="L651">
        <v>5</v>
      </c>
      <c r="M651">
        <v>1</v>
      </c>
      <c r="N651" s="2">
        <f>podatki_sl[[#This Row],[Napad]]^1.5+podatki_sl[[#This Row],[Obramba]]^1.5+podatki_sl[[#This Row],[HP]]^0.5+podatki_sl[[#This Row],[Hitrost]]^1.5</f>
        <v>3233.9433132779795</v>
      </c>
    </row>
    <row r="652" spans="1:14" x14ac:dyDescent="0.45">
      <c r="A652" s="1" t="s">
        <v>1807</v>
      </c>
      <c r="B652" s="1" t="s">
        <v>1808</v>
      </c>
      <c r="C652" s="1" t="s">
        <v>1809</v>
      </c>
      <c r="D652">
        <v>61</v>
      </c>
      <c r="E652">
        <v>65</v>
      </c>
      <c r="F652">
        <v>0.4</v>
      </c>
      <c r="G652">
        <v>9</v>
      </c>
      <c r="H652">
        <v>56</v>
      </c>
      <c r="I652">
        <v>38</v>
      </c>
      <c r="J652" s="1" t="s">
        <v>16</v>
      </c>
      <c r="K652" s="1" t="s">
        <v>26</v>
      </c>
      <c r="L652">
        <v>6</v>
      </c>
      <c r="M652">
        <v>0</v>
      </c>
      <c r="N652" s="2">
        <f>podatki_sl[[#This Row],[Napad]]^1.5+podatki_sl[[#This Row],[Obramba]]^1.5+podatki_sl[[#This Row],[HP]]^0.5+podatki_sl[[#This Row],[Hitrost]]^1.5</f>
        <v>1242.203030756081</v>
      </c>
    </row>
    <row r="653" spans="1:14" x14ac:dyDescent="0.45">
      <c r="A653" s="1" t="s">
        <v>1810</v>
      </c>
      <c r="B653" s="1" t="s">
        <v>1811</v>
      </c>
      <c r="C653" s="1" t="s">
        <v>1812</v>
      </c>
      <c r="D653">
        <v>78</v>
      </c>
      <c r="E653">
        <v>95</v>
      </c>
      <c r="F653">
        <v>0.7</v>
      </c>
      <c r="G653">
        <v>29</v>
      </c>
      <c r="H653">
        <v>61</v>
      </c>
      <c r="I653">
        <v>57</v>
      </c>
      <c r="J653" s="1" t="s">
        <v>16</v>
      </c>
      <c r="K653" s="1" t="s">
        <v>26</v>
      </c>
      <c r="L653">
        <v>6</v>
      </c>
      <c r="M653">
        <v>0</v>
      </c>
      <c r="N653" s="2">
        <f>podatki_sl[[#This Row],[Napad]]^1.5+podatki_sl[[#This Row],[Obramba]]^1.5+podatki_sl[[#This Row],[HP]]^0.5+podatki_sl[[#This Row],[Hitrost]]^1.5</f>
        <v>2052.9736228167631</v>
      </c>
    </row>
    <row r="654" spans="1:14" x14ac:dyDescent="0.45">
      <c r="A654" s="1" t="s">
        <v>1813</v>
      </c>
      <c r="B654" s="1" t="s">
        <v>1814</v>
      </c>
      <c r="C654" s="1" t="s">
        <v>1812</v>
      </c>
      <c r="D654">
        <v>107</v>
      </c>
      <c r="E654">
        <v>122</v>
      </c>
      <c r="F654">
        <v>1.6</v>
      </c>
      <c r="G654">
        <v>90</v>
      </c>
      <c r="H654">
        <v>88</v>
      </c>
      <c r="I654">
        <v>64</v>
      </c>
      <c r="J654" s="1" t="s">
        <v>16</v>
      </c>
      <c r="K654" s="1" t="s">
        <v>171</v>
      </c>
      <c r="L654">
        <v>6</v>
      </c>
      <c r="M654">
        <v>0</v>
      </c>
      <c r="N654" s="2">
        <f>podatki_sl[[#This Row],[Napad]]^1.5+podatki_sl[[#This Row],[Obramba]]^1.5+podatki_sl[[#This Row],[HP]]^0.5+podatki_sl[[#This Row],[Hitrost]]^1.5</f>
        <v>2975.7314819248713</v>
      </c>
    </row>
    <row r="655" spans="1:14" x14ac:dyDescent="0.45">
      <c r="A655" s="1" t="s">
        <v>1815</v>
      </c>
      <c r="B655" s="1" t="s">
        <v>1816</v>
      </c>
      <c r="C655" s="1" t="s">
        <v>120</v>
      </c>
      <c r="D655">
        <v>45</v>
      </c>
      <c r="E655">
        <v>40</v>
      </c>
      <c r="F655">
        <v>0.4</v>
      </c>
      <c r="G655">
        <v>9.4</v>
      </c>
      <c r="H655">
        <v>40</v>
      </c>
      <c r="I655">
        <v>60</v>
      </c>
      <c r="J655" s="1" t="s">
        <v>25</v>
      </c>
      <c r="K655" s="1" t="s">
        <v>26</v>
      </c>
      <c r="L655">
        <v>6</v>
      </c>
      <c r="M655">
        <v>0</v>
      </c>
      <c r="N655" s="2">
        <f>podatki_sl[[#This Row],[Napad]]^1.5+podatki_sl[[#This Row],[Obramba]]^1.5+podatki_sl[[#This Row],[HP]]^0.5+podatki_sl[[#This Row],[Hitrost]]^1.5</f>
        <v>1025.9339466411684</v>
      </c>
    </row>
    <row r="656" spans="1:14" x14ac:dyDescent="0.45">
      <c r="A656" s="1" t="s">
        <v>1817</v>
      </c>
      <c r="B656" s="1" t="s">
        <v>1818</v>
      </c>
      <c r="C656" s="1" t="s">
        <v>120</v>
      </c>
      <c r="D656">
        <v>59</v>
      </c>
      <c r="E656">
        <v>58</v>
      </c>
      <c r="F656">
        <v>1</v>
      </c>
      <c r="G656">
        <v>14.5</v>
      </c>
      <c r="H656">
        <v>59</v>
      </c>
      <c r="I656">
        <v>73</v>
      </c>
      <c r="J656" s="1" t="s">
        <v>25</v>
      </c>
      <c r="K656" s="1" t="s">
        <v>26</v>
      </c>
      <c r="L656">
        <v>6</v>
      </c>
      <c r="M656">
        <v>0</v>
      </c>
      <c r="N656" s="2">
        <f>podatki_sl[[#This Row],[Napad]]^1.5+podatki_sl[[#This Row],[Obramba]]^1.5+podatki_sl[[#This Row],[HP]]^0.5+podatki_sl[[#This Row],[Hitrost]]^1.5</f>
        <v>1526.2958584204034</v>
      </c>
    </row>
    <row r="657" spans="1:14" x14ac:dyDescent="0.45">
      <c r="A657" s="1" t="s">
        <v>1819</v>
      </c>
      <c r="B657" s="1" t="s">
        <v>1820</v>
      </c>
      <c r="C657" s="1" t="s">
        <v>120</v>
      </c>
      <c r="D657">
        <v>69</v>
      </c>
      <c r="E657">
        <v>72</v>
      </c>
      <c r="F657">
        <v>1.5</v>
      </c>
      <c r="G657">
        <v>39</v>
      </c>
      <c r="H657">
        <v>75</v>
      </c>
      <c r="I657">
        <v>104</v>
      </c>
      <c r="J657" s="1" t="s">
        <v>25</v>
      </c>
      <c r="K657" s="1" t="s">
        <v>190</v>
      </c>
      <c r="L657">
        <v>6</v>
      </c>
      <c r="M657">
        <v>0</v>
      </c>
      <c r="N657" s="2">
        <f>podatki_sl[[#This Row],[Napad]]^1.5+podatki_sl[[#This Row],[Obramba]]^1.5+podatki_sl[[#This Row],[HP]]^0.5+podatki_sl[[#This Row],[Hitrost]]^1.5</f>
        <v>2253.3536183516671</v>
      </c>
    </row>
    <row r="658" spans="1:14" x14ac:dyDescent="0.45">
      <c r="A658" s="1" t="s">
        <v>1821</v>
      </c>
      <c r="B658" s="1" t="s">
        <v>1822</v>
      </c>
      <c r="C658" s="1" t="s">
        <v>1823</v>
      </c>
      <c r="D658">
        <v>56</v>
      </c>
      <c r="E658">
        <v>40</v>
      </c>
      <c r="F658">
        <v>0.3</v>
      </c>
      <c r="G658">
        <v>7</v>
      </c>
      <c r="H658">
        <v>41</v>
      </c>
      <c r="I658">
        <v>71</v>
      </c>
      <c r="J658" s="1" t="s">
        <v>36</v>
      </c>
      <c r="K658" s="1" t="s">
        <v>26</v>
      </c>
      <c r="L658">
        <v>6</v>
      </c>
      <c r="M658">
        <v>0</v>
      </c>
      <c r="N658" s="2">
        <f>podatki_sl[[#This Row],[Napad]]^1.5+podatki_sl[[#This Row],[Obramba]]^1.5+podatki_sl[[#This Row],[HP]]^0.5+podatki_sl[[#This Row],[Hitrost]]^1.5</f>
        <v>1276.7075982651068</v>
      </c>
    </row>
    <row r="659" spans="1:14" x14ac:dyDescent="0.45">
      <c r="A659" s="1" t="s">
        <v>1824</v>
      </c>
      <c r="B659" s="1" t="s">
        <v>1825</v>
      </c>
      <c r="C659" s="1" t="s">
        <v>1823</v>
      </c>
      <c r="D659">
        <v>63</v>
      </c>
      <c r="E659">
        <v>52</v>
      </c>
      <c r="F659">
        <v>0.6</v>
      </c>
      <c r="G659">
        <v>10.9</v>
      </c>
      <c r="H659">
        <v>54</v>
      </c>
      <c r="I659">
        <v>97</v>
      </c>
      <c r="J659" s="1" t="s">
        <v>36</v>
      </c>
      <c r="K659" s="1" t="s">
        <v>26</v>
      </c>
      <c r="L659">
        <v>6</v>
      </c>
      <c r="M659">
        <v>0</v>
      </c>
      <c r="N659" s="2">
        <f>podatki_sl[[#This Row],[Napad]]^1.5+podatki_sl[[#This Row],[Obramba]]^1.5+podatki_sl[[#This Row],[HP]]^0.5+podatki_sl[[#This Row],[Hitrost]]^1.5</f>
        <v>1837.7120064420342</v>
      </c>
    </row>
    <row r="660" spans="1:14" x14ac:dyDescent="0.45">
      <c r="A660" s="1" t="s">
        <v>1826</v>
      </c>
      <c r="B660" s="1" t="s">
        <v>1827</v>
      </c>
      <c r="C660" s="1" t="s">
        <v>807</v>
      </c>
      <c r="D660">
        <v>145</v>
      </c>
      <c r="E660">
        <v>67</v>
      </c>
      <c r="F660">
        <v>1.5</v>
      </c>
      <c r="G660">
        <v>40</v>
      </c>
      <c r="H660">
        <v>72</v>
      </c>
      <c r="I660">
        <v>132</v>
      </c>
      <c r="J660" s="1" t="s">
        <v>36</v>
      </c>
      <c r="K660" s="1" t="s">
        <v>73</v>
      </c>
      <c r="L660">
        <v>6</v>
      </c>
      <c r="M660">
        <v>0</v>
      </c>
      <c r="N660" s="2">
        <f>podatki_sl[[#This Row],[Napad]]^1.5+podatki_sl[[#This Row],[Obramba]]^1.5+podatki_sl[[#This Row],[HP]]^0.5+podatki_sl[[#This Row],[Hitrost]]^1.5</f>
        <v>3819.4996697006145</v>
      </c>
    </row>
    <row r="661" spans="1:14" x14ac:dyDescent="0.45">
      <c r="A661" s="1" t="s">
        <v>1828</v>
      </c>
      <c r="B661" s="1" t="s">
        <v>1829</v>
      </c>
      <c r="C661" s="1" t="s">
        <v>1830</v>
      </c>
      <c r="D661">
        <v>36</v>
      </c>
      <c r="E661">
        <v>38</v>
      </c>
      <c r="F661">
        <v>0.4</v>
      </c>
      <c r="G661">
        <v>5</v>
      </c>
      <c r="H661">
        <v>38</v>
      </c>
      <c r="I661">
        <v>57</v>
      </c>
      <c r="J661" s="1" t="s">
        <v>64</v>
      </c>
      <c r="K661" s="1" t="s">
        <v>26</v>
      </c>
      <c r="L661">
        <v>6</v>
      </c>
      <c r="M661">
        <v>0</v>
      </c>
      <c r="N661" s="2">
        <f>podatki_sl[[#This Row],[Napad]]^1.5+podatki_sl[[#This Row],[Obramba]]^1.5+podatki_sl[[#This Row],[HP]]^0.5+podatki_sl[[#This Row],[Hitrost]]^1.5</f>
        <v>886.75270892622302</v>
      </c>
    </row>
    <row r="662" spans="1:14" x14ac:dyDescent="0.45">
      <c r="A662" s="1" t="s">
        <v>1831</v>
      </c>
      <c r="B662" s="1" t="s">
        <v>1832</v>
      </c>
      <c r="C662" s="1" t="s">
        <v>1830</v>
      </c>
      <c r="D662">
        <v>56</v>
      </c>
      <c r="E662">
        <v>77</v>
      </c>
      <c r="F662">
        <v>1</v>
      </c>
      <c r="G662">
        <v>42.4</v>
      </c>
      <c r="H662">
        <v>85</v>
      </c>
      <c r="I662">
        <v>78</v>
      </c>
      <c r="J662" s="1" t="s">
        <v>64</v>
      </c>
      <c r="K662" s="1" t="s">
        <v>94</v>
      </c>
      <c r="L662">
        <v>6</v>
      </c>
      <c r="M662">
        <v>0</v>
      </c>
      <c r="N662" s="2">
        <f>podatki_sl[[#This Row],[Napad]]^1.5+podatki_sl[[#This Row],[Obramba]]^1.5+podatki_sl[[#This Row],[HP]]^0.5+podatki_sl[[#This Row],[Hitrost]]^1.5</f>
        <v>1792.8347771787408</v>
      </c>
    </row>
    <row r="663" spans="1:14" x14ac:dyDescent="0.45">
      <c r="A663" s="1" t="s">
        <v>1833</v>
      </c>
      <c r="B663" s="1" t="s">
        <v>1834</v>
      </c>
      <c r="C663" s="1" t="s">
        <v>1835</v>
      </c>
      <c r="D663">
        <v>50</v>
      </c>
      <c r="E663">
        <v>43</v>
      </c>
      <c r="F663">
        <v>0.3</v>
      </c>
      <c r="G663">
        <v>1.7</v>
      </c>
      <c r="H663">
        <v>45</v>
      </c>
      <c r="I663">
        <v>62</v>
      </c>
      <c r="J663" s="1" t="s">
        <v>64</v>
      </c>
      <c r="K663" s="1" t="s">
        <v>32</v>
      </c>
      <c r="L663">
        <v>6</v>
      </c>
      <c r="M663">
        <v>0</v>
      </c>
      <c r="N663" s="2">
        <f>podatki_sl[[#This Row],[Napad]]^1.5+podatki_sl[[#This Row],[Obramba]]^1.5+podatki_sl[[#This Row],[HP]]^0.5+podatki_sl[[#This Row],[Hitrost]]^1.5</f>
        <v>1130.4199392594912</v>
      </c>
    </row>
    <row r="664" spans="1:14" x14ac:dyDescent="0.45">
      <c r="A664" s="1" t="s">
        <v>1836</v>
      </c>
      <c r="B664" s="1" t="s">
        <v>1837</v>
      </c>
      <c r="C664" s="1" t="s">
        <v>1432</v>
      </c>
      <c r="D664">
        <v>73</v>
      </c>
      <c r="E664">
        <v>55</v>
      </c>
      <c r="F664">
        <v>0.7</v>
      </c>
      <c r="G664">
        <v>16</v>
      </c>
      <c r="H664">
        <v>62</v>
      </c>
      <c r="I664">
        <v>84</v>
      </c>
      <c r="J664" s="1" t="s">
        <v>25</v>
      </c>
      <c r="K664" s="1" t="s">
        <v>32</v>
      </c>
      <c r="L664">
        <v>6</v>
      </c>
      <c r="M664">
        <v>0</v>
      </c>
      <c r="N664" s="2">
        <f>podatki_sl[[#This Row],[Napad]]^1.5+podatki_sl[[#This Row],[Obramba]]^1.5+podatki_sl[[#This Row],[HP]]^0.5+podatki_sl[[#This Row],[Hitrost]]^1.5</f>
        <v>1809.3499148250337</v>
      </c>
    </row>
    <row r="665" spans="1:14" x14ac:dyDescent="0.45">
      <c r="A665" s="1" t="s">
        <v>1838</v>
      </c>
      <c r="B665" s="1" t="s">
        <v>1839</v>
      </c>
      <c r="C665" s="1" t="s">
        <v>1840</v>
      </c>
      <c r="D665">
        <v>81</v>
      </c>
      <c r="E665">
        <v>71</v>
      </c>
      <c r="F665">
        <v>1.2</v>
      </c>
      <c r="G665">
        <v>24.5</v>
      </c>
      <c r="H665">
        <v>78</v>
      </c>
      <c r="I665">
        <v>126</v>
      </c>
      <c r="J665" s="1" t="s">
        <v>25</v>
      </c>
      <c r="K665" s="1" t="s">
        <v>32</v>
      </c>
      <c r="L665">
        <v>6</v>
      </c>
      <c r="M665">
        <v>0</v>
      </c>
      <c r="N665" s="2">
        <f>podatki_sl[[#This Row],[Napad]]^1.5+podatki_sl[[#This Row],[Obramba]]^1.5+podatki_sl[[#This Row],[HP]]^0.5+podatki_sl[[#This Row],[Hitrost]]^1.5</f>
        <v>2750.4348869624</v>
      </c>
    </row>
    <row r="666" spans="1:14" x14ac:dyDescent="0.45">
      <c r="A666" s="1" t="s">
        <v>1841</v>
      </c>
      <c r="B666" s="1" t="s">
        <v>1842</v>
      </c>
      <c r="C666" s="1" t="s">
        <v>1843</v>
      </c>
      <c r="D666">
        <v>35</v>
      </c>
      <c r="E666">
        <v>40</v>
      </c>
      <c r="F666">
        <v>0.3</v>
      </c>
      <c r="G666">
        <v>2.5</v>
      </c>
      <c r="H666">
        <v>38</v>
      </c>
      <c r="I666">
        <v>35</v>
      </c>
      <c r="J666" s="1" t="s">
        <v>46</v>
      </c>
      <c r="K666" s="1" t="s">
        <v>26</v>
      </c>
      <c r="L666">
        <v>6</v>
      </c>
      <c r="M666">
        <v>0</v>
      </c>
      <c r="N666" s="2">
        <f>podatki_sl[[#This Row],[Napad]]^1.5+podatki_sl[[#This Row],[Obramba]]^1.5+podatki_sl[[#This Row],[HP]]^0.5+podatki_sl[[#This Row],[Hitrost]]^1.5</f>
        <v>673.27221163341244</v>
      </c>
    </row>
    <row r="667" spans="1:14" x14ac:dyDescent="0.45">
      <c r="A667" s="1" t="s">
        <v>1844</v>
      </c>
      <c r="B667" s="1" t="s">
        <v>1845</v>
      </c>
      <c r="C667" s="1" t="s">
        <v>1843</v>
      </c>
      <c r="D667">
        <v>22</v>
      </c>
      <c r="E667">
        <v>60</v>
      </c>
      <c r="F667">
        <v>0.3</v>
      </c>
      <c r="G667">
        <v>8.4</v>
      </c>
      <c r="H667">
        <v>45</v>
      </c>
      <c r="I667">
        <v>29</v>
      </c>
      <c r="J667" s="1" t="s">
        <v>46</v>
      </c>
      <c r="K667" s="1" t="s">
        <v>26</v>
      </c>
      <c r="L667">
        <v>6</v>
      </c>
      <c r="M667">
        <v>0</v>
      </c>
      <c r="N667" s="2">
        <f>podatki_sl[[#This Row],[Napad]]^1.5+podatki_sl[[#This Row],[Obramba]]^1.5+podatki_sl[[#This Row],[HP]]^0.5+podatki_sl[[#This Row],[Hitrost]]^1.5</f>
        <v>730.82513160040514</v>
      </c>
    </row>
    <row r="668" spans="1:14" x14ac:dyDescent="0.45">
      <c r="A668" s="1" t="s">
        <v>1846</v>
      </c>
      <c r="B668" s="1" t="s">
        <v>1847</v>
      </c>
      <c r="C668" s="1" t="s">
        <v>1848</v>
      </c>
      <c r="D668">
        <v>52</v>
      </c>
      <c r="E668">
        <v>50</v>
      </c>
      <c r="F668">
        <v>1.2</v>
      </c>
      <c r="G668">
        <v>17</v>
      </c>
      <c r="H668">
        <v>80</v>
      </c>
      <c r="I668">
        <v>89</v>
      </c>
      <c r="J668" s="1" t="s">
        <v>46</v>
      </c>
      <c r="K668" s="1" t="s">
        <v>32</v>
      </c>
      <c r="L668">
        <v>6</v>
      </c>
      <c r="M668">
        <v>0</v>
      </c>
      <c r="N668" s="2">
        <f>podatki_sl[[#This Row],[Napad]]^1.5+podatki_sl[[#This Row],[Obramba]]^1.5+podatki_sl[[#This Row],[HP]]^0.5+podatki_sl[[#This Row],[Hitrost]]^1.5</f>
        <v>1577.0993159045654</v>
      </c>
    </row>
    <row r="669" spans="1:14" x14ac:dyDescent="0.45">
      <c r="A669" s="1" t="s">
        <v>1849</v>
      </c>
      <c r="B669" s="1" t="s">
        <v>1850</v>
      </c>
      <c r="C669" s="1" t="s">
        <v>1851</v>
      </c>
      <c r="D669">
        <v>50</v>
      </c>
      <c r="E669">
        <v>58</v>
      </c>
      <c r="F669">
        <v>0.6</v>
      </c>
      <c r="G669">
        <v>13.5</v>
      </c>
      <c r="H669">
        <v>62</v>
      </c>
      <c r="I669">
        <v>72</v>
      </c>
      <c r="J669" s="1" t="s">
        <v>25</v>
      </c>
      <c r="K669" s="1" t="s">
        <v>64</v>
      </c>
      <c r="L669">
        <v>6</v>
      </c>
      <c r="M669">
        <v>0</v>
      </c>
      <c r="N669" s="2">
        <f>podatki_sl[[#This Row],[Napad]]^1.5+podatki_sl[[#This Row],[Obramba]]^1.5+podatki_sl[[#This Row],[HP]]^0.5+podatki_sl[[#This Row],[Hitrost]]^1.5</f>
        <v>1414.0824975525688</v>
      </c>
    </row>
    <row r="670" spans="1:14" x14ac:dyDescent="0.45">
      <c r="A670" s="1" t="s">
        <v>1852</v>
      </c>
      <c r="B670" s="1" t="s">
        <v>1853</v>
      </c>
      <c r="C670" s="1" t="s">
        <v>556</v>
      </c>
      <c r="D670">
        <v>68</v>
      </c>
      <c r="E670">
        <v>72</v>
      </c>
      <c r="F670">
        <v>1.5</v>
      </c>
      <c r="G670">
        <v>81.5</v>
      </c>
      <c r="H670">
        <v>86</v>
      </c>
      <c r="I670">
        <v>106</v>
      </c>
      <c r="J670" s="1" t="s">
        <v>25</v>
      </c>
      <c r="K670" s="1" t="s">
        <v>64</v>
      </c>
      <c r="L670">
        <v>6</v>
      </c>
      <c r="M670">
        <v>0</v>
      </c>
      <c r="N670" s="2">
        <f>podatki_sl[[#This Row],[Napad]]^1.5+podatki_sl[[#This Row],[Obramba]]^1.5+podatki_sl[[#This Row],[HP]]^0.5+podatki_sl[[#This Row],[Hitrost]]^1.5</f>
        <v>2272.293037469296</v>
      </c>
    </row>
    <row r="671" spans="1:14" x14ac:dyDescent="0.45">
      <c r="A671" s="1" t="s">
        <v>1854</v>
      </c>
      <c r="B671" s="1" t="s">
        <v>1855</v>
      </c>
      <c r="C671" s="1" t="s">
        <v>1856</v>
      </c>
      <c r="D671">
        <v>38</v>
      </c>
      <c r="E671">
        <v>39</v>
      </c>
      <c r="F671">
        <v>0.1</v>
      </c>
      <c r="G671">
        <v>0.1</v>
      </c>
      <c r="H671">
        <v>44</v>
      </c>
      <c r="I671">
        <v>42</v>
      </c>
      <c r="J671" s="1" t="s">
        <v>115</v>
      </c>
      <c r="K671" s="1" t="s">
        <v>26</v>
      </c>
      <c r="L671">
        <v>6</v>
      </c>
      <c r="M671">
        <v>0</v>
      </c>
      <c r="N671" s="2">
        <f>podatki_sl[[#This Row],[Napad]]^1.5+podatki_sl[[#This Row],[Obramba]]^1.5+podatki_sl[[#This Row],[HP]]^0.5+podatki_sl[[#This Row],[Hitrost]]^1.5</f>
        <v>756.62701296419948</v>
      </c>
    </row>
    <row r="672" spans="1:14" x14ac:dyDescent="0.45">
      <c r="A672" s="1" t="s">
        <v>1857</v>
      </c>
      <c r="B672" s="1" t="s">
        <v>1858</v>
      </c>
      <c r="C672" s="1" t="s">
        <v>114</v>
      </c>
      <c r="D672">
        <v>65</v>
      </c>
      <c r="E672">
        <v>67</v>
      </c>
      <c r="F672">
        <v>0.2</v>
      </c>
      <c r="G672">
        <v>0.9</v>
      </c>
      <c r="H672">
        <v>74</v>
      </c>
      <c r="I672">
        <v>92</v>
      </c>
      <c r="J672" s="1" t="s">
        <v>115</v>
      </c>
      <c r="K672" s="1" t="s">
        <v>26</v>
      </c>
      <c r="L672">
        <v>6</v>
      </c>
      <c r="M672">
        <v>0</v>
      </c>
      <c r="N672" s="2">
        <f>podatki_sl[[#This Row],[Napad]]^1.5+podatki_sl[[#This Row],[Obramba]]^1.5+podatki_sl[[#This Row],[HP]]^0.5+podatki_sl[[#This Row],[Hitrost]]^1.5</f>
        <v>1963.5007149114431</v>
      </c>
    </row>
    <row r="673" spans="1:14" x14ac:dyDescent="0.45">
      <c r="A673" s="1" t="s">
        <v>1859</v>
      </c>
      <c r="B673" s="1" t="s">
        <v>1860</v>
      </c>
      <c r="C673" s="1" t="s">
        <v>1861</v>
      </c>
      <c r="D673">
        <v>65</v>
      </c>
      <c r="E673">
        <v>68</v>
      </c>
      <c r="F673">
        <v>1.1000000000000001</v>
      </c>
      <c r="G673">
        <v>10</v>
      </c>
      <c r="H673">
        <v>78</v>
      </c>
      <c r="I673">
        <v>75</v>
      </c>
      <c r="J673" s="1" t="s">
        <v>115</v>
      </c>
      <c r="K673" s="1" t="s">
        <v>26</v>
      </c>
      <c r="L673">
        <v>6</v>
      </c>
      <c r="M673">
        <v>0</v>
      </c>
      <c r="N673" s="2">
        <f>podatki_sl[[#This Row],[Napad]]^1.5+podatki_sl[[#This Row],[Obramba]]^1.5+podatki_sl[[#This Row],[HP]]^0.5+podatki_sl[[#This Row],[Hitrost]]^1.5</f>
        <v>1743.1399324280646</v>
      </c>
    </row>
    <row r="674" spans="1:14" x14ac:dyDescent="0.45">
      <c r="A674" s="1" t="s">
        <v>1862</v>
      </c>
      <c r="B674" s="1" t="s">
        <v>1863</v>
      </c>
      <c r="C674" s="1" t="s">
        <v>1864</v>
      </c>
      <c r="D674">
        <v>65</v>
      </c>
      <c r="E674">
        <v>48</v>
      </c>
      <c r="F674">
        <v>0.9</v>
      </c>
      <c r="G674">
        <v>31</v>
      </c>
      <c r="H674">
        <v>66</v>
      </c>
      <c r="I674">
        <v>52</v>
      </c>
      <c r="J674" s="1" t="s">
        <v>16</v>
      </c>
      <c r="K674" s="1" t="s">
        <v>26</v>
      </c>
      <c r="L674">
        <v>6</v>
      </c>
      <c r="M674">
        <v>0</v>
      </c>
      <c r="N674" s="2">
        <f>podatki_sl[[#This Row],[Napad]]^1.5+podatki_sl[[#This Row],[Obramba]]^1.5+podatki_sl[[#This Row],[HP]]^0.5+podatki_sl[[#This Row],[Hitrost]]^1.5</f>
        <v>1239.7018797455212</v>
      </c>
    </row>
    <row r="675" spans="1:14" x14ac:dyDescent="0.45">
      <c r="A675" s="1" t="s">
        <v>1865</v>
      </c>
      <c r="B675" s="1" t="s">
        <v>1866</v>
      </c>
      <c r="C675" s="1" t="s">
        <v>1864</v>
      </c>
      <c r="D675">
        <v>100</v>
      </c>
      <c r="E675">
        <v>62</v>
      </c>
      <c r="F675">
        <v>1.7</v>
      </c>
      <c r="G675">
        <v>91</v>
      </c>
      <c r="H675">
        <v>123</v>
      </c>
      <c r="I675">
        <v>68</v>
      </c>
      <c r="J675" s="1" t="s">
        <v>16</v>
      </c>
      <c r="K675" s="1" t="s">
        <v>26</v>
      </c>
      <c r="L675">
        <v>6</v>
      </c>
      <c r="M675">
        <v>0</v>
      </c>
      <c r="N675" s="2">
        <f>podatki_sl[[#This Row],[Napad]]^1.5+podatki_sl[[#This Row],[Obramba]]^1.5+podatki_sl[[#This Row],[HP]]^0.5+podatki_sl[[#This Row],[Hitrost]]^1.5</f>
        <v>2060.0213897791446</v>
      </c>
    </row>
    <row r="676" spans="1:14" x14ac:dyDescent="0.45">
      <c r="A676" s="1" t="s">
        <v>1867</v>
      </c>
      <c r="B676" s="1" t="s">
        <v>1868</v>
      </c>
      <c r="C676" s="1" t="s">
        <v>1091</v>
      </c>
      <c r="D676">
        <v>82</v>
      </c>
      <c r="E676">
        <v>62</v>
      </c>
      <c r="F676">
        <v>0.6</v>
      </c>
      <c r="G676">
        <v>8</v>
      </c>
      <c r="H676">
        <v>67</v>
      </c>
      <c r="I676">
        <v>43</v>
      </c>
      <c r="J676" s="1" t="s">
        <v>171</v>
      </c>
      <c r="K676" s="1" t="s">
        <v>26</v>
      </c>
      <c r="L676">
        <v>6</v>
      </c>
      <c r="M676">
        <v>0</v>
      </c>
      <c r="N676" s="2">
        <f>podatki_sl[[#This Row],[Napad]]^1.5+podatki_sl[[#This Row],[Obramba]]^1.5+podatki_sl[[#This Row],[HP]]^0.5+podatki_sl[[#This Row],[Hitrost]]^1.5</f>
        <v>1520.8852788328595</v>
      </c>
    </row>
    <row r="677" spans="1:14" x14ac:dyDescent="0.45">
      <c r="A677" s="1" t="s">
        <v>1869</v>
      </c>
      <c r="B677" s="1" t="s">
        <v>1870</v>
      </c>
      <c r="C677" s="1" t="s">
        <v>1871</v>
      </c>
      <c r="D677">
        <v>124</v>
      </c>
      <c r="E677">
        <v>78</v>
      </c>
      <c r="F677">
        <v>2.1</v>
      </c>
      <c r="G677">
        <v>136</v>
      </c>
      <c r="H677">
        <v>95</v>
      </c>
      <c r="I677">
        <v>58</v>
      </c>
      <c r="J677" s="1" t="s">
        <v>171</v>
      </c>
      <c r="K677" s="1" t="s">
        <v>73</v>
      </c>
      <c r="L677">
        <v>6</v>
      </c>
      <c r="M677">
        <v>0</v>
      </c>
      <c r="N677" s="2">
        <f>podatki_sl[[#This Row],[Napad]]^1.5+podatki_sl[[#This Row],[Obramba]]^1.5+podatki_sl[[#This Row],[HP]]^0.5+podatki_sl[[#This Row],[Hitrost]]^1.5</f>
        <v>2521.1445440403349</v>
      </c>
    </row>
    <row r="678" spans="1:14" x14ac:dyDescent="0.45">
      <c r="A678" s="1" t="s">
        <v>1872</v>
      </c>
      <c r="B678" s="1" t="s">
        <v>1873</v>
      </c>
      <c r="C678" s="1" t="s">
        <v>1874</v>
      </c>
      <c r="D678">
        <v>80</v>
      </c>
      <c r="E678">
        <v>60</v>
      </c>
      <c r="F678">
        <v>1.2</v>
      </c>
      <c r="G678">
        <v>28</v>
      </c>
      <c r="H678">
        <v>75</v>
      </c>
      <c r="I678">
        <v>102</v>
      </c>
      <c r="J678" s="1" t="s">
        <v>64</v>
      </c>
      <c r="K678" s="1" t="s">
        <v>26</v>
      </c>
      <c r="L678">
        <v>6</v>
      </c>
      <c r="M678">
        <v>0</v>
      </c>
      <c r="N678" s="2">
        <f>podatki_sl[[#This Row],[Napad]]^1.5+podatki_sl[[#This Row],[Obramba]]^1.5+podatki_sl[[#This Row],[HP]]^0.5+podatki_sl[[#This Row],[Hitrost]]^1.5</f>
        <v>2219.1095120955979</v>
      </c>
    </row>
    <row r="679" spans="1:14" x14ac:dyDescent="0.45">
      <c r="A679" s="1" t="s">
        <v>1875</v>
      </c>
      <c r="B679" s="1" t="s">
        <v>1876</v>
      </c>
      <c r="C679" s="1" t="s">
        <v>1877</v>
      </c>
      <c r="D679">
        <v>48</v>
      </c>
      <c r="E679">
        <v>54</v>
      </c>
      <c r="F679">
        <v>0.3</v>
      </c>
      <c r="G679">
        <v>3.5</v>
      </c>
      <c r="H679">
        <v>62</v>
      </c>
      <c r="I679">
        <v>68</v>
      </c>
      <c r="J679" s="1" t="s">
        <v>190</v>
      </c>
      <c r="K679" s="1" t="s">
        <v>26</v>
      </c>
      <c r="L679">
        <v>6</v>
      </c>
      <c r="M679">
        <v>0</v>
      </c>
      <c r="N679" s="2">
        <f>podatki_sl[[#This Row],[Napad]]^1.5+podatki_sl[[#This Row],[Obramba]]^1.5+podatki_sl[[#This Row],[HP]]^0.5+podatki_sl[[#This Row],[Hitrost]]^1.5</f>
        <v>1297.9874663421137</v>
      </c>
    </row>
    <row r="680" spans="1:14" x14ac:dyDescent="0.45">
      <c r="A680" s="1" t="s">
        <v>1878</v>
      </c>
      <c r="B680" s="1" t="s">
        <v>1879</v>
      </c>
      <c r="C680" s="1" t="s">
        <v>1880</v>
      </c>
      <c r="D680">
        <v>48</v>
      </c>
      <c r="E680">
        <v>76</v>
      </c>
      <c r="F680">
        <v>0.6</v>
      </c>
      <c r="G680">
        <v>8.5</v>
      </c>
      <c r="H680">
        <v>74</v>
      </c>
      <c r="I680">
        <v>104</v>
      </c>
      <c r="J680" s="1" t="s">
        <v>190</v>
      </c>
      <c r="K680" s="1" t="s">
        <v>26</v>
      </c>
      <c r="L680">
        <v>6</v>
      </c>
      <c r="M680">
        <v>0</v>
      </c>
      <c r="N680" s="2">
        <f>podatki_sl[[#This Row],[Napad]]^1.5+podatki_sl[[#This Row],[Obramba]]^1.5+podatki_sl[[#This Row],[HP]]^0.5+podatki_sl[[#This Row],[Hitrost]]^1.5</f>
        <v>2064.3047785657486</v>
      </c>
    </row>
    <row r="681" spans="1:14" x14ac:dyDescent="0.45">
      <c r="A681" s="1" t="s">
        <v>1881</v>
      </c>
      <c r="B681" s="1" t="s">
        <v>1882</v>
      </c>
      <c r="C681" s="1" t="s">
        <v>1883</v>
      </c>
      <c r="D681">
        <v>80</v>
      </c>
      <c r="E681">
        <v>100</v>
      </c>
      <c r="F681">
        <v>0.8</v>
      </c>
      <c r="G681">
        <v>2</v>
      </c>
      <c r="H681">
        <v>45</v>
      </c>
      <c r="I681">
        <v>28</v>
      </c>
      <c r="J681" s="1" t="s">
        <v>237</v>
      </c>
      <c r="K681" s="1" t="s">
        <v>267</v>
      </c>
      <c r="L681">
        <v>6</v>
      </c>
      <c r="M681">
        <v>0</v>
      </c>
      <c r="N681" s="2">
        <f>podatki_sl[[#This Row],[Napad]]^1.5+podatki_sl[[#This Row],[Obramba]]^1.5+podatki_sl[[#This Row],[HP]]^0.5+podatki_sl[[#This Row],[Hitrost]]^1.5</f>
        <v>1870.4120301520493</v>
      </c>
    </row>
    <row r="682" spans="1:14" x14ac:dyDescent="0.45">
      <c r="A682" s="1" t="s">
        <v>1884</v>
      </c>
      <c r="B682" s="1" t="s">
        <v>1885</v>
      </c>
      <c r="C682" s="1" t="s">
        <v>1883</v>
      </c>
      <c r="D682">
        <v>110</v>
      </c>
      <c r="E682">
        <v>150</v>
      </c>
      <c r="F682">
        <v>0.8</v>
      </c>
      <c r="G682">
        <v>4.5</v>
      </c>
      <c r="H682">
        <v>59</v>
      </c>
      <c r="I682">
        <v>35</v>
      </c>
      <c r="J682" s="1" t="s">
        <v>237</v>
      </c>
      <c r="K682" s="1" t="s">
        <v>267</v>
      </c>
      <c r="L682">
        <v>6</v>
      </c>
      <c r="M682">
        <v>0</v>
      </c>
      <c r="N682" s="2">
        <f>podatki_sl[[#This Row],[Napad]]^1.5+podatki_sl[[#This Row],[Obramba]]^1.5+podatki_sl[[#This Row],[HP]]^0.5+podatki_sl[[#This Row],[Hitrost]]^1.5</f>
        <v>3205.5509782309059</v>
      </c>
    </row>
    <row r="683" spans="1:14" x14ac:dyDescent="0.45">
      <c r="A683" s="1" t="s">
        <v>1886</v>
      </c>
      <c r="B683" s="1" t="s">
        <v>1887</v>
      </c>
      <c r="C683" s="1" t="s">
        <v>1888</v>
      </c>
      <c r="D683">
        <v>150</v>
      </c>
      <c r="E683">
        <v>50</v>
      </c>
      <c r="F683">
        <v>1.7</v>
      </c>
      <c r="G683">
        <v>53</v>
      </c>
      <c r="H683">
        <v>60</v>
      </c>
      <c r="I683">
        <v>60</v>
      </c>
      <c r="J683" s="1" t="s">
        <v>237</v>
      </c>
      <c r="K683" s="1" t="s">
        <v>267</v>
      </c>
      <c r="L683">
        <v>6</v>
      </c>
      <c r="M683">
        <v>0</v>
      </c>
      <c r="N683" s="2">
        <f>podatki_sl[[#This Row],[Napad]]^1.5+podatki_sl[[#This Row],[Obramba]]^1.5+podatki_sl[[#This Row],[HP]]^0.5+podatki_sl[[#This Row],[Hitrost]]^1.5</f>
        <v>2663.1746659179607</v>
      </c>
    </row>
    <row r="684" spans="1:14" x14ac:dyDescent="0.45">
      <c r="A684" s="1" t="s">
        <v>1889</v>
      </c>
      <c r="B684" s="1" t="s">
        <v>1890</v>
      </c>
      <c r="C684" s="1" t="s">
        <v>1891</v>
      </c>
      <c r="D684">
        <v>52</v>
      </c>
      <c r="E684">
        <v>60</v>
      </c>
      <c r="F684">
        <v>0.2</v>
      </c>
      <c r="G684">
        <v>0.5</v>
      </c>
      <c r="H684">
        <v>78</v>
      </c>
      <c r="I684">
        <v>23</v>
      </c>
      <c r="J684" s="1" t="s">
        <v>115</v>
      </c>
      <c r="K684" s="1" t="s">
        <v>26</v>
      </c>
      <c r="L684">
        <v>6</v>
      </c>
      <c r="M684">
        <v>0</v>
      </c>
      <c r="N684" s="2">
        <f>podatki_sl[[#This Row],[Napad]]^1.5+podatki_sl[[#This Row],[Obramba]]^1.5+podatki_sl[[#This Row],[HP]]^0.5+podatki_sl[[#This Row],[Hitrost]]^1.5</f>
        <v>958.87122009566508</v>
      </c>
    </row>
    <row r="685" spans="1:14" x14ac:dyDescent="0.45">
      <c r="A685" s="1" t="s">
        <v>1892</v>
      </c>
      <c r="B685" s="1" t="s">
        <v>1893</v>
      </c>
      <c r="C685" s="1" t="s">
        <v>1894</v>
      </c>
      <c r="D685">
        <v>72</v>
      </c>
      <c r="E685">
        <v>72</v>
      </c>
      <c r="F685">
        <v>0.8</v>
      </c>
      <c r="G685">
        <v>15.5</v>
      </c>
      <c r="H685">
        <v>101</v>
      </c>
      <c r="I685">
        <v>29</v>
      </c>
      <c r="J685" s="1" t="s">
        <v>115</v>
      </c>
      <c r="K685" s="1" t="s">
        <v>26</v>
      </c>
      <c r="L685">
        <v>6</v>
      </c>
      <c r="M685">
        <v>0</v>
      </c>
      <c r="N685" s="2">
        <f>podatki_sl[[#This Row],[Napad]]^1.5+podatki_sl[[#This Row],[Obramba]]^1.5+podatki_sl[[#This Row],[HP]]^0.5+podatki_sl[[#This Row],[Hitrost]]^1.5</f>
        <v>1388.1001729183749</v>
      </c>
    </row>
    <row r="686" spans="1:14" x14ac:dyDescent="0.45">
      <c r="A686" s="1" t="s">
        <v>1895</v>
      </c>
      <c r="B686" s="1" t="s">
        <v>1896</v>
      </c>
      <c r="C686" s="1" t="s">
        <v>1897</v>
      </c>
      <c r="D686">
        <v>48</v>
      </c>
      <c r="E686">
        <v>66</v>
      </c>
      <c r="F686">
        <v>0.4</v>
      </c>
      <c r="G686">
        <v>3.5</v>
      </c>
      <c r="H686">
        <v>62</v>
      </c>
      <c r="I686">
        <v>49</v>
      </c>
      <c r="J686" s="1" t="s">
        <v>115</v>
      </c>
      <c r="K686" s="1" t="s">
        <v>26</v>
      </c>
      <c r="L686">
        <v>6</v>
      </c>
      <c r="M686">
        <v>0</v>
      </c>
      <c r="N686" s="2">
        <f>podatki_sl[[#This Row],[Napad]]^1.5+podatki_sl[[#This Row],[Obramba]]^1.5+podatki_sl[[#This Row],[HP]]^0.5+podatki_sl[[#This Row],[Hitrost]]^1.5</f>
        <v>1219.6142976332094</v>
      </c>
    </row>
    <row r="687" spans="1:14" x14ac:dyDescent="0.45">
      <c r="A687" s="1" t="s">
        <v>1898</v>
      </c>
      <c r="B687" s="1" t="s">
        <v>1899</v>
      </c>
      <c r="C687" s="1" t="s">
        <v>1900</v>
      </c>
      <c r="D687">
        <v>80</v>
      </c>
      <c r="E687">
        <v>86</v>
      </c>
      <c r="F687">
        <v>0.8</v>
      </c>
      <c r="G687">
        <v>5</v>
      </c>
      <c r="H687">
        <v>82</v>
      </c>
      <c r="I687">
        <v>72</v>
      </c>
      <c r="J687" s="1" t="s">
        <v>115</v>
      </c>
      <c r="K687" s="1" t="s">
        <v>26</v>
      </c>
      <c r="L687">
        <v>6</v>
      </c>
      <c r="M687">
        <v>0</v>
      </c>
      <c r="N687" s="2">
        <f>podatki_sl[[#This Row],[Napad]]^1.5+podatki_sl[[#This Row],[Obramba]]^1.5+podatki_sl[[#This Row],[HP]]^0.5+podatki_sl[[#This Row],[Hitrost]]^1.5</f>
        <v>2133.0685874958763</v>
      </c>
    </row>
    <row r="688" spans="1:14" x14ac:dyDescent="0.45">
      <c r="A688" s="1" t="s">
        <v>1901</v>
      </c>
      <c r="B688" s="1" t="s">
        <v>1902</v>
      </c>
      <c r="C688" s="1" t="s">
        <v>1903</v>
      </c>
      <c r="D688">
        <v>54</v>
      </c>
      <c r="E688">
        <v>53</v>
      </c>
      <c r="F688">
        <v>0.4</v>
      </c>
      <c r="G688">
        <v>3.5</v>
      </c>
      <c r="H688">
        <v>53</v>
      </c>
      <c r="I688">
        <v>45</v>
      </c>
      <c r="J688" s="1" t="s">
        <v>73</v>
      </c>
      <c r="K688" s="1" t="s">
        <v>190</v>
      </c>
      <c r="L688">
        <v>6</v>
      </c>
      <c r="M688">
        <v>0</v>
      </c>
      <c r="N688" s="2">
        <f>podatki_sl[[#This Row],[Napad]]^1.5+podatki_sl[[#This Row],[Obramba]]^1.5+podatki_sl[[#This Row],[HP]]^0.5+podatki_sl[[#This Row],[Hitrost]]^1.5</f>
        <v>1091.8124493144944</v>
      </c>
    </row>
    <row r="689" spans="1:14" x14ac:dyDescent="0.45">
      <c r="A689" s="1" t="s">
        <v>1904</v>
      </c>
      <c r="B689" s="1" t="s">
        <v>1905</v>
      </c>
      <c r="C689" s="1" t="s">
        <v>1906</v>
      </c>
      <c r="D689">
        <v>92</v>
      </c>
      <c r="E689">
        <v>88</v>
      </c>
      <c r="F689">
        <v>1.5</v>
      </c>
      <c r="G689">
        <v>47</v>
      </c>
      <c r="H689">
        <v>86</v>
      </c>
      <c r="I689">
        <v>73</v>
      </c>
      <c r="J689" s="1" t="s">
        <v>73</v>
      </c>
      <c r="K689" s="1" t="s">
        <v>190</v>
      </c>
      <c r="L689">
        <v>6</v>
      </c>
      <c r="M689">
        <v>0</v>
      </c>
      <c r="N689" s="2">
        <f>podatki_sl[[#This Row],[Napad]]^1.5+podatki_sl[[#This Row],[Obramba]]^1.5+podatki_sl[[#This Row],[HP]]^0.5+podatki_sl[[#This Row],[Hitrost]]^1.5</f>
        <v>2340.9320659221398</v>
      </c>
    </row>
    <row r="690" spans="1:14" x14ac:dyDescent="0.45">
      <c r="A690" s="1" t="s">
        <v>1907</v>
      </c>
      <c r="B690" s="1" t="s">
        <v>1908</v>
      </c>
      <c r="C690" s="1" t="s">
        <v>1909</v>
      </c>
      <c r="D690">
        <v>52</v>
      </c>
      <c r="E690">
        <v>67</v>
      </c>
      <c r="F690">
        <v>0.5</v>
      </c>
      <c r="G690">
        <v>31</v>
      </c>
      <c r="H690">
        <v>42</v>
      </c>
      <c r="I690">
        <v>50</v>
      </c>
      <c r="J690" s="1" t="s">
        <v>217</v>
      </c>
      <c r="K690" s="1" t="s">
        <v>36</v>
      </c>
      <c r="L690">
        <v>6</v>
      </c>
      <c r="M690">
        <v>0</v>
      </c>
      <c r="N690" s="2">
        <f>podatki_sl[[#This Row],[Napad]]^1.5+podatki_sl[[#This Row],[Obramba]]^1.5+podatki_sl[[#This Row],[HP]]^0.5+podatki_sl[[#This Row],[Hitrost]]^1.5</f>
        <v>1283.4300996553907</v>
      </c>
    </row>
    <row r="691" spans="1:14" x14ac:dyDescent="0.45">
      <c r="A691" s="1" t="s">
        <v>1910</v>
      </c>
      <c r="B691" s="1" t="s">
        <v>1911</v>
      </c>
      <c r="C691" s="1" t="s">
        <v>1912</v>
      </c>
      <c r="D691">
        <v>105</v>
      </c>
      <c r="E691">
        <v>115</v>
      </c>
      <c r="F691">
        <v>1.3</v>
      </c>
      <c r="G691">
        <v>96</v>
      </c>
      <c r="H691">
        <v>72</v>
      </c>
      <c r="I691">
        <v>68</v>
      </c>
      <c r="J691" s="1" t="s">
        <v>217</v>
      </c>
      <c r="K691" s="1" t="s">
        <v>36</v>
      </c>
      <c r="L691">
        <v>6</v>
      </c>
      <c r="M691">
        <v>0</v>
      </c>
      <c r="N691" s="2">
        <f>podatki_sl[[#This Row],[Napad]]^1.5+podatki_sl[[#This Row],[Obramba]]^1.5+podatki_sl[[#This Row],[HP]]^0.5+podatki_sl[[#This Row],[Hitrost]]^1.5</f>
        <v>2878.3950857818145</v>
      </c>
    </row>
    <row r="692" spans="1:14" x14ac:dyDescent="0.45">
      <c r="A692" s="1" t="s">
        <v>1913</v>
      </c>
      <c r="B692" s="1" t="s">
        <v>1914</v>
      </c>
      <c r="C692" s="1" t="s">
        <v>1915</v>
      </c>
      <c r="D692">
        <v>60</v>
      </c>
      <c r="E692">
        <v>60</v>
      </c>
      <c r="F692">
        <v>0.5</v>
      </c>
      <c r="G692">
        <v>7.3</v>
      </c>
      <c r="H692">
        <v>50</v>
      </c>
      <c r="I692">
        <v>30</v>
      </c>
      <c r="J692" s="1" t="s">
        <v>17</v>
      </c>
      <c r="K692" s="1" t="s">
        <v>36</v>
      </c>
      <c r="L692">
        <v>6</v>
      </c>
      <c r="M692">
        <v>0</v>
      </c>
      <c r="N692" s="2">
        <f>podatki_sl[[#This Row],[Napad]]^1.5+podatki_sl[[#This Row],[Obramba]]^1.5+podatki_sl[[#This Row],[HP]]^0.5+podatki_sl[[#This Row],[Hitrost]]^1.5</f>
        <v>1100.9038381531946</v>
      </c>
    </row>
    <row r="693" spans="1:14" x14ac:dyDescent="0.45">
      <c r="A693" s="1" t="s">
        <v>1916</v>
      </c>
      <c r="B693" s="1" t="s">
        <v>1917</v>
      </c>
      <c r="C693" s="1" t="s">
        <v>1915</v>
      </c>
      <c r="D693">
        <v>75</v>
      </c>
      <c r="E693">
        <v>90</v>
      </c>
      <c r="F693">
        <v>1.8</v>
      </c>
      <c r="G693">
        <v>81.5</v>
      </c>
      <c r="H693">
        <v>65</v>
      </c>
      <c r="I693">
        <v>44</v>
      </c>
      <c r="J693" s="1" t="s">
        <v>17</v>
      </c>
      <c r="K693" s="1" t="s">
        <v>418</v>
      </c>
      <c r="L693">
        <v>6</v>
      </c>
      <c r="M693">
        <v>0</v>
      </c>
      <c r="N693" s="2">
        <f>podatki_sl[[#This Row],[Napad]]^1.5+podatki_sl[[#This Row],[Obramba]]^1.5+podatki_sl[[#This Row],[HP]]^0.5+podatki_sl[[#This Row],[Hitrost]]^1.5</f>
        <v>1803.2592603833646</v>
      </c>
    </row>
    <row r="694" spans="1:14" x14ac:dyDescent="0.45">
      <c r="A694" s="1" t="s">
        <v>1918</v>
      </c>
      <c r="B694" s="1" t="s">
        <v>1919</v>
      </c>
      <c r="C694" s="1" t="s">
        <v>1920</v>
      </c>
      <c r="D694">
        <v>53</v>
      </c>
      <c r="E694">
        <v>62</v>
      </c>
      <c r="F694">
        <v>0.5</v>
      </c>
      <c r="G694">
        <v>8.3000000000000007</v>
      </c>
      <c r="H694">
        <v>50</v>
      </c>
      <c r="I694">
        <v>44</v>
      </c>
      <c r="J694" s="1" t="s">
        <v>36</v>
      </c>
      <c r="K694" s="1" t="s">
        <v>26</v>
      </c>
      <c r="L694">
        <v>6</v>
      </c>
      <c r="M694">
        <v>0</v>
      </c>
      <c r="N694" s="2">
        <f>podatki_sl[[#This Row],[Napad]]^1.5+podatki_sl[[#This Row],[Obramba]]^1.5+podatki_sl[[#This Row],[HP]]^0.5+podatki_sl[[#This Row],[Hitrost]]^1.5</f>
        <v>1172.9683616837401</v>
      </c>
    </row>
    <row r="695" spans="1:14" x14ac:dyDescent="0.45">
      <c r="A695" s="1" t="s">
        <v>1921</v>
      </c>
      <c r="B695" s="1" t="s">
        <v>1922</v>
      </c>
      <c r="C695" s="1" t="s">
        <v>1923</v>
      </c>
      <c r="D695">
        <v>73</v>
      </c>
      <c r="E695">
        <v>88</v>
      </c>
      <c r="F695">
        <v>1.3</v>
      </c>
      <c r="G695">
        <v>35.299999999999997</v>
      </c>
      <c r="H695">
        <v>71</v>
      </c>
      <c r="I695">
        <v>59</v>
      </c>
      <c r="J695" s="1" t="s">
        <v>36</v>
      </c>
      <c r="K695" s="1" t="s">
        <v>26</v>
      </c>
      <c r="L695">
        <v>6</v>
      </c>
      <c r="M695">
        <v>0</v>
      </c>
      <c r="N695" s="2">
        <f>podatki_sl[[#This Row],[Napad]]^1.5+podatki_sl[[#This Row],[Obramba]]^1.5+podatki_sl[[#This Row],[HP]]^0.5+podatki_sl[[#This Row],[Hitrost]]^1.5</f>
        <v>1910.8391960345284</v>
      </c>
    </row>
    <row r="696" spans="1:14" x14ac:dyDescent="0.45">
      <c r="A696" s="1" t="s">
        <v>1924</v>
      </c>
      <c r="B696" s="1" t="s">
        <v>1925</v>
      </c>
      <c r="C696" s="1" t="s">
        <v>1926</v>
      </c>
      <c r="D696">
        <v>38</v>
      </c>
      <c r="E696">
        <v>33</v>
      </c>
      <c r="F696">
        <v>0.5</v>
      </c>
      <c r="G696">
        <v>6</v>
      </c>
      <c r="H696">
        <v>44</v>
      </c>
      <c r="I696">
        <v>70</v>
      </c>
      <c r="J696" s="1" t="s">
        <v>89</v>
      </c>
      <c r="K696" s="1" t="s">
        <v>64</v>
      </c>
      <c r="L696">
        <v>6</v>
      </c>
      <c r="M696">
        <v>0</v>
      </c>
      <c r="N696" s="2">
        <f>podatki_sl[[#This Row],[Napad]]^1.5+podatki_sl[[#This Row],[Obramba]]^1.5+podatki_sl[[#This Row],[HP]]^0.5+podatki_sl[[#This Row],[Hitrost]]^1.5</f>
        <v>1016.1135676031404</v>
      </c>
    </row>
    <row r="697" spans="1:14" x14ac:dyDescent="0.45">
      <c r="A697" s="1" t="s">
        <v>1927</v>
      </c>
      <c r="B697" s="1" t="s">
        <v>1928</v>
      </c>
      <c r="C697" s="1" t="s">
        <v>1926</v>
      </c>
      <c r="D697">
        <v>55</v>
      </c>
      <c r="E697">
        <v>52</v>
      </c>
      <c r="F697">
        <v>1</v>
      </c>
      <c r="G697">
        <v>21</v>
      </c>
      <c r="H697">
        <v>62</v>
      </c>
      <c r="I697">
        <v>109</v>
      </c>
      <c r="J697" s="1" t="s">
        <v>89</v>
      </c>
      <c r="K697" s="1" t="s">
        <v>64</v>
      </c>
      <c r="L697">
        <v>6</v>
      </c>
      <c r="M697">
        <v>0</v>
      </c>
      <c r="N697" s="2">
        <f>podatki_sl[[#This Row],[Napad]]^1.5+podatki_sl[[#This Row],[Obramba]]^1.5+podatki_sl[[#This Row],[HP]]^0.5+podatki_sl[[#This Row],[Hitrost]]^1.5</f>
        <v>1928.735666783778</v>
      </c>
    </row>
    <row r="698" spans="1:14" x14ac:dyDescent="0.45">
      <c r="A698" s="1" t="s">
        <v>1929</v>
      </c>
      <c r="B698" s="1" t="s">
        <v>1930</v>
      </c>
      <c r="C698" s="1" t="s">
        <v>1931</v>
      </c>
      <c r="D698">
        <v>89</v>
      </c>
      <c r="E698">
        <v>77</v>
      </c>
      <c r="F698">
        <v>0.8</v>
      </c>
      <c r="G698">
        <v>26</v>
      </c>
      <c r="H698">
        <v>58</v>
      </c>
      <c r="I698">
        <v>48</v>
      </c>
      <c r="J698" s="1" t="s">
        <v>217</v>
      </c>
      <c r="K698" s="1" t="s">
        <v>418</v>
      </c>
      <c r="L698">
        <v>6</v>
      </c>
      <c r="M698">
        <v>0</v>
      </c>
      <c r="N698" s="2">
        <f>podatki_sl[[#This Row],[Napad]]^1.5+podatki_sl[[#This Row],[Obramba]]^1.5+podatki_sl[[#This Row],[HP]]^0.5+podatki_sl[[#This Row],[Hitrost]]^1.5</f>
        <v>1855.4661067413197</v>
      </c>
    </row>
    <row r="699" spans="1:14" x14ac:dyDescent="0.45">
      <c r="A699" s="1" t="s">
        <v>1932</v>
      </c>
      <c r="B699" s="1" t="s">
        <v>1933</v>
      </c>
      <c r="C699" s="1" t="s">
        <v>1934</v>
      </c>
      <c r="D699">
        <v>121</v>
      </c>
      <c r="E699">
        <v>119</v>
      </c>
      <c r="F699">
        <v>2.5</v>
      </c>
      <c r="G699">
        <v>270</v>
      </c>
      <c r="H699">
        <v>82</v>
      </c>
      <c r="I699">
        <v>71</v>
      </c>
      <c r="J699" s="1" t="s">
        <v>217</v>
      </c>
      <c r="K699" s="1" t="s">
        <v>418</v>
      </c>
      <c r="L699">
        <v>6</v>
      </c>
      <c r="M699">
        <v>0</v>
      </c>
      <c r="N699" s="2">
        <f>podatki_sl[[#This Row],[Napad]]^1.5+podatki_sl[[#This Row],[Obramba]]^1.5+podatki_sl[[#This Row],[HP]]^0.5+podatki_sl[[#This Row],[Hitrost]]^1.5</f>
        <v>3236.4487606753096</v>
      </c>
    </row>
    <row r="700" spans="1:14" x14ac:dyDescent="0.45">
      <c r="A700" s="1" t="s">
        <v>1935</v>
      </c>
      <c r="B700" s="1" t="s">
        <v>1936</v>
      </c>
      <c r="C700" s="1" t="s">
        <v>1937</v>
      </c>
      <c r="D700">
        <v>59</v>
      </c>
      <c r="E700">
        <v>50</v>
      </c>
      <c r="F700">
        <v>1.3</v>
      </c>
      <c r="G700">
        <v>25.2</v>
      </c>
      <c r="H700">
        <v>77</v>
      </c>
      <c r="I700">
        <v>46</v>
      </c>
      <c r="J700" s="1" t="s">
        <v>217</v>
      </c>
      <c r="K700" s="1" t="s">
        <v>95</v>
      </c>
      <c r="L700">
        <v>6</v>
      </c>
      <c r="M700">
        <v>0</v>
      </c>
      <c r="N700" s="2">
        <f>podatki_sl[[#This Row],[Napad]]^1.5+podatki_sl[[#This Row],[Obramba]]^1.5+podatki_sl[[#This Row],[HP]]^0.5+podatki_sl[[#This Row],[Hitrost]]^1.5</f>
        <v>1127.5031333286765</v>
      </c>
    </row>
    <row r="701" spans="1:14" x14ac:dyDescent="0.45">
      <c r="A701" s="1" t="s">
        <v>1938</v>
      </c>
      <c r="B701" s="1" t="s">
        <v>1939</v>
      </c>
      <c r="C701" s="1" t="s">
        <v>1937</v>
      </c>
      <c r="D701">
        <v>77</v>
      </c>
      <c r="E701">
        <v>72</v>
      </c>
      <c r="F701">
        <v>2.7</v>
      </c>
      <c r="G701">
        <v>225</v>
      </c>
      <c r="H701">
        <v>123</v>
      </c>
      <c r="I701">
        <v>58</v>
      </c>
      <c r="J701" s="1" t="s">
        <v>217</v>
      </c>
      <c r="K701" s="1" t="s">
        <v>95</v>
      </c>
      <c r="L701">
        <v>6</v>
      </c>
      <c r="M701">
        <v>0</v>
      </c>
      <c r="N701" s="2">
        <f>podatki_sl[[#This Row],[Napad]]^1.5+podatki_sl[[#This Row],[Obramba]]^1.5+podatki_sl[[#This Row],[HP]]^0.5+podatki_sl[[#This Row],[Hitrost]]^1.5</f>
        <v>1739.4178934208862</v>
      </c>
    </row>
    <row r="702" spans="1:14" x14ac:dyDescent="0.45">
      <c r="A702" s="1" t="s">
        <v>1940</v>
      </c>
      <c r="B702" s="1" t="s">
        <v>1941</v>
      </c>
      <c r="C702" s="1" t="s">
        <v>1942</v>
      </c>
      <c r="D702">
        <v>65</v>
      </c>
      <c r="E702">
        <v>65</v>
      </c>
      <c r="F702">
        <v>1</v>
      </c>
      <c r="G702">
        <v>23.5</v>
      </c>
      <c r="H702">
        <v>95</v>
      </c>
      <c r="I702">
        <v>60</v>
      </c>
      <c r="J702" s="1" t="s">
        <v>115</v>
      </c>
      <c r="K702" s="1" t="s">
        <v>26</v>
      </c>
      <c r="L702">
        <v>6</v>
      </c>
      <c r="M702">
        <v>0</v>
      </c>
      <c r="N702" s="2">
        <f>podatki_sl[[#This Row],[Napad]]^1.5+podatki_sl[[#This Row],[Obramba]]^1.5+podatki_sl[[#This Row],[HP]]^0.5+podatki_sl[[#This Row],[Hitrost]]^1.5</f>
        <v>1522.5983031685098</v>
      </c>
    </row>
    <row r="703" spans="1:14" x14ac:dyDescent="0.45">
      <c r="A703" s="1" t="s">
        <v>1943</v>
      </c>
      <c r="B703" s="1" t="s">
        <v>1944</v>
      </c>
      <c r="C703" s="1" t="s">
        <v>1945</v>
      </c>
      <c r="D703">
        <v>92</v>
      </c>
      <c r="E703">
        <v>75</v>
      </c>
      <c r="F703">
        <v>0.8</v>
      </c>
      <c r="G703">
        <v>21.5</v>
      </c>
      <c r="H703">
        <v>78</v>
      </c>
      <c r="I703">
        <v>118</v>
      </c>
      <c r="J703" s="1" t="s">
        <v>171</v>
      </c>
      <c r="K703" s="1" t="s">
        <v>32</v>
      </c>
      <c r="L703">
        <v>6</v>
      </c>
      <c r="M703">
        <v>0</v>
      </c>
      <c r="N703" s="2">
        <f>podatki_sl[[#This Row],[Napad]]^1.5+podatki_sl[[#This Row],[Obramba]]^1.5+podatki_sl[[#This Row],[HP]]^0.5+podatki_sl[[#This Row],[Hitrost]]^1.5</f>
        <v>2822.5919119558225</v>
      </c>
    </row>
    <row r="704" spans="1:14" x14ac:dyDescent="0.45">
      <c r="A704" s="1" t="s">
        <v>1946</v>
      </c>
      <c r="B704" s="1" t="s">
        <v>1947</v>
      </c>
      <c r="C704" s="1" t="s">
        <v>1948</v>
      </c>
      <c r="D704">
        <v>58</v>
      </c>
      <c r="E704">
        <v>57</v>
      </c>
      <c r="F704">
        <v>0.2</v>
      </c>
      <c r="G704">
        <v>2.2000000000000002</v>
      </c>
      <c r="H704">
        <v>67</v>
      </c>
      <c r="I704">
        <v>101</v>
      </c>
      <c r="J704" s="1" t="s">
        <v>89</v>
      </c>
      <c r="K704" s="1" t="s">
        <v>115</v>
      </c>
      <c r="L704">
        <v>6</v>
      </c>
      <c r="M704">
        <v>0</v>
      </c>
      <c r="N704" s="2">
        <f>podatki_sl[[#This Row],[Napad]]^1.5+podatki_sl[[#This Row],[Obramba]]^1.5+podatki_sl[[#This Row],[HP]]^0.5+podatki_sl[[#This Row],[Hitrost]]^1.5</f>
        <v>1895.2781934556228</v>
      </c>
    </row>
    <row r="705" spans="1:14" x14ac:dyDescent="0.45">
      <c r="A705" s="1" t="s">
        <v>1949</v>
      </c>
      <c r="B705" s="1" t="s">
        <v>1950</v>
      </c>
      <c r="C705" s="1" t="s">
        <v>1951</v>
      </c>
      <c r="D705">
        <v>50</v>
      </c>
      <c r="E705">
        <v>150</v>
      </c>
      <c r="F705">
        <v>0.3</v>
      </c>
      <c r="G705">
        <v>5.7</v>
      </c>
      <c r="H705">
        <v>50</v>
      </c>
      <c r="I705">
        <v>50</v>
      </c>
      <c r="J705" s="1" t="s">
        <v>217</v>
      </c>
      <c r="K705" s="1" t="s">
        <v>115</v>
      </c>
      <c r="L705">
        <v>6</v>
      </c>
      <c r="M705">
        <v>0</v>
      </c>
      <c r="N705" s="2">
        <f>podatki_sl[[#This Row],[Napad]]^1.5+podatki_sl[[#This Row],[Obramba]]^1.5+podatki_sl[[#This Row],[HP]]^0.5+podatki_sl[[#This Row],[Hitrost]]^1.5</f>
        <v>2551.295156085795</v>
      </c>
    </row>
    <row r="706" spans="1:14" x14ac:dyDescent="0.45">
      <c r="A706" s="1" t="s">
        <v>1952</v>
      </c>
      <c r="B706" s="1" t="s">
        <v>1953</v>
      </c>
      <c r="C706" s="1" t="s">
        <v>1954</v>
      </c>
      <c r="D706">
        <v>50</v>
      </c>
      <c r="E706">
        <v>35</v>
      </c>
      <c r="F706">
        <v>0.3</v>
      </c>
      <c r="G706">
        <v>2.8</v>
      </c>
      <c r="H706">
        <v>45</v>
      </c>
      <c r="I706">
        <v>40</v>
      </c>
      <c r="J706" s="1" t="s">
        <v>418</v>
      </c>
      <c r="K706" s="1" t="s">
        <v>26</v>
      </c>
      <c r="L706">
        <v>6</v>
      </c>
      <c r="M706">
        <v>0</v>
      </c>
      <c r="N706" s="2">
        <f>podatki_sl[[#This Row],[Napad]]^1.5+podatki_sl[[#This Row],[Obramba]]^1.5+podatki_sl[[#This Row],[HP]]^0.5+podatki_sl[[#This Row],[Hitrost]]^1.5</f>
        <v>820.30659974772993</v>
      </c>
    </row>
    <row r="707" spans="1:14" x14ac:dyDescent="0.45">
      <c r="A707" s="1" t="s">
        <v>1955</v>
      </c>
      <c r="B707" s="1" t="s">
        <v>1956</v>
      </c>
      <c r="C707" s="1" t="s">
        <v>1954</v>
      </c>
      <c r="D707">
        <v>75</v>
      </c>
      <c r="E707">
        <v>53</v>
      </c>
      <c r="F707">
        <v>0.8</v>
      </c>
      <c r="G707">
        <v>17.5</v>
      </c>
      <c r="H707">
        <v>68</v>
      </c>
      <c r="I707">
        <v>60</v>
      </c>
      <c r="J707" s="1" t="s">
        <v>418</v>
      </c>
      <c r="K707" s="1" t="s">
        <v>26</v>
      </c>
      <c r="L707">
        <v>6</v>
      </c>
      <c r="M707">
        <v>0</v>
      </c>
      <c r="N707" s="2">
        <f>podatki_sl[[#This Row],[Napad]]^1.5+podatki_sl[[#This Row],[Obramba]]^1.5+podatki_sl[[#This Row],[HP]]^0.5+podatki_sl[[#This Row],[Hitrost]]^1.5</f>
        <v>1508.3690897663209</v>
      </c>
    </row>
    <row r="708" spans="1:14" x14ac:dyDescent="0.45">
      <c r="A708" s="1" t="s">
        <v>1957</v>
      </c>
      <c r="B708" s="1" t="s">
        <v>1958</v>
      </c>
      <c r="C708" s="1" t="s">
        <v>333</v>
      </c>
      <c r="D708">
        <v>100</v>
      </c>
      <c r="E708">
        <v>70</v>
      </c>
      <c r="F708">
        <v>2</v>
      </c>
      <c r="G708">
        <v>150.5</v>
      </c>
      <c r="H708">
        <v>90</v>
      </c>
      <c r="I708">
        <v>80</v>
      </c>
      <c r="J708" s="1" t="s">
        <v>418</v>
      </c>
      <c r="K708" s="1" t="s">
        <v>26</v>
      </c>
      <c r="L708">
        <v>6</v>
      </c>
      <c r="M708">
        <v>0</v>
      </c>
      <c r="N708" s="2">
        <f>podatki_sl[[#This Row],[Napad]]^1.5+podatki_sl[[#This Row],[Obramba]]^1.5+podatki_sl[[#This Row],[HP]]^0.5+podatki_sl[[#This Row],[Hitrost]]^1.5</f>
        <v>2310.6906043542917</v>
      </c>
    </row>
    <row r="709" spans="1:14" x14ac:dyDescent="0.45">
      <c r="A709" s="1" t="s">
        <v>1959</v>
      </c>
      <c r="B709" s="1" t="s">
        <v>1960</v>
      </c>
      <c r="C709" s="1" t="s">
        <v>1961</v>
      </c>
      <c r="D709">
        <v>80</v>
      </c>
      <c r="E709">
        <v>91</v>
      </c>
      <c r="F709">
        <v>0.2</v>
      </c>
      <c r="G709">
        <v>3</v>
      </c>
      <c r="H709">
        <v>57</v>
      </c>
      <c r="I709">
        <v>75</v>
      </c>
      <c r="J709" s="1" t="s">
        <v>237</v>
      </c>
      <c r="K709" s="1" t="s">
        <v>115</v>
      </c>
      <c r="L709">
        <v>6</v>
      </c>
      <c r="M709">
        <v>0</v>
      </c>
      <c r="N709" s="2">
        <f>podatki_sl[[#This Row],[Napad]]^1.5+podatki_sl[[#This Row],[Obramba]]^1.5+podatki_sl[[#This Row],[HP]]^0.5+podatki_sl[[#This Row],[Hitrost]]^1.5</f>
        <v>2240.6953133629518</v>
      </c>
    </row>
    <row r="710" spans="1:14" x14ac:dyDescent="0.45">
      <c r="A710" s="1" t="s">
        <v>1962</v>
      </c>
      <c r="B710" s="1" t="s">
        <v>1963</v>
      </c>
      <c r="C710" s="1" t="s">
        <v>1964</v>
      </c>
      <c r="D710">
        <v>70</v>
      </c>
      <c r="E710">
        <v>48</v>
      </c>
      <c r="F710">
        <v>0.4</v>
      </c>
      <c r="G710">
        <v>7</v>
      </c>
      <c r="H710">
        <v>43</v>
      </c>
      <c r="I710">
        <v>38</v>
      </c>
      <c r="J710" s="1" t="s">
        <v>267</v>
      </c>
      <c r="K710" s="1" t="s">
        <v>16</v>
      </c>
      <c r="L710">
        <v>6</v>
      </c>
      <c r="M710">
        <v>0</v>
      </c>
      <c r="N710" s="2">
        <f>podatki_sl[[#This Row],[Napad]]^1.5+podatki_sl[[#This Row],[Obramba]]^1.5+podatki_sl[[#This Row],[HP]]^0.5+podatki_sl[[#This Row],[Hitrost]]^1.5</f>
        <v>1159.0209442642013</v>
      </c>
    </row>
    <row r="711" spans="1:14" x14ac:dyDescent="0.45">
      <c r="A711" s="1" t="s">
        <v>1965</v>
      </c>
      <c r="B711" s="1" t="s">
        <v>1966</v>
      </c>
      <c r="C711" s="1" t="s">
        <v>1967</v>
      </c>
      <c r="D711">
        <v>110</v>
      </c>
      <c r="E711">
        <v>76</v>
      </c>
      <c r="F711">
        <v>1.5</v>
      </c>
      <c r="G711">
        <v>71</v>
      </c>
      <c r="H711">
        <v>85</v>
      </c>
      <c r="I711">
        <v>56</v>
      </c>
      <c r="J711" s="1" t="s">
        <v>267</v>
      </c>
      <c r="K711" s="1" t="s">
        <v>16</v>
      </c>
      <c r="L711">
        <v>6</v>
      </c>
      <c r="M711">
        <v>0</v>
      </c>
      <c r="N711" s="2">
        <f>podatki_sl[[#This Row],[Napad]]^1.5+podatki_sl[[#This Row],[Obramba]]^1.5+podatki_sl[[#This Row],[HP]]^0.5+podatki_sl[[#This Row],[Hitrost]]^1.5</f>
        <v>2244.5275441813246</v>
      </c>
    </row>
    <row r="712" spans="1:14" x14ac:dyDescent="0.45">
      <c r="A712" s="1" t="s">
        <v>1968</v>
      </c>
      <c r="B712" s="1" t="s">
        <v>1969</v>
      </c>
      <c r="C712" s="1" t="s">
        <v>1970</v>
      </c>
      <c r="D712">
        <v>66</v>
      </c>
      <c r="E712">
        <v>70</v>
      </c>
      <c r="F712">
        <v>0.8</v>
      </c>
      <c r="G712">
        <v>15</v>
      </c>
      <c r="H712">
        <v>59</v>
      </c>
      <c r="I712">
        <v>41</v>
      </c>
      <c r="J712" s="1" t="s">
        <v>267</v>
      </c>
      <c r="K712" s="1" t="s">
        <v>16</v>
      </c>
      <c r="L712">
        <v>6</v>
      </c>
      <c r="M712">
        <v>0</v>
      </c>
      <c r="N712" s="2">
        <f>podatki_sl[[#This Row],[Napad]]^1.5+podatki_sl[[#This Row],[Obramba]]^1.5+podatki_sl[[#This Row],[HP]]^0.5+podatki_sl[[#This Row],[Hitrost]]^1.5</f>
        <v>1392.0577927624422</v>
      </c>
    </row>
    <row r="713" spans="1:14" x14ac:dyDescent="0.45">
      <c r="A713" s="1" t="s">
        <v>1971</v>
      </c>
      <c r="B713" s="1" t="s">
        <v>1972</v>
      </c>
      <c r="C713" s="1" t="s">
        <v>1970</v>
      </c>
      <c r="D713">
        <v>100</v>
      </c>
      <c r="E713">
        <v>122</v>
      </c>
      <c r="F713">
        <v>1.7</v>
      </c>
      <c r="G713">
        <v>39</v>
      </c>
      <c r="H713">
        <v>85</v>
      </c>
      <c r="I713">
        <v>54</v>
      </c>
      <c r="J713" s="1" t="s">
        <v>267</v>
      </c>
      <c r="K713" s="1" t="s">
        <v>16</v>
      </c>
      <c r="L713">
        <v>6</v>
      </c>
      <c r="M713">
        <v>0</v>
      </c>
      <c r="N713" s="2">
        <f>podatki_sl[[#This Row],[Napad]]^1.5+podatki_sl[[#This Row],[Obramba]]^1.5+podatki_sl[[#This Row],[HP]]^0.5+podatki_sl[[#This Row],[Hitrost]]^1.5</f>
        <v>2753.5709268850146</v>
      </c>
    </row>
    <row r="714" spans="1:14" x14ac:dyDescent="0.45">
      <c r="A714" s="1" t="s">
        <v>1973</v>
      </c>
      <c r="B714" s="1" t="s">
        <v>1974</v>
      </c>
      <c r="C714" s="1" t="s">
        <v>1975</v>
      </c>
      <c r="D714">
        <v>69</v>
      </c>
      <c r="E714">
        <v>85</v>
      </c>
      <c r="F714">
        <v>1</v>
      </c>
      <c r="G714">
        <v>99.5</v>
      </c>
      <c r="H714">
        <v>55</v>
      </c>
      <c r="I714">
        <v>28</v>
      </c>
      <c r="J714" s="1" t="s">
        <v>95</v>
      </c>
      <c r="K714" s="1" t="s">
        <v>26</v>
      </c>
      <c r="L714">
        <v>6</v>
      </c>
      <c r="M714">
        <v>0</v>
      </c>
      <c r="N714" s="2">
        <f>podatki_sl[[#This Row],[Napad]]^1.5+podatki_sl[[#This Row],[Obramba]]^1.5+podatki_sl[[#This Row],[HP]]^0.5+podatki_sl[[#This Row],[Hitrost]]^1.5</f>
        <v>1512.3965973179554</v>
      </c>
    </row>
    <row r="715" spans="1:14" x14ac:dyDescent="0.45">
      <c r="A715" s="1" t="s">
        <v>1976</v>
      </c>
      <c r="B715" s="1" t="s">
        <v>1977</v>
      </c>
      <c r="C715" s="1" t="s">
        <v>1054</v>
      </c>
      <c r="D715">
        <v>117</v>
      </c>
      <c r="E715">
        <v>184</v>
      </c>
      <c r="F715">
        <v>2</v>
      </c>
      <c r="G715">
        <v>505</v>
      </c>
      <c r="H715">
        <v>95</v>
      </c>
      <c r="I715">
        <v>28</v>
      </c>
      <c r="J715" s="1" t="s">
        <v>95</v>
      </c>
      <c r="K715" s="1" t="s">
        <v>26</v>
      </c>
      <c r="L715">
        <v>6</v>
      </c>
      <c r="M715">
        <v>0</v>
      </c>
      <c r="N715" s="2">
        <f>podatki_sl[[#This Row],[Napad]]^1.5+podatki_sl[[#This Row],[Obramba]]^1.5+podatki_sl[[#This Row],[HP]]^0.5+podatki_sl[[#This Row],[Hitrost]]^1.5</f>
        <v>3919.3547992423864</v>
      </c>
    </row>
    <row r="716" spans="1:14" x14ac:dyDescent="0.45">
      <c r="A716" s="1" t="s">
        <v>1978</v>
      </c>
      <c r="B716" s="1" t="s">
        <v>1979</v>
      </c>
      <c r="C716" s="1" t="s">
        <v>1980</v>
      </c>
      <c r="D716">
        <v>30</v>
      </c>
      <c r="E716">
        <v>35</v>
      </c>
      <c r="F716">
        <v>0.5</v>
      </c>
      <c r="G716">
        <v>8</v>
      </c>
      <c r="H716">
        <v>40</v>
      </c>
      <c r="I716">
        <v>55</v>
      </c>
      <c r="J716" s="1" t="s">
        <v>32</v>
      </c>
      <c r="K716" s="1" t="s">
        <v>418</v>
      </c>
      <c r="L716">
        <v>6</v>
      </c>
      <c r="M716">
        <v>0</v>
      </c>
      <c r="N716" s="2">
        <f>podatki_sl[[#This Row],[Napad]]^1.5+podatki_sl[[#This Row],[Obramba]]^1.5+podatki_sl[[#This Row],[HP]]^0.5+podatki_sl[[#This Row],[Hitrost]]^1.5</f>
        <v>785.59503177063448</v>
      </c>
    </row>
    <row r="717" spans="1:14" x14ac:dyDescent="0.45">
      <c r="A717" s="1" t="s">
        <v>1981</v>
      </c>
      <c r="B717" s="1" t="s">
        <v>1982</v>
      </c>
      <c r="C717" s="1" t="s">
        <v>1980</v>
      </c>
      <c r="D717">
        <v>70</v>
      </c>
      <c r="E717">
        <v>80</v>
      </c>
      <c r="F717">
        <v>1.5</v>
      </c>
      <c r="G717">
        <v>85</v>
      </c>
      <c r="H717">
        <v>85</v>
      </c>
      <c r="I717">
        <v>123</v>
      </c>
      <c r="J717" s="1" t="s">
        <v>32</v>
      </c>
      <c r="K717" s="1" t="s">
        <v>418</v>
      </c>
      <c r="L717">
        <v>6</v>
      </c>
      <c r="M717">
        <v>0</v>
      </c>
      <c r="N717" s="2">
        <f>podatki_sl[[#This Row],[Napad]]^1.5+podatki_sl[[#This Row],[Obramba]]^1.5+podatki_sl[[#This Row],[HP]]^0.5+podatki_sl[[#This Row],[Hitrost]]^1.5</f>
        <v>2674.5593061194368</v>
      </c>
    </row>
    <row r="718" spans="1:14" x14ac:dyDescent="0.45">
      <c r="A718" s="1" t="s">
        <v>1983</v>
      </c>
      <c r="B718" s="1" t="s">
        <v>1984</v>
      </c>
      <c r="C718" s="1" t="s">
        <v>1985</v>
      </c>
      <c r="D718">
        <v>131</v>
      </c>
      <c r="E718">
        <v>95</v>
      </c>
      <c r="F718">
        <v>3</v>
      </c>
      <c r="G718">
        <v>215</v>
      </c>
      <c r="H718">
        <v>126</v>
      </c>
      <c r="I718">
        <v>99</v>
      </c>
      <c r="J718" s="1" t="s">
        <v>115</v>
      </c>
      <c r="K718" s="1" t="s">
        <v>26</v>
      </c>
      <c r="L718">
        <v>6</v>
      </c>
      <c r="M718">
        <v>1</v>
      </c>
      <c r="N718" s="2">
        <f>podatki_sl[[#This Row],[Napad]]^1.5+podatki_sl[[#This Row],[Obramba]]^1.5+podatki_sl[[#This Row],[HP]]^0.5+podatki_sl[[#This Row],[Hitrost]]^1.5</f>
        <v>3421.5715292887326</v>
      </c>
    </row>
    <row r="719" spans="1:14" x14ac:dyDescent="0.45">
      <c r="A719" s="1" t="s">
        <v>1986</v>
      </c>
      <c r="B719" s="1" t="s">
        <v>1987</v>
      </c>
      <c r="C719" s="1" t="s">
        <v>1988</v>
      </c>
      <c r="D719">
        <v>131</v>
      </c>
      <c r="E719">
        <v>95</v>
      </c>
      <c r="F719">
        <v>5.8</v>
      </c>
      <c r="G719">
        <v>203</v>
      </c>
      <c r="H719">
        <v>126</v>
      </c>
      <c r="I719">
        <v>99</v>
      </c>
      <c r="J719" s="1" t="s">
        <v>73</v>
      </c>
      <c r="K719" s="1" t="s">
        <v>32</v>
      </c>
      <c r="L719">
        <v>6</v>
      </c>
      <c r="M719">
        <v>1</v>
      </c>
      <c r="N719" s="2">
        <f>podatki_sl[[#This Row],[Napad]]^1.5+podatki_sl[[#This Row],[Obramba]]^1.5+podatki_sl[[#This Row],[HP]]^0.5+podatki_sl[[#This Row],[Hitrost]]^1.5</f>
        <v>3421.5715292887326</v>
      </c>
    </row>
    <row r="720" spans="1:14" x14ac:dyDescent="0.45">
      <c r="A720" s="1" t="s">
        <v>1989</v>
      </c>
      <c r="B720" s="1" t="s">
        <v>1990</v>
      </c>
      <c r="C720" s="1" t="s">
        <v>1991</v>
      </c>
      <c r="D720">
        <v>100</v>
      </c>
      <c r="E720">
        <v>121</v>
      </c>
      <c r="F720">
        <v>5</v>
      </c>
      <c r="G720">
        <v>284.60000000000002</v>
      </c>
      <c r="H720">
        <v>216</v>
      </c>
      <c r="I720">
        <v>85</v>
      </c>
      <c r="J720" s="1" t="s">
        <v>418</v>
      </c>
      <c r="K720" s="1" t="s">
        <v>94</v>
      </c>
      <c r="L720">
        <v>6</v>
      </c>
      <c r="M720">
        <v>1</v>
      </c>
      <c r="N720" s="2">
        <f>podatki_sl[[#This Row],[Napad]]^1.5+podatki_sl[[#This Row],[Obramba]]^1.5+podatki_sl[[#This Row],[HP]]^0.5+podatki_sl[[#This Row],[Hitrost]]^1.5</f>
        <v>3129.3582173265959</v>
      </c>
    </row>
    <row r="721" spans="1:14" x14ac:dyDescent="0.45">
      <c r="A721" s="1" t="s">
        <v>1992</v>
      </c>
      <c r="B721" s="1" t="s">
        <v>1993</v>
      </c>
      <c r="C721" s="1" t="s">
        <v>1951</v>
      </c>
      <c r="D721">
        <v>160</v>
      </c>
      <c r="E721">
        <v>110</v>
      </c>
      <c r="F721">
        <v>0.7</v>
      </c>
      <c r="G721">
        <v>8.8000000000000007</v>
      </c>
      <c r="H721">
        <v>50</v>
      </c>
      <c r="I721">
        <v>110</v>
      </c>
      <c r="J721" s="1" t="s">
        <v>217</v>
      </c>
      <c r="K721" s="1" t="s">
        <v>115</v>
      </c>
      <c r="L721">
        <v>6</v>
      </c>
      <c r="M721">
        <v>1</v>
      </c>
      <c r="N721" s="2">
        <f>podatki_sl[[#This Row],[Napad]]^1.5+podatki_sl[[#This Row],[Obramba]]^1.5+podatki_sl[[#This Row],[HP]]^0.5+podatki_sl[[#This Row],[Hitrost]]^1.5</f>
        <v>4338.3082362939631</v>
      </c>
    </row>
    <row r="722" spans="1:14" x14ac:dyDescent="0.45">
      <c r="A722" s="1" t="s">
        <v>1994</v>
      </c>
      <c r="B722" s="1" t="s">
        <v>1995</v>
      </c>
      <c r="C722" s="1" t="s">
        <v>1996</v>
      </c>
      <c r="D722">
        <v>160</v>
      </c>
      <c r="E722">
        <v>60</v>
      </c>
      <c r="H722">
        <v>80</v>
      </c>
      <c r="I722">
        <v>80</v>
      </c>
      <c r="J722" s="1" t="s">
        <v>190</v>
      </c>
      <c r="K722" s="1" t="s">
        <v>267</v>
      </c>
      <c r="L722">
        <v>6</v>
      </c>
      <c r="M722">
        <v>1</v>
      </c>
      <c r="N722" s="2">
        <f>podatki_sl[[#This Row],[Napad]]^1.5+podatki_sl[[#This Row],[Obramba]]^1.5+podatki_sl[[#This Row],[HP]]^0.5+podatki_sl[[#This Row],[Hitrost]]^1.5</f>
        <v>3213.1017287625828</v>
      </c>
    </row>
    <row r="723" spans="1:14" x14ac:dyDescent="0.45">
      <c r="A723" s="1" t="s">
        <v>1997</v>
      </c>
      <c r="B723" s="1" t="s">
        <v>1998</v>
      </c>
      <c r="C723" s="1" t="s">
        <v>1999</v>
      </c>
      <c r="D723">
        <v>110</v>
      </c>
      <c r="E723">
        <v>120</v>
      </c>
      <c r="F723">
        <v>1.7</v>
      </c>
      <c r="G723">
        <v>195</v>
      </c>
      <c r="H723">
        <v>80</v>
      </c>
      <c r="I723">
        <v>70</v>
      </c>
      <c r="J723" s="1" t="s">
        <v>25</v>
      </c>
      <c r="K723" s="1" t="s">
        <v>36</v>
      </c>
      <c r="L723">
        <v>6</v>
      </c>
      <c r="M723">
        <v>1</v>
      </c>
      <c r="N723" s="2">
        <f>podatki_sl[[#This Row],[Napad]]^1.5+podatki_sl[[#This Row],[Obramba]]^1.5+podatki_sl[[#This Row],[HP]]^0.5+podatki_sl[[#This Row],[Hitrost]]^1.5</f>
        <v>3062.8301614834195</v>
      </c>
    </row>
    <row r="724" spans="1:14" x14ac:dyDescent="0.45">
      <c r="A724" s="1" t="s">
        <v>2000</v>
      </c>
      <c r="B724" s="1" t="s">
        <v>2001</v>
      </c>
      <c r="C724" s="1" t="s">
        <v>2002</v>
      </c>
      <c r="D724">
        <v>55</v>
      </c>
      <c r="E724">
        <v>55</v>
      </c>
      <c r="F724">
        <v>0.3</v>
      </c>
      <c r="G724">
        <v>1.5</v>
      </c>
      <c r="H724">
        <v>68</v>
      </c>
      <c r="I724">
        <v>42</v>
      </c>
      <c r="J724" s="1" t="s">
        <v>16</v>
      </c>
      <c r="K724" s="1" t="s">
        <v>32</v>
      </c>
      <c r="L724">
        <v>7</v>
      </c>
      <c r="M724">
        <v>0</v>
      </c>
      <c r="N724" s="2">
        <f>podatki_sl[[#This Row],[Napad]]^1.5+podatki_sl[[#This Row],[Obramba]]^1.5+podatki_sl[[#This Row],[HP]]^0.5+podatki_sl[[#This Row],[Hitrost]]^1.5</f>
        <v>1096.2191541648883</v>
      </c>
    </row>
    <row r="725" spans="1:14" x14ac:dyDescent="0.45">
      <c r="A725" s="1" t="s">
        <v>2003</v>
      </c>
      <c r="B725" s="1" t="s">
        <v>2004</v>
      </c>
      <c r="C725" s="1" t="s">
        <v>2005</v>
      </c>
      <c r="D725">
        <v>75</v>
      </c>
      <c r="E725">
        <v>75</v>
      </c>
      <c r="F725">
        <v>0.7</v>
      </c>
      <c r="G725">
        <v>16</v>
      </c>
      <c r="H725">
        <v>78</v>
      </c>
      <c r="I725">
        <v>52</v>
      </c>
      <c r="J725" s="1" t="s">
        <v>16</v>
      </c>
      <c r="K725" s="1" t="s">
        <v>32</v>
      </c>
      <c r="L725">
        <v>7</v>
      </c>
      <c r="M725">
        <v>0</v>
      </c>
      <c r="N725" s="2">
        <f>podatki_sl[[#This Row],[Napad]]^1.5+podatki_sl[[#This Row],[Obramba]]^1.5+podatki_sl[[#This Row],[HP]]^0.5+podatki_sl[[#This Row],[Hitrost]]^1.5</f>
        <v>1682.8471991912402</v>
      </c>
    </row>
    <row r="726" spans="1:14" x14ac:dyDescent="0.45">
      <c r="A726" s="1" t="s">
        <v>2006</v>
      </c>
      <c r="B726" s="1" t="s">
        <v>2007</v>
      </c>
      <c r="C726" s="1" t="s">
        <v>2008</v>
      </c>
      <c r="D726">
        <v>107</v>
      </c>
      <c r="E726">
        <v>75</v>
      </c>
      <c r="F726">
        <v>1.6</v>
      </c>
      <c r="G726">
        <v>36.6</v>
      </c>
      <c r="H726">
        <v>78</v>
      </c>
      <c r="I726">
        <v>70</v>
      </c>
      <c r="J726" s="1" t="s">
        <v>16</v>
      </c>
      <c r="K726" s="1" t="s">
        <v>267</v>
      </c>
      <c r="L726">
        <v>7</v>
      </c>
      <c r="M726">
        <v>0</v>
      </c>
      <c r="N726" s="2">
        <f>podatki_sl[[#This Row],[Napad]]^1.5+podatki_sl[[#This Row],[Obramba]]^1.5+podatki_sl[[#This Row],[HP]]^0.5+podatki_sl[[#This Row],[Hitrost]]^1.5</f>
        <v>2350.829438586889</v>
      </c>
    </row>
    <row r="727" spans="1:14" x14ac:dyDescent="0.45">
      <c r="A727" s="1" t="s">
        <v>2009</v>
      </c>
      <c r="B727" s="1" t="s">
        <v>2010</v>
      </c>
      <c r="C727" s="1" t="s">
        <v>2011</v>
      </c>
      <c r="D727">
        <v>65</v>
      </c>
      <c r="E727">
        <v>40</v>
      </c>
      <c r="F727">
        <v>0.4</v>
      </c>
      <c r="G727">
        <v>4.3</v>
      </c>
      <c r="H727">
        <v>45</v>
      </c>
      <c r="I727">
        <v>70</v>
      </c>
      <c r="J727" s="1" t="s">
        <v>25</v>
      </c>
      <c r="K727" s="1" t="s">
        <v>26</v>
      </c>
      <c r="L727">
        <v>7</v>
      </c>
      <c r="M727">
        <v>0</v>
      </c>
      <c r="N727" s="2">
        <f>podatki_sl[[#This Row],[Napad]]^1.5+podatki_sl[[#This Row],[Obramba]]^1.5+podatki_sl[[#This Row],[HP]]^0.5+podatki_sl[[#This Row],[Hitrost]]^1.5</f>
        <v>1369.3991889592289</v>
      </c>
    </row>
    <row r="728" spans="1:14" x14ac:dyDescent="0.45">
      <c r="A728" s="1" t="s">
        <v>2012</v>
      </c>
      <c r="B728" s="1" t="s">
        <v>2013</v>
      </c>
      <c r="C728" s="1" t="s">
        <v>2011</v>
      </c>
      <c r="D728">
        <v>85</v>
      </c>
      <c r="E728">
        <v>50</v>
      </c>
      <c r="F728">
        <v>0.7</v>
      </c>
      <c r="G728">
        <v>25</v>
      </c>
      <c r="H728">
        <v>65</v>
      </c>
      <c r="I728">
        <v>90</v>
      </c>
      <c r="J728" s="1" t="s">
        <v>25</v>
      </c>
      <c r="K728" s="1" t="s">
        <v>26</v>
      </c>
      <c r="L728">
        <v>7</v>
      </c>
      <c r="M728">
        <v>0</v>
      </c>
      <c r="N728" s="2">
        <f>podatki_sl[[#This Row],[Napad]]^1.5+podatki_sl[[#This Row],[Obramba]]^1.5+podatki_sl[[#This Row],[HP]]^0.5+podatki_sl[[#This Row],[Hitrost]]^1.5</f>
        <v>1999.0918954569302</v>
      </c>
    </row>
    <row r="729" spans="1:14" x14ac:dyDescent="0.45">
      <c r="A729" s="1" t="s">
        <v>2014</v>
      </c>
      <c r="B729" s="1" t="s">
        <v>2015</v>
      </c>
      <c r="C729" s="1" t="s">
        <v>2016</v>
      </c>
      <c r="D729">
        <v>115</v>
      </c>
      <c r="E729">
        <v>90</v>
      </c>
      <c r="F729">
        <v>1.8</v>
      </c>
      <c r="G729">
        <v>83</v>
      </c>
      <c r="H729">
        <v>95</v>
      </c>
      <c r="I729">
        <v>60</v>
      </c>
      <c r="J729" s="1" t="s">
        <v>25</v>
      </c>
      <c r="K729" s="1" t="s">
        <v>73</v>
      </c>
      <c r="L729">
        <v>7</v>
      </c>
      <c r="M729">
        <v>0</v>
      </c>
      <c r="N729" s="2">
        <f>podatki_sl[[#This Row],[Napad]]^1.5+podatki_sl[[#This Row],[Obramba]]^1.5+podatki_sl[[#This Row],[HP]]^0.5+podatki_sl[[#This Row],[Hitrost]]^1.5</f>
        <v>2561.557373032977</v>
      </c>
    </row>
    <row r="730" spans="1:14" x14ac:dyDescent="0.45">
      <c r="A730" s="1" t="s">
        <v>2017</v>
      </c>
      <c r="B730" s="1" t="s">
        <v>2018</v>
      </c>
      <c r="C730" s="1" t="s">
        <v>251</v>
      </c>
      <c r="D730">
        <v>54</v>
      </c>
      <c r="E730">
        <v>54</v>
      </c>
      <c r="F730">
        <v>0.4</v>
      </c>
      <c r="G730">
        <v>7.5</v>
      </c>
      <c r="H730">
        <v>50</v>
      </c>
      <c r="I730">
        <v>40</v>
      </c>
      <c r="J730" s="1" t="s">
        <v>36</v>
      </c>
      <c r="K730" s="1" t="s">
        <v>26</v>
      </c>
      <c r="L730">
        <v>7</v>
      </c>
      <c r="M730">
        <v>0</v>
      </c>
      <c r="N730" s="2">
        <f>podatki_sl[[#This Row],[Napad]]^1.5+podatki_sl[[#This Row],[Obramba]]^1.5+podatki_sl[[#This Row],[HP]]^0.5+podatki_sl[[#This Row],[Hitrost]]^1.5</f>
        <v>1053.6879572870857</v>
      </c>
    </row>
    <row r="731" spans="1:14" x14ac:dyDescent="0.45">
      <c r="A731" s="1" t="s">
        <v>2019</v>
      </c>
      <c r="B731" s="1" t="s">
        <v>2020</v>
      </c>
      <c r="C731" s="1" t="s">
        <v>2021</v>
      </c>
      <c r="D731">
        <v>69</v>
      </c>
      <c r="E731">
        <v>69</v>
      </c>
      <c r="F731">
        <v>0.6</v>
      </c>
      <c r="G731">
        <v>17.5</v>
      </c>
      <c r="H731">
        <v>60</v>
      </c>
      <c r="I731">
        <v>50</v>
      </c>
      <c r="J731" s="1" t="s">
        <v>36</v>
      </c>
      <c r="K731" s="1" t="s">
        <v>26</v>
      </c>
      <c r="L731">
        <v>7</v>
      </c>
      <c r="M731">
        <v>0</v>
      </c>
      <c r="N731" s="2">
        <f>podatki_sl[[#This Row],[Napad]]^1.5+podatki_sl[[#This Row],[Obramba]]^1.5+podatki_sl[[#This Row],[HP]]^0.5+podatki_sl[[#This Row],[Hitrost]]^1.5</f>
        <v>1507.6134503683829</v>
      </c>
    </row>
    <row r="732" spans="1:14" x14ac:dyDescent="0.45">
      <c r="A732" s="1" t="s">
        <v>2022</v>
      </c>
      <c r="B732" s="1" t="s">
        <v>2023</v>
      </c>
      <c r="C732" s="1" t="s">
        <v>2024</v>
      </c>
      <c r="D732">
        <v>74</v>
      </c>
      <c r="E732">
        <v>74</v>
      </c>
      <c r="F732">
        <v>1.8</v>
      </c>
      <c r="G732">
        <v>44</v>
      </c>
      <c r="H732">
        <v>80</v>
      </c>
      <c r="I732">
        <v>60</v>
      </c>
      <c r="J732" s="1" t="s">
        <v>36</v>
      </c>
      <c r="K732" s="1" t="s">
        <v>115</v>
      </c>
      <c r="L732">
        <v>7</v>
      </c>
      <c r="M732">
        <v>0</v>
      </c>
      <c r="N732" s="2">
        <f>podatki_sl[[#This Row],[Napad]]^1.5+podatki_sl[[#This Row],[Obramba]]^1.5+podatki_sl[[#This Row],[HP]]^0.5+podatki_sl[[#This Row],[Hitrost]]^1.5</f>
        <v>1746.8464129771987</v>
      </c>
    </row>
    <row r="733" spans="1:14" x14ac:dyDescent="0.45">
      <c r="A733" s="1" t="s">
        <v>2025</v>
      </c>
      <c r="B733" s="1" t="s">
        <v>2026</v>
      </c>
      <c r="C733" s="1" t="s">
        <v>2027</v>
      </c>
      <c r="D733">
        <v>75</v>
      </c>
      <c r="E733">
        <v>30</v>
      </c>
      <c r="F733">
        <v>0.3</v>
      </c>
      <c r="G733">
        <v>1.2</v>
      </c>
      <c r="H733">
        <v>35</v>
      </c>
      <c r="I733">
        <v>65</v>
      </c>
      <c r="J733" s="1" t="s">
        <v>64</v>
      </c>
      <c r="K733" s="1" t="s">
        <v>32</v>
      </c>
      <c r="L733">
        <v>7</v>
      </c>
      <c r="M733">
        <v>0</v>
      </c>
      <c r="N733" s="2">
        <f>podatki_sl[[#This Row],[Napad]]^1.5+podatki_sl[[#This Row],[Obramba]]^1.5+podatki_sl[[#This Row],[HP]]^0.5+podatki_sl[[#This Row],[Hitrost]]^1.5</f>
        <v>1343.7986535123837</v>
      </c>
    </row>
    <row r="734" spans="1:14" x14ac:dyDescent="0.45">
      <c r="A734" s="1" t="s">
        <v>2028</v>
      </c>
      <c r="B734" s="1" t="s">
        <v>2029</v>
      </c>
      <c r="C734" s="1" t="s">
        <v>2030</v>
      </c>
      <c r="D734">
        <v>85</v>
      </c>
      <c r="E734">
        <v>50</v>
      </c>
      <c r="F734">
        <v>0.6</v>
      </c>
      <c r="G734">
        <v>14.8</v>
      </c>
      <c r="H734">
        <v>55</v>
      </c>
      <c r="I734">
        <v>75</v>
      </c>
      <c r="J734" s="1" t="s">
        <v>64</v>
      </c>
      <c r="K734" s="1" t="s">
        <v>32</v>
      </c>
      <c r="L734">
        <v>7</v>
      </c>
      <c r="M734">
        <v>0</v>
      </c>
      <c r="N734" s="2">
        <f>podatki_sl[[#This Row],[Napad]]^1.5+podatki_sl[[#This Row],[Obramba]]^1.5+podatki_sl[[#This Row],[HP]]^0.5+podatki_sl[[#This Row],[Hitrost]]^1.5</f>
        <v>1794.1499207885936</v>
      </c>
    </row>
    <row r="735" spans="1:14" x14ac:dyDescent="0.45">
      <c r="A735" s="1" t="s">
        <v>2031</v>
      </c>
      <c r="B735" s="1" t="s">
        <v>2032</v>
      </c>
      <c r="C735" s="1" t="s">
        <v>2033</v>
      </c>
      <c r="D735">
        <v>120</v>
      </c>
      <c r="E735">
        <v>75</v>
      </c>
      <c r="F735">
        <v>1.1000000000000001</v>
      </c>
      <c r="G735">
        <v>26</v>
      </c>
      <c r="H735">
        <v>80</v>
      </c>
      <c r="I735">
        <v>60</v>
      </c>
      <c r="J735" s="1" t="s">
        <v>64</v>
      </c>
      <c r="K735" s="1" t="s">
        <v>32</v>
      </c>
      <c r="L735">
        <v>7</v>
      </c>
      <c r="M735">
        <v>0</v>
      </c>
      <c r="N735" s="2">
        <f>podatki_sl[[#This Row],[Napad]]^1.5+podatki_sl[[#This Row],[Obramba]]^1.5+podatki_sl[[#This Row],[HP]]^0.5+podatki_sl[[#This Row],[Hitrost]]^1.5</f>
        <v>2437.7554643056164</v>
      </c>
    </row>
    <row r="736" spans="1:14" x14ac:dyDescent="0.45">
      <c r="A736" s="1" t="s">
        <v>2034</v>
      </c>
      <c r="B736" s="1" t="s">
        <v>2035</v>
      </c>
      <c r="C736" s="1" t="s">
        <v>2036</v>
      </c>
      <c r="D736">
        <v>70</v>
      </c>
      <c r="E736">
        <v>30</v>
      </c>
      <c r="F736">
        <v>0.4</v>
      </c>
      <c r="G736">
        <v>6</v>
      </c>
      <c r="H736">
        <v>48</v>
      </c>
      <c r="I736">
        <v>45</v>
      </c>
      <c r="J736" s="1" t="s">
        <v>64</v>
      </c>
      <c r="K736" s="1" t="s">
        <v>26</v>
      </c>
      <c r="L736">
        <v>7</v>
      </c>
      <c r="M736">
        <v>0</v>
      </c>
      <c r="N736" s="2">
        <f>podatki_sl[[#This Row],[Napad]]^1.5+podatki_sl[[#This Row],[Obramba]]^1.5+podatki_sl[[#This Row],[HP]]^0.5+podatki_sl[[#This Row],[Hitrost]]^1.5</f>
        <v>1058.7761660181504</v>
      </c>
    </row>
    <row r="737" spans="1:14" x14ac:dyDescent="0.45">
      <c r="A737" s="1" t="s">
        <v>2037</v>
      </c>
      <c r="B737" s="1" t="s">
        <v>2038</v>
      </c>
      <c r="C737" s="1" t="s">
        <v>2039</v>
      </c>
      <c r="D737">
        <v>110</v>
      </c>
      <c r="E737">
        <v>60</v>
      </c>
      <c r="F737">
        <v>0.7</v>
      </c>
      <c r="G737">
        <v>14.2</v>
      </c>
      <c r="H737">
        <v>88</v>
      </c>
      <c r="I737">
        <v>45</v>
      </c>
      <c r="J737" s="1" t="s">
        <v>64</v>
      </c>
      <c r="K737" s="1" t="s">
        <v>26</v>
      </c>
      <c r="L737">
        <v>7</v>
      </c>
      <c r="M737">
        <v>0</v>
      </c>
      <c r="N737" s="2">
        <f>podatki_sl[[#This Row],[Napad]]^1.5+podatki_sl[[#This Row],[Obramba]]^1.5+podatki_sl[[#This Row],[HP]]^0.5+podatki_sl[[#This Row],[Hitrost]]^1.5</f>
        <v>1929.6977430141758</v>
      </c>
    </row>
    <row r="738" spans="1:14" x14ac:dyDescent="0.45">
      <c r="A738" s="1" t="s">
        <v>2040</v>
      </c>
      <c r="B738" s="1" t="s">
        <v>2041</v>
      </c>
      <c r="C738" s="1" t="s">
        <v>2042</v>
      </c>
      <c r="D738">
        <v>62</v>
      </c>
      <c r="E738">
        <v>45</v>
      </c>
      <c r="F738">
        <v>0.4</v>
      </c>
      <c r="G738">
        <v>4.4000000000000004</v>
      </c>
      <c r="H738">
        <v>47</v>
      </c>
      <c r="I738">
        <v>46</v>
      </c>
      <c r="J738" s="1" t="s">
        <v>46</v>
      </c>
      <c r="K738" s="1" t="s">
        <v>26</v>
      </c>
      <c r="L738">
        <v>7</v>
      </c>
      <c r="M738">
        <v>0</v>
      </c>
      <c r="N738" s="2">
        <f>podatki_sl[[#This Row],[Napad]]^1.5+podatki_sl[[#This Row],[Obramba]]^1.5+podatki_sl[[#This Row],[HP]]^0.5+podatki_sl[[#This Row],[Hitrost]]^1.5</f>
        <v>1108.9004989753671</v>
      </c>
    </row>
    <row r="739" spans="1:14" x14ac:dyDescent="0.45">
      <c r="A739" s="1" t="s">
        <v>2043</v>
      </c>
      <c r="B739" s="1" t="s">
        <v>2044</v>
      </c>
      <c r="C739" s="1" t="s">
        <v>2045</v>
      </c>
      <c r="D739">
        <v>82</v>
      </c>
      <c r="E739">
        <v>95</v>
      </c>
      <c r="F739">
        <v>0.5</v>
      </c>
      <c r="G739">
        <v>10.5</v>
      </c>
      <c r="H739">
        <v>57</v>
      </c>
      <c r="I739">
        <v>36</v>
      </c>
      <c r="J739" s="1" t="s">
        <v>46</v>
      </c>
      <c r="K739" s="1" t="s">
        <v>89</v>
      </c>
      <c r="L739">
        <v>7</v>
      </c>
      <c r="M739">
        <v>0</v>
      </c>
      <c r="N739" s="2">
        <f>podatki_sl[[#This Row],[Napad]]^1.5+podatki_sl[[#This Row],[Obramba]]^1.5+podatki_sl[[#This Row],[HP]]^0.5+podatki_sl[[#This Row],[Hitrost]]^1.5</f>
        <v>1892.0368785193905</v>
      </c>
    </row>
    <row r="740" spans="1:14" x14ac:dyDescent="0.45">
      <c r="A740" s="1" t="s">
        <v>2046</v>
      </c>
      <c r="B740" s="1" t="s">
        <v>2047</v>
      </c>
      <c r="C740" s="1" t="s">
        <v>2048</v>
      </c>
      <c r="D740">
        <v>70</v>
      </c>
      <c r="E740">
        <v>90</v>
      </c>
      <c r="F740">
        <v>1.5</v>
      </c>
      <c r="G740">
        <v>45</v>
      </c>
      <c r="H740">
        <v>77</v>
      </c>
      <c r="I740">
        <v>43</v>
      </c>
      <c r="J740" s="1" t="s">
        <v>46</v>
      </c>
      <c r="K740" s="1" t="s">
        <v>89</v>
      </c>
      <c r="L740">
        <v>7</v>
      </c>
      <c r="M740">
        <v>0</v>
      </c>
      <c r="N740" s="2">
        <f>podatki_sl[[#This Row],[Napad]]^1.5+podatki_sl[[#This Row],[Obramba]]^1.5+podatki_sl[[#This Row],[HP]]^0.5+podatki_sl[[#This Row],[Hitrost]]^1.5</f>
        <v>1730.2218077516941</v>
      </c>
    </row>
    <row r="741" spans="1:14" x14ac:dyDescent="0.45">
      <c r="A741" s="1" t="s">
        <v>2049</v>
      </c>
      <c r="B741" s="1" t="s">
        <v>2050</v>
      </c>
      <c r="C741" s="1" t="s">
        <v>2051</v>
      </c>
      <c r="D741">
        <v>82</v>
      </c>
      <c r="E741">
        <v>57</v>
      </c>
      <c r="F741">
        <v>0.6</v>
      </c>
      <c r="G741">
        <v>7</v>
      </c>
      <c r="H741">
        <v>47</v>
      </c>
      <c r="I741">
        <v>63</v>
      </c>
      <c r="J741" s="1" t="s">
        <v>171</v>
      </c>
      <c r="K741" s="1" t="s">
        <v>26</v>
      </c>
      <c r="L741">
        <v>7</v>
      </c>
      <c r="M741">
        <v>0</v>
      </c>
      <c r="N741" s="2">
        <f>podatki_sl[[#This Row],[Napad]]^1.5+podatki_sl[[#This Row],[Obramba]]^1.5+podatki_sl[[#This Row],[HP]]^0.5+podatki_sl[[#This Row],[Hitrost]]^1.5</f>
        <v>1679.7847965293101</v>
      </c>
    </row>
    <row r="742" spans="1:14" x14ac:dyDescent="0.45">
      <c r="A742" s="1" t="s">
        <v>2052</v>
      </c>
      <c r="B742" s="1" t="s">
        <v>2053</v>
      </c>
      <c r="C742" s="1" t="s">
        <v>2054</v>
      </c>
      <c r="D742">
        <v>132</v>
      </c>
      <c r="E742">
        <v>77</v>
      </c>
      <c r="F742">
        <v>1.7</v>
      </c>
      <c r="G742">
        <v>180</v>
      </c>
      <c r="H742">
        <v>97</v>
      </c>
      <c r="I742">
        <v>43</v>
      </c>
      <c r="J742" s="1" t="s">
        <v>171</v>
      </c>
      <c r="K742" s="1" t="s">
        <v>95</v>
      </c>
      <c r="L742">
        <v>7</v>
      </c>
      <c r="M742">
        <v>0</v>
      </c>
      <c r="N742" s="2">
        <f>podatki_sl[[#This Row],[Napad]]^1.5+podatki_sl[[#This Row],[Obramba]]^1.5+podatki_sl[[#This Row],[HP]]^0.5+podatki_sl[[#This Row],[Hitrost]]^1.5</f>
        <v>2484.0555108620147</v>
      </c>
    </row>
    <row r="743" spans="1:14" x14ac:dyDescent="0.45">
      <c r="A743" s="1" t="s">
        <v>2055</v>
      </c>
      <c r="B743" s="1" t="s">
        <v>2056</v>
      </c>
      <c r="C743" s="1" t="s">
        <v>2057</v>
      </c>
      <c r="D743">
        <v>70</v>
      </c>
      <c r="E743">
        <v>70</v>
      </c>
      <c r="F743">
        <v>0.6</v>
      </c>
      <c r="G743">
        <v>3.4</v>
      </c>
      <c r="H743">
        <v>75</v>
      </c>
      <c r="I743">
        <v>93</v>
      </c>
      <c r="J743" s="1" t="s">
        <v>25</v>
      </c>
      <c r="K743" s="1" t="s">
        <v>32</v>
      </c>
      <c r="L743">
        <v>7</v>
      </c>
      <c r="M743">
        <v>0</v>
      </c>
      <c r="N743" s="2">
        <f>podatki_sl[[#This Row],[Napad]]^1.5+podatki_sl[[#This Row],[Obramba]]^1.5+podatki_sl[[#This Row],[HP]]^0.5+podatki_sl[[#This Row],[Hitrost]]^1.5</f>
        <v>2076.8438119578968</v>
      </c>
    </row>
    <row r="744" spans="1:14" x14ac:dyDescent="0.45">
      <c r="A744" s="1" t="s">
        <v>2058</v>
      </c>
      <c r="B744" s="1" t="s">
        <v>2059</v>
      </c>
      <c r="C744" s="1" t="s">
        <v>2060</v>
      </c>
      <c r="D744">
        <v>45</v>
      </c>
      <c r="E744">
        <v>40</v>
      </c>
      <c r="F744">
        <v>0.1</v>
      </c>
      <c r="G744">
        <v>0.2</v>
      </c>
      <c r="H744">
        <v>40</v>
      </c>
      <c r="I744">
        <v>84</v>
      </c>
      <c r="J744" s="1" t="s">
        <v>46</v>
      </c>
      <c r="K744" s="1" t="s">
        <v>115</v>
      </c>
      <c r="L744">
        <v>7</v>
      </c>
      <c r="M744">
        <v>0</v>
      </c>
      <c r="N744" s="2">
        <f>podatki_sl[[#This Row],[Napad]]^1.5+podatki_sl[[#This Row],[Obramba]]^1.5+podatki_sl[[#This Row],[HP]]^0.5+podatki_sl[[#This Row],[Hitrost]]^1.5</f>
        <v>1331.0486618488594</v>
      </c>
    </row>
    <row r="745" spans="1:14" x14ac:dyDescent="0.45">
      <c r="A745" s="1" t="s">
        <v>2061</v>
      </c>
      <c r="B745" s="1" t="s">
        <v>2062</v>
      </c>
      <c r="C745" s="1" t="s">
        <v>2060</v>
      </c>
      <c r="D745">
        <v>55</v>
      </c>
      <c r="E745">
        <v>60</v>
      </c>
      <c r="F745">
        <v>0.2</v>
      </c>
      <c r="G745">
        <v>0.5</v>
      </c>
      <c r="H745">
        <v>60</v>
      </c>
      <c r="I745">
        <v>124</v>
      </c>
      <c r="J745" s="1" t="s">
        <v>46</v>
      </c>
      <c r="K745" s="1" t="s">
        <v>115</v>
      </c>
      <c r="L745">
        <v>7</v>
      </c>
      <c r="M745">
        <v>0</v>
      </c>
      <c r="N745" s="2">
        <f>podatki_sl[[#This Row],[Napad]]^1.5+podatki_sl[[#This Row],[Obramba]]^1.5+podatki_sl[[#This Row],[HP]]^0.5+podatki_sl[[#This Row],[Hitrost]]^1.5</f>
        <v>2261.2004470094125</v>
      </c>
    </row>
    <row r="746" spans="1:14" x14ac:dyDescent="0.45">
      <c r="A746" s="1" t="s">
        <v>2063</v>
      </c>
      <c r="B746" s="1" t="s">
        <v>2064</v>
      </c>
      <c r="C746" s="1" t="s">
        <v>176</v>
      </c>
      <c r="D746">
        <v>65</v>
      </c>
      <c r="E746">
        <v>40</v>
      </c>
      <c r="F746">
        <v>0.5</v>
      </c>
      <c r="G746">
        <v>9.1999999999999993</v>
      </c>
      <c r="H746">
        <v>45</v>
      </c>
      <c r="I746">
        <v>60</v>
      </c>
      <c r="J746" s="1" t="s">
        <v>217</v>
      </c>
      <c r="K746" s="1" t="s">
        <v>26</v>
      </c>
      <c r="L746">
        <v>7</v>
      </c>
      <c r="M746">
        <v>0</v>
      </c>
      <c r="N746" s="2">
        <f>podatki_sl[[#This Row],[Napad]]^1.5+podatki_sl[[#This Row],[Obramba]]^1.5+podatki_sl[[#This Row],[HP]]^0.5+podatki_sl[[#This Row],[Hitrost]]^1.5</f>
        <v>1248.4951719302651</v>
      </c>
    </row>
    <row r="747" spans="1:14" x14ac:dyDescent="0.45">
      <c r="A747" s="1" t="s">
        <v>2065</v>
      </c>
      <c r="B747" s="1" t="s">
        <v>2066</v>
      </c>
      <c r="C747" s="1" t="s">
        <v>2067</v>
      </c>
      <c r="D747">
        <v>115</v>
      </c>
      <c r="E747">
        <v>75</v>
      </c>
      <c r="H747">
        <v>85</v>
      </c>
      <c r="I747">
        <v>82</v>
      </c>
      <c r="J747" s="1" t="s">
        <v>217</v>
      </c>
      <c r="K747" s="1" t="s">
        <v>26</v>
      </c>
      <c r="L747">
        <v>7</v>
      </c>
      <c r="M747">
        <v>0</v>
      </c>
      <c r="N747" s="2">
        <f>podatki_sl[[#This Row],[Napad]]^1.5+podatki_sl[[#This Row],[Obramba]]^1.5+podatki_sl[[#This Row],[HP]]^0.5+podatki_sl[[#This Row],[Hitrost]]^1.5</f>
        <v>2634.517787520706</v>
      </c>
    </row>
    <row r="748" spans="1:14" x14ac:dyDescent="0.45">
      <c r="A748" s="1" t="s">
        <v>2068</v>
      </c>
      <c r="B748" s="1" t="s">
        <v>2069</v>
      </c>
      <c r="C748" s="1" t="s">
        <v>2070</v>
      </c>
      <c r="D748">
        <v>140</v>
      </c>
      <c r="E748">
        <v>130</v>
      </c>
      <c r="F748">
        <v>0.2</v>
      </c>
      <c r="G748">
        <v>0.3</v>
      </c>
      <c r="H748">
        <v>45</v>
      </c>
      <c r="I748">
        <v>30</v>
      </c>
      <c r="J748" s="1" t="s">
        <v>36</v>
      </c>
      <c r="K748" s="1" t="s">
        <v>26</v>
      </c>
      <c r="L748">
        <v>7</v>
      </c>
      <c r="M748">
        <v>0</v>
      </c>
      <c r="N748" s="2">
        <f>podatki_sl[[#This Row],[Napad]]^1.5+podatki_sl[[#This Row],[Obramba]]^1.5+podatki_sl[[#This Row],[HP]]^0.5+podatki_sl[[#This Row],[Hitrost]]^1.5</f>
        <v>3309.7553630808184</v>
      </c>
    </row>
    <row r="749" spans="1:14" x14ac:dyDescent="0.45">
      <c r="A749" s="1" t="s">
        <v>2071</v>
      </c>
      <c r="B749" s="1" t="s">
        <v>2072</v>
      </c>
      <c r="C749" s="1" t="s">
        <v>2073</v>
      </c>
      <c r="D749">
        <v>53</v>
      </c>
      <c r="E749">
        <v>62</v>
      </c>
      <c r="F749">
        <v>0.4</v>
      </c>
      <c r="G749">
        <v>8</v>
      </c>
      <c r="H749">
        <v>50</v>
      </c>
      <c r="I749">
        <v>45</v>
      </c>
      <c r="J749" s="1" t="s">
        <v>17</v>
      </c>
      <c r="K749" s="1" t="s">
        <v>36</v>
      </c>
      <c r="L749">
        <v>7</v>
      </c>
      <c r="M749">
        <v>0</v>
      </c>
      <c r="N749" s="2">
        <f>podatki_sl[[#This Row],[Napad]]^1.5+podatki_sl[[#This Row],[Obramba]]^1.5+podatki_sl[[#This Row],[HP]]^0.5+podatki_sl[[#This Row],[Hitrost]]^1.5</f>
        <v>1182.9745570949367</v>
      </c>
    </row>
    <row r="750" spans="1:14" x14ac:dyDescent="0.45">
      <c r="A750" s="1" t="s">
        <v>2074</v>
      </c>
      <c r="B750" s="1" t="s">
        <v>2075</v>
      </c>
      <c r="C750" s="1" t="s">
        <v>2073</v>
      </c>
      <c r="D750">
        <v>63</v>
      </c>
      <c r="E750">
        <v>152</v>
      </c>
      <c r="F750">
        <v>0.7</v>
      </c>
      <c r="G750">
        <v>14.5</v>
      </c>
      <c r="H750">
        <v>50</v>
      </c>
      <c r="I750">
        <v>35</v>
      </c>
      <c r="J750" s="1" t="s">
        <v>17</v>
      </c>
      <c r="K750" s="1" t="s">
        <v>36</v>
      </c>
      <c r="L750">
        <v>7</v>
      </c>
      <c r="M750">
        <v>0</v>
      </c>
      <c r="N750" s="2">
        <f>podatki_sl[[#This Row],[Napad]]^1.5+podatki_sl[[#This Row],[Obramba]]^1.5+podatki_sl[[#This Row],[HP]]^0.5+podatki_sl[[#This Row],[Hitrost]]^1.5</f>
        <v>2588.1627149141282</v>
      </c>
    </row>
    <row r="751" spans="1:14" x14ac:dyDescent="0.45">
      <c r="A751" s="1" t="s">
        <v>2076</v>
      </c>
      <c r="B751" s="1" t="s">
        <v>2077</v>
      </c>
      <c r="C751" s="1" t="s">
        <v>2078</v>
      </c>
      <c r="D751">
        <v>100</v>
      </c>
      <c r="E751">
        <v>70</v>
      </c>
      <c r="F751">
        <v>1</v>
      </c>
      <c r="G751">
        <v>110</v>
      </c>
      <c r="H751">
        <v>70</v>
      </c>
      <c r="I751">
        <v>45</v>
      </c>
      <c r="J751" s="1" t="s">
        <v>94</v>
      </c>
      <c r="K751" s="1" t="s">
        <v>26</v>
      </c>
      <c r="L751">
        <v>7</v>
      </c>
      <c r="M751">
        <v>0</v>
      </c>
      <c r="N751" s="2">
        <f>podatki_sl[[#This Row],[Napad]]^1.5+podatki_sl[[#This Row],[Obramba]]^1.5+podatki_sl[[#This Row],[HP]]^0.5+podatki_sl[[#This Row],[Hitrost]]^1.5</f>
        <v>1895.8977958016667</v>
      </c>
    </row>
    <row r="752" spans="1:14" x14ac:dyDescent="0.45">
      <c r="A752" s="1" t="s">
        <v>2079</v>
      </c>
      <c r="B752" s="1" t="s">
        <v>2080</v>
      </c>
      <c r="C752" s="1" t="s">
        <v>2081</v>
      </c>
      <c r="D752">
        <v>125</v>
      </c>
      <c r="E752">
        <v>100</v>
      </c>
      <c r="F752">
        <v>2.5</v>
      </c>
      <c r="G752">
        <v>920</v>
      </c>
      <c r="H752">
        <v>100</v>
      </c>
      <c r="I752">
        <v>35</v>
      </c>
      <c r="J752" s="1" t="s">
        <v>94</v>
      </c>
      <c r="K752" s="1" t="s">
        <v>26</v>
      </c>
      <c r="L752">
        <v>7</v>
      </c>
      <c r="M752">
        <v>0</v>
      </c>
      <c r="N752" s="2">
        <f>podatki_sl[[#This Row],[Napad]]^1.5+podatki_sl[[#This Row],[Obramba]]^1.5+podatki_sl[[#This Row],[HP]]^0.5+podatki_sl[[#This Row],[Hitrost]]^1.5</f>
        <v>2614.6052783458563</v>
      </c>
    </row>
    <row r="753" spans="1:14" x14ac:dyDescent="0.45">
      <c r="A753" s="1" t="s">
        <v>2082</v>
      </c>
      <c r="B753" s="1" t="s">
        <v>2083</v>
      </c>
      <c r="C753" s="1" t="s">
        <v>2084</v>
      </c>
      <c r="D753">
        <v>40</v>
      </c>
      <c r="E753">
        <v>52</v>
      </c>
      <c r="F753">
        <v>0.3</v>
      </c>
      <c r="G753">
        <v>4</v>
      </c>
      <c r="H753">
        <v>38</v>
      </c>
      <c r="I753">
        <v>27</v>
      </c>
      <c r="J753" s="1" t="s">
        <v>36</v>
      </c>
      <c r="K753" s="1" t="s">
        <v>46</v>
      </c>
      <c r="L753">
        <v>7</v>
      </c>
      <c r="M753">
        <v>0</v>
      </c>
      <c r="N753" s="2">
        <f>podatki_sl[[#This Row],[Napad]]^1.5+podatki_sl[[#This Row],[Obramba]]^1.5+podatki_sl[[#This Row],[HP]]^0.5+podatki_sl[[#This Row],[Hitrost]]^1.5</f>
        <v>774.42007487777357</v>
      </c>
    </row>
    <row r="754" spans="1:14" x14ac:dyDescent="0.45">
      <c r="A754" s="1" t="s">
        <v>2085</v>
      </c>
      <c r="B754" s="1" t="s">
        <v>2086</v>
      </c>
      <c r="C754" s="1" t="s">
        <v>2084</v>
      </c>
      <c r="D754">
        <v>70</v>
      </c>
      <c r="E754">
        <v>92</v>
      </c>
      <c r="F754">
        <v>1.8</v>
      </c>
      <c r="G754">
        <v>82</v>
      </c>
      <c r="H754">
        <v>68</v>
      </c>
      <c r="I754">
        <v>42</v>
      </c>
      <c r="J754" s="1" t="s">
        <v>36</v>
      </c>
      <c r="K754" s="1" t="s">
        <v>46</v>
      </c>
      <c r="L754">
        <v>7</v>
      </c>
      <c r="M754">
        <v>0</v>
      </c>
      <c r="N754" s="2">
        <f>podatki_sl[[#This Row],[Napad]]^1.5+podatki_sl[[#This Row],[Obramba]]^1.5+podatki_sl[[#This Row],[HP]]^0.5+podatki_sl[[#This Row],[Hitrost]]^1.5</f>
        <v>1748.5323394477598</v>
      </c>
    </row>
    <row r="755" spans="1:14" x14ac:dyDescent="0.45">
      <c r="A755" s="1" t="s">
        <v>2087</v>
      </c>
      <c r="B755" s="1" t="s">
        <v>2088</v>
      </c>
      <c r="C755" s="1" t="s">
        <v>2089</v>
      </c>
      <c r="D755">
        <v>55</v>
      </c>
      <c r="E755">
        <v>35</v>
      </c>
      <c r="F755">
        <v>0.3</v>
      </c>
      <c r="G755">
        <v>1.5</v>
      </c>
      <c r="H755">
        <v>40</v>
      </c>
      <c r="I755">
        <v>35</v>
      </c>
      <c r="J755" s="1" t="s">
        <v>16</v>
      </c>
      <c r="K755" s="1" t="s">
        <v>26</v>
      </c>
      <c r="L755">
        <v>7</v>
      </c>
      <c r="M755">
        <v>0</v>
      </c>
      <c r="N755" s="2">
        <f>podatki_sl[[#This Row],[Napad]]^1.5+podatki_sl[[#This Row],[Obramba]]^1.5+podatki_sl[[#This Row],[HP]]^0.5+podatki_sl[[#This Row],[Hitrost]]^1.5</f>
        <v>828.34105692757134</v>
      </c>
    </row>
    <row r="756" spans="1:14" x14ac:dyDescent="0.45">
      <c r="A756" s="1" t="s">
        <v>2090</v>
      </c>
      <c r="B756" s="1" t="s">
        <v>2091</v>
      </c>
      <c r="C756" s="1" t="s">
        <v>2092</v>
      </c>
      <c r="D756">
        <v>105</v>
      </c>
      <c r="E756">
        <v>90</v>
      </c>
      <c r="F756">
        <v>0.9</v>
      </c>
      <c r="G756">
        <v>18.5</v>
      </c>
      <c r="H756">
        <v>70</v>
      </c>
      <c r="I756">
        <v>45</v>
      </c>
      <c r="J756" s="1" t="s">
        <v>16</v>
      </c>
      <c r="K756" s="1" t="s">
        <v>26</v>
      </c>
      <c r="L756">
        <v>7</v>
      </c>
      <c r="M756">
        <v>0</v>
      </c>
      <c r="N756" s="2">
        <f>podatki_sl[[#This Row],[Napad]]^1.5+podatki_sl[[#This Row],[Obramba]]^1.5+podatki_sl[[#This Row],[HP]]^0.5+podatki_sl[[#This Row],[Hitrost]]^1.5</f>
        <v>2239.9805758990328</v>
      </c>
    </row>
    <row r="757" spans="1:14" x14ac:dyDescent="0.45">
      <c r="A757" s="1" t="s">
        <v>2093</v>
      </c>
      <c r="B757" s="1" t="s">
        <v>2094</v>
      </c>
      <c r="C757" s="1" t="s">
        <v>2095</v>
      </c>
      <c r="D757">
        <v>35</v>
      </c>
      <c r="E757">
        <v>55</v>
      </c>
      <c r="F757">
        <v>0.2</v>
      </c>
      <c r="G757">
        <v>1.5</v>
      </c>
      <c r="H757">
        <v>40</v>
      </c>
      <c r="I757">
        <v>15</v>
      </c>
      <c r="J757" s="1" t="s">
        <v>16</v>
      </c>
      <c r="K757" s="1" t="s">
        <v>115</v>
      </c>
      <c r="L757">
        <v>7</v>
      </c>
      <c r="M757">
        <v>0</v>
      </c>
      <c r="N757" s="2">
        <f>podatki_sl[[#This Row],[Napad]]^1.5+podatki_sl[[#This Row],[Obramba]]^1.5+podatki_sl[[#This Row],[HP]]^0.5+podatki_sl[[#This Row],[Hitrost]]^1.5</f>
        <v>679.3730147121961</v>
      </c>
    </row>
    <row r="758" spans="1:14" x14ac:dyDescent="0.45">
      <c r="A758" s="1" t="s">
        <v>2096</v>
      </c>
      <c r="B758" s="1" t="s">
        <v>2097</v>
      </c>
      <c r="C758" s="1" t="s">
        <v>2095</v>
      </c>
      <c r="D758">
        <v>45</v>
      </c>
      <c r="E758">
        <v>80</v>
      </c>
      <c r="F758">
        <v>1</v>
      </c>
      <c r="G758">
        <v>11.5</v>
      </c>
      <c r="H758">
        <v>60</v>
      </c>
      <c r="I758">
        <v>30</v>
      </c>
      <c r="J758" s="1" t="s">
        <v>16</v>
      </c>
      <c r="K758" s="1" t="s">
        <v>115</v>
      </c>
      <c r="L758">
        <v>7</v>
      </c>
      <c r="M758">
        <v>0</v>
      </c>
      <c r="N758" s="2">
        <f>podatki_sl[[#This Row],[Napad]]^1.5+podatki_sl[[#This Row],[Obramba]]^1.5+podatki_sl[[#This Row],[HP]]^0.5+podatki_sl[[#This Row],[Hitrost]]^1.5</f>
        <v>1189.4736637063686</v>
      </c>
    </row>
    <row r="759" spans="1:14" x14ac:dyDescent="0.45">
      <c r="A759" s="1" t="s">
        <v>2098</v>
      </c>
      <c r="B759" s="1" t="s">
        <v>2099</v>
      </c>
      <c r="C759" s="1" t="s">
        <v>2100</v>
      </c>
      <c r="D759">
        <v>44</v>
      </c>
      <c r="E759">
        <v>40</v>
      </c>
      <c r="F759">
        <v>0.6</v>
      </c>
      <c r="G759">
        <v>4.8</v>
      </c>
      <c r="H759">
        <v>48</v>
      </c>
      <c r="I759">
        <v>77</v>
      </c>
      <c r="J759" s="1" t="s">
        <v>17</v>
      </c>
      <c r="K759" s="1" t="s">
        <v>25</v>
      </c>
      <c r="L759">
        <v>7</v>
      </c>
      <c r="M759">
        <v>0</v>
      </c>
      <c r="N759" s="2">
        <f>podatki_sl[[#This Row],[Napad]]^1.5+podatki_sl[[#This Row],[Obramba]]^1.5+podatki_sl[[#This Row],[HP]]^0.5+podatki_sl[[#This Row],[Hitrost]]^1.5</f>
        <v>1227.4456554242147</v>
      </c>
    </row>
    <row r="760" spans="1:14" x14ac:dyDescent="0.45">
      <c r="A760" s="1" t="s">
        <v>2101</v>
      </c>
      <c r="B760" s="1" t="s">
        <v>2102</v>
      </c>
      <c r="C760" s="1" t="s">
        <v>2100</v>
      </c>
      <c r="D760">
        <v>64</v>
      </c>
      <c r="E760">
        <v>60</v>
      </c>
      <c r="F760">
        <v>1.2</v>
      </c>
      <c r="G760">
        <v>22.2</v>
      </c>
      <c r="H760">
        <v>68</v>
      </c>
      <c r="I760">
        <v>117</v>
      </c>
      <c r="J760" s="1" t="s">
        <v>17</v>
      </c>
      <c r="K760" s="1" t="s">
        <v>25</v>
      </c>
      <c r="L760">
        <v>7</v>
      </c>
      <c r="M760">
        <v>0</v>
      </c>
      <c r="N760" s="2">
        <f>podatki_sl[[#This Row],[Napad]]^1.5+podatki_sl[[#This Row],[Obramba]]^1.5+podatki_sl[[#This Row],[HP]]^0.5+podatki_sl[[#This Row],[Hitrost]]^1.5</f>
        <v>2250.5527104839848</v>
      </c>
    </row>
    <row r="761" spans="1:14" x14ac:dyDescent="0.45">
      <c r="A761" s="1" t="s">
        <v>2103</v>
      </c>
      <c r="B761" s="1" t="s">
        <v>2104</v>
      </c>
      <c r="C761" s="1" t="s">
        <v>2105</v>
      </c>
      <c r="D761">
        <v>75</v>
      </c>
      <c r="E761">
        <v>50</v>
      </c>
      <c r="F761">
        <v>0.5</v>
      </c>
      <c r="G761">
        <v>6.8</v>
      </c>
      <c r="H761">
        <v>70</v>
      </c>
      <c r="I761">
        <v>50</v>
      </c>
      <c r="J761" s="1" t="s">
        <v>64</v>
      </c>
      <c r="K761" s="1" t="s">
        <v>171</v>
      </c>
      <c r="L761">
        <v>7</v>
      </c>
      <c r="M761">
        <v>0</v>
      </c>
      <c r="N761" s="2">
        <f>podatki_sl[[#This Row],[Napad]]^1.5+podatki_sl[[#This Row],[Obramba]]^1.5+podatki_sl[[#This Row],[HP]]^0.5+podatki_sl[[#This Row],[Hitrost]]^1.5</f>
        <v>1364.9924342902166</v>
      </c>
    </row>
    <row r="762" spans="1:14" x14ac:dyDescent="0.45">
      <c r="A762" s="1" t="s">
        <v>2106</v>
      </c>
      <c r="B762" s="1" t="s">
        <v>2107</v>
      </c>
      <c r="C762" s="1" t="s">
        <v>2108</v>
      </c>
      <c r="D762">
        <v>125</v>
      </c>
      <c r="E762">
        <v>80</v>
      </c>
      <c r="F762">
        <v>2.1</v>
      </c>
      <c r="G762">
        <v>135</v>
      </c>
      <c r="H762">
        <v>120</v>
      </c>
      <c r="I762">
        <v>60</v>
      </c>
      <c r="J762" s="1" t="s">
        <v>64</v>
      </c>
      <c r="K762" s="1" t="s">
        <v>171</v>
      </c>
      <c r="L762">
        <v>7</v>
      </c>
      <c r="M762">
        <v>0</v>
      </c>
      <c r="N762" s="2">
        <f>podatki_sl[[#This Row],[Napad]]^1.5+podatki_sl[[#This Row],[Obramba]]^1.5+podatki_sl[[#This Row],[HP]]^0.5+podatki_sl[[#This Row],[Hitrost]]^1.5</f>
        <v>2588.7966914322947</v>
      </c>
    </row>
    <row r="763" spans="1:14" x14ac:dyDescent="0.45">
      <c r="A763" s="1" t="s">
        <v>2109</v>
      </c>
      <c r="B763" s="1" t="s">
        <v>2110</v>
      </c>
      <c r="C763" s="1" t="s">
        <v>993</v>
      </c>
      <c r="D763">
        <v>30</v>
      </c>
      <c r="E763">
        <v>38</v>
      </c>
      <c r="F763">
        <v>0.3</v>
      </c>
      <c r="G763">
        <v>3.2</v>
      </c>
      <c r="H763">
        <v>42</v>
      </c>
      <c r="I763">
        <v>32</v>
      </c>
      <c r="J763" s="1" t="s">
        <v>16</v>
      </c>
      <c r="K763" s="1" t="s">
        <v>26</v>
      </c>
      <c r="L763">
        <v>7</v>
      </c>
      <c r="M763">
        <v>0</v>
      </c>
      <c r="N763" s="2">
        <f>podatki_sl[[#This Row],[Napad]]^1.5+podatki_sl[[#This Row],[Obramba]]^1.5+podatki_sl[[#This Row],[HP]]^0.5+podatki_sl[[#This Row],[Hitrost]]^1.5</f>
        <v>586.06457604653485</v>
      </c>
    </row>
    <row r="764" spans="1:14" x14ac:dyDescent="0.45">
      <c r="A764" s="1" t="s">
        <v>2111</v>
      </c>
      <c r="B764" s="1" t="s">
        <v>2112</v>
      </c>
      <c r="C764" s="1" t="s">
        <v>993</v>
      </c>
      <c r="D764">
        <v>40</v>
      </c>
      <c r="E764">
        <v>48</v>
      </c>
      <c r="F764">
        <v>0.7</v>
      </c>
      <c r="G764">
        <v>8.1999999999999993</v>
      </c>
      <c r="H764">
        <v>52</v>
      </c>
      <c r="I764">
        <v>62</v>
      </c>
      <c r="J764" s="1" t="s">
        <v>16</v>
      </c>
      <c r="K764" s="1" t="s">
        <v>26</v>
      </c>
      <c r="L764">
        <v>7</v>
      </c>
      <c r="M764">
        <v>0</v>
      </c>
      <c r="N764" s="2">
        <f>podatki_sl[[#This Row],[Napad]]^1.5+podatki_sl[[#This Row],[Obramba]]^1.5+podatki_sl[[#This Row],[HP]]^0.5+podatki_sl[[#This Row],[Hitrost]]^1.5</f>
        <v>1080.9355586063552</v>
      </c>
    </row>
    <row r="765" spans="1:14" x14ac:dyDescent="0.45">
      <c r="A765" s="1" t="s">
        <v>2113</v>
      </c>
      <c r="B765" s="1" t="s">
        <v>2114</v>
      </c>
      <c r="C765" s="1" t="s">
        <v>993</v>
      </c>
      <c r="D765">
        <v>120</v>
      </c>
      <c r="E765">
        <v>98</v>
      </c>
      <c r="F765">
        <v>1.2</v>
      </c>
      <c r="G765">
        <v>21.4</v>
      </c>
      <c r="H765">
        <v>72</v>
      </c>
      <c r="I765">
        <v>72</v>
      </c>
      <c r="J765" s="1" t="s">
        <v>16</v>
      </c>
      <c r="K765" s="1" t="s">
        <v>26</v>
      </c>
      <c r="L765">
        <v>7</v>
      </c>
      <c r="M765">
        <v>0</v>
      </c>
      <c r="N765" s="2">
        <f>podatki_sl[[#This Row],[Napad]]^1.5+podatki_sl[[#This Row],[Obramba]]^1.5+podatki_sl[[#This Row],[HP]]^0.5+podatki_sl[[#This Row],[Hitrost]]^1.5</f>
        <v>2904.1101821197581</v>
      </c>
    </row>
    <row r="766" spans="1:14" x14ac:dyDescent="0.45">
      <c r="A766" s="1" t="s">
        <v>2115</v>
      </c>
      <c r="B766" s="1" t="s">
        <v>2116</v>
      </c>
      <c r="C766" s="1" t="s">
        <v>2117</v>
      </c>
      <c r="D766">
        <v>52</v>
      </c>
      <c r="E766">
        <v>90</v>
      </c>
      <c r="F766">
        <v>0.1</v>
      </c>
      <c r="G766">
        <v>0.3</v>
      </c>
      <c r="H766">
        <v>51</v>
      </c>
      <c r="I766">
        <v>100</v>
      </c>
      <c r="J766" s="1" t="s">
        <v>115</v>
      </c>
      <c r="K766" s="1" t="s">
        <v>26</v>
      </c>
      <c r="L766">
        <v>7</v>
      </c>
      <c r="M766">
        <v>0</v>
      </c>
      <c r="N766" s="2">
        <f>podatki_sl[[#This Row],[Napad]]^1.5+podatki_sl[[#This Row],[Obramba]]^1.5+podatki_sl[[#This Row],[HP]]^0.5+podatki_sl[[#This Row],[Hitrost]]^1.5</f>
        <v>2235.9337293222611</v>
      </c>
    </row>
    <row r="767" spans="1:14" x14ac:dyDescent="0.45">
      <c r="A767" s="1" t="s">
        <v>2118</v>
      </c>
      <c r="B767" s="1" t="s">
        <v>2119</v>
      </c>
      <c r="C767" s="1" t="s">
        <v>2120</v>
      </c>
      <c r="D767">
        <v>60</v>
      </c>
      <c r="E767">
        <v>80</v>
      </c>
      <c r="F767">
        <v>1.5</v>
      </c>
      <c r="G767">
        <v>76</v>
      </c>
      <c r="H767">
        <v>90</v>
      </c>
      <c r="I767">
        <v>60</v>
      </c>
      <c r="J767" s="1" t="s">
        <v>64</v>
      </c>
      <c r="K767" s="1" t="s">
        <v>190</v>
      </c>
      <c r="L767">
        <v>7</v>
      </c>
      <c r="M767">
        <v>0</v>
      </c>
      <c r="N767" s="2">
        <f>podatki_sl[[#This Row],[Napad]]^1.5+podatki_sl[[#This Row],[Obramba]]^1.5+podatki_sl[[#This Row],[HP]]^0.5+podatki_sl[[#This Row],[Hitrost]]^1.5</f>
        <v>1654.5445888702166</v>
      </c>
    </row>
    <row r="768" spans="1:14" x14ac:dyDescent="0.45">
      <c r="A768" s="1" t="s">
        <v>2121</v>
      </c>
      <c r="B768" s="1" t="s">
        <v>2122</v>
      </c>
      <c r="C768" s="1" t="s">
        <v>2123</v>
      </c>
      <c r="D768">
        <v>120</v>
      </c>
      <c r="E768">
        <v>90</v>
      </c>
      <c r="F768">
        <v>2</v>
      </c>
      <c r="G768">
        <v>82.8</v>
      </c>
      <c r="H768">
        <v>100</v>
      </c>
      <c r="I768">
        <v>80</v>
      </c>
      <c r="J768" s="1" t="s">
        <v>171</v>
      </c>
      <c r="K768" s="1" t="s">
        <v>26</v>
      </c>
      <c r="L768">
        <v>7</v>
      </c>
      <c r="M768">
        <v>0</v>
      </c>
      <c r="N768" s="2">
        <f>podatki_sl[[#This Row],[Napad]]^1.5+podatki_sl[[#This Row],[Obramba]]^1.5+podatki_sl[[#This Row],[HP]]^0.5+podatki_sl[[#This Row],[Hitrost]]^1.5</f>
        <v>2893.8908590577939</v>
      </c>
    </row>
    <row r="769" spans="1:14" x14ac:dyDescent="0.45">
      <c r="A769" s="1" t="s">
        <v>2124</v>
      </c>
      <c r="B769" s="1" t="s">
        <v>2125</v>
      </c>
      <c r="C769" s="1" t="s">
        <v>2126</v>
      </c>
      <c r="D769">
        <v>35</v>
      </c>
      <c r="E769">
        <v>40</v>
      </c>
      <c r="F769">
        <v>0.5</v>
      </c>
      <c r="G769">
        <v>12</v>
      </c>
      <c r="H769">
        <v>25</v>
      </c>
      <c r="I769">
        <v>80</v>
      </c>
      <c r="J769" s="1" t="s">
        <v>46</v>
      </c>
      <c r="K769" s="1" t="s">
        <v>36</v>
      </c>
      <c r="L769">
        <v>7</v>
      </c>
      <c r="M769">
        <v>0</v>
      </c>
      <c r="N769" s="2">
        <f>podatki_sl[[#This Row],[Napad]]^1.5+podatki_sl[[#This Row],[Obramba]]^1.5+podatki_sl[[#This Row],[HP]]^0.5+podatki_sl[[#This Row],[Hitrost]]^1.5</f>
        <v>1180.5867580218892</v>
      </c>
    </row>
    <row r="770" spans="1:14" x14ac:dyDescent="0.45">
      <c r="A770" s="1" t="s">
        <v>2127</v>
      </c>
      <c r="B770" s="1" t="s">
        <v>2128</v>
      </c>
      <c r="C770" s="1" t="s">
        <v>2129</v>
      </c>
      <c r="D770">
        <v>125</v>
      </c>
      <c r="E770">
        <v>140</v>
      </c>
      <c r="F770">
        <v>2</v>
      </c>
      <c r="G770">
        <v>108</v>
      </c>
      <c r="H770">
        <v>75</v>
      </c>
      <c r="I770">
        <v>40</v>
      </c>
      <c r="J770" s="1" t="s">
        <v>46</v>
      </c>
      <c r="K770" s="1" t="s">
        <v>36</v>
      </c>
      <c r="L770">
        <v>7</v>
      </c>
      <c r="M770">
        <v>0</v>
      </c>
      <c r="N770" s="2">
        <f>podatki_sl[[#This Row],[Napad]]^1.5+podatki_sl[[#This Row],[Obramba]]^1.5+podatki_sl[[#This Row],[HP]]^0.5+podatki_sl[[#This Row],[Hitrost]]^1.5</f>
        <v>3315.6872920565752</v>
      </c>
    </row>
    <row r="771" spans="1:14" x14ac:dyDescent="0.45">
      <c r="A771" s="1" t="s">
        <v>2130</v>
      </c>
      <c r="B771" s="1" t="s">
        <v>2131</v>
      </c>
      <c r="C771" s="1" t="s">
        <v>2132</v>
      </c>
      <c r="D771">
        <v>55</v>
      </c>
      <c r="E771">
        <v>80</v>
      </c>
      <c r="F771">
        <v>0.5</v>
      </c>
      <c r="G771">
        <v>70</v>
      </c>
      <c r="H771">
        <v>55</v>
      </c>
      <c r="I771">
        <v>15</v>
      </c>
      <c r="J771" s="1" t="s">
        <v>267</v>
      </c>
      <c r="K771" s="1" t="s">
        <v>94</v>
      </c>
      <c r="L771">
        <v>7</v>
      </c>
      <c r="M771">
        <v>0</v>
      </c>
      <c r="N771" s="2">
        <f>podatki_sl[[#This Row],[Napad]]^1.5+podatki_sl[[#This Row],[Obramba]]^1.5+podatki_sl[[#This Row],[HP]]^0.5+podatki_sl[[#This Row],[Hitrost]]^1.5</f>
        <v>1188.9436182704005</v>
      </c>
    </row>
    <row r="772" spans="1:14" x14ac:dyDescent="0.45">
      <c r="A772" s="1" t="s">
        <v>2133</v>
      </c>
      <c r="B772" s="1" t="s">
        <v>2134</v>
      </c>
      <c r="C772" s="1" t="s">
        <v>2135</v>
      </c>
      <c r="D772">
        <v>75</v>
      </c>
      <c r="E772">
        <v>110</v>
      </c>
      <c r="F772">
        <v>1.3</v>
      </c>
      <c r="G772">
        <v>250</v>
      </c>
      <c r="H772">
        <v>85</v>
      </c>
      <c r="I772">
        <v>35</v>
      </c>
      <c r="J772" s="1" t="s">
        <v>267</v>
      </c>
      <c r="K772" s="1" t="s">
        <v>94</v>
      </c>
      <c r="L772">
        <v>7</v>
      </c>
      <c r="M772">
        <v>0</v>
      </c>
      <c r="N772" s="2">
        <f>podatki_sl[[#This Row],[Napad]]^1.5+podatki_sl[[#This Row],[Obramba]]^1.5+podatki_sl[[#This Row],[HP]]^0.5+podatki_sl[[#This Row],[Hitrost]]^1.5</f>
        <v>2019.4911226912759</v>
      </c>
    </row>
    <row r="773" spans="1:14" x14ac:dyDescent="0.45">
      <c r="A773" s="1" t="s">
        <v>2136</v>
      </c>
      <c r="B773" s="1" t="s">
        <v>2137</v>
      </c>
      <c r="C773" s="1" t="s">
        <v>2138</v>
      </c>
      <c r="D773">
        <v>60</v>
      </c>
      <c r="E773">
        <v>130</v>
      </c>
      <c r="F773">
        <v>0.3</v>
      </c>
      <c r="G773">
        <v>1.2</v>
      </c>
      <c r="H773">
        <v>55</v>
      </c>
      <c r="I773">
        <v>5</v>
      </c>
      <c r="J773" s="1" t="s">
        <v>36</v>
      </c>
      <c r="K773" s="1" t="s">
        <v>26</v>
      </c>
      <c r="L773">
        <v>7</v>
      </c>
      <c r="M773">
        <v>0</v>
      </c>
      <c r="N773" s="2">
        <f>podatki_sl[[#This Row],[Napad]]^1.5+podatki_sl[[#This Row],[Obramba]]^1.5+podatki_sl[[#This Row],[HP]]^0.5+podatki_sl[[#This Row],[Hitrost]]^1.5</f>
        <v>1965.5825925483625</v>
      </c>
    </row>
    <row r="774" spans="1:14" x14ac:dyDescent="0.45">
      <c r="A774" s="1" t="s">
        <v>2139</v>
      </c>
      <c r="B774" s="1" t="s">
        <v>2140</v>
      </c>
      <c r="C774" s="1" t="s">
        <v>2141</v>
      </c>
      <c r="D774">
        <v>95</v>
      </c>
      <c r="E774">
        <v>95</v>
      </c>
      <c r="F774">
        <v>1.9</v>
      </c>
      <c r="G774">
        <v>120.5</v>
      </c>
      <c r="H774">
        <v>95</v>
      </c>
      <c r="I774">
        <v>59</v>
      </c>
      <c r="J774" s="1" t="s">
        <v>64</v>
      </c>
      <c r="K774" s="1" t="s">
        <v>26</v>
      </c>
      <c r="L774">
        <v>7</v>
      </c>
      <c r="M774">
        <v>0</v>
      </c>
      <c r="N774" s="2">
        <f>podatki_sl[[#This Row],[Napad]]^1.5+podatki_sl[[#This Row],[Obramba]]^1.5+podatki_sl[[#This Row],[HP]]^0.5+podatki_sl[[#This Row],[Hitrost]]^1.5</f>
        <v>2314.8253189827592</v>
      </c>
    </row>
    <row r="775" spans="1:14" x14ac:dyDescent="0.45">
      <c r="A775" s="1" t="s">
        <v>2142</v>
      </c>
      <c r="B775" s="1" t="s">
        <v>2143</v>
      </c>
      <c r="C775" s="1" t="s">
        <v>2141</v>
      </c>
      <c r="D775">
        <v>95</v>
      </c>
      <c r="E775">
        <v>95</v>
      </c>
      <c r="F775">
        <v>2.2999999999999998</v>
      </c>
      <c r="G775">
        <v>100.5</v>
      </c>
      <c r="H775">
        <v>95</v>
      </c>
      <c r="I775">
        <v>95</v>
      </c>
      <c r="J775" s="1" t="s">
        <v>64</v>
      </c>
      <c r="K775" s="1" t="s">
        <v>26</v>
      </c>
      <c r="L775">
        <v>7</v>
      </c>
      <c r="M775">
        <v>0</v>
      </c>
      <c r="N775" s="2">
        <f>podatki_sl[[#This Row],[Napad]]^1.5+podatki_sl[[#This Row],[Obramba]]^1.5+podatki_sl[[#This Row],[HP]]^0.5+podatki_sl[[#This Row],[Hitrost]]^1.5</f>
        <v>2787.5831826153621</v>
      </c>
    </row>
    <row r="776" spans="1:14" x14ac:dyDescent="0.45">
      <c r="A776" s="1" t="s">
        <v>2144</v>
      </c>
      <c r="B776" s="1" t="s">
        <v>2145</v>
      </c>
      <c r="C776" s="1" t="s">
        <v>2146</v>
      </c>
      <c r="D776">
        <v>100</v>
      </c>
      <c r="E776">
        <v>60</v>
      </c>
      <c r="F776">
        <v>0.3</v>
      </c>
      <c r="G776">
        <v>40</v>
      </c>
      <c r="H776">
        <v>60</v>
      </c>
      <c r="I776">
        <v>120</v>
      </c>
      <c r="J776" s="1" t="s">
        <v>217</v>
      </c>
      <c r="K776" s="1" t="s">
        <v>32</v>
      </c>
      <c r="L776">
        <v>7</v>
      </c>
      <c r="M776">
        <v>0</v>
      </c>
      <c r="N776" s="2">
        <f>podatki_sl[[#This Row],[Napad]]^1.5+podatki_sl[[#This Row],[Obramba]]^1.5+podatki_sl[[#This Row],[HP]]^0.5+podatki_sl[[#This Row],[Hitrost]]^1.5</f>
        <v>2787.038106249704</v>
      </c>
    </row>
    <row r="777" spans="1:14" x14ac:dyDescent="0.45">
      <c r="A777" s="1" t="s">
        <v>2147</v>
      </c>
      <c r="B777" s="1" t="s">
        <v>2148</v>
      </c>
      <c r="C777" s="1" t="s">
        <v>1444</v>
      </c>
      <c r="D777">
        <v>115</v>
      </c>
      <c r="E777">
        <v>65</v>
      </c>
      <c r="F777">
        <v>0.4</v>
      </c>
      <c r="G777">
        <v>19.899999999999999</v>
      </c>
      <c r="H777">
        <v>65</v>
      </c>
      <c r="I777">
        <v>65</v>
      </c>
      <c r="J777" s="1" t="s">
        <v>64</v>
      </c>
      <c r="K777" s="1" t="s">
        <v>26</v>
      </c>
      <c r="L777">
        <v>7</v>
      </c>
      <c r="M777">
        <v>0</v>
      </c>
      <c r="N777" s="2">
        <f>podatki_sl[[#This Row],[Napad]]^1.5+podatki_sl[[#This Row],[Obramba]]^1.5+podatki_sl[[#This Row],[HP]]^0.5+podatki_sl[[#This Row],[Hitrost]]^1.5</f>
        <v>2289.393373924926</v>
      </c>
    </row>
    <row r="778" spans="1:14" x14ac:dyDescent="0.45">
      <c r="A778" s="1" t="s">
        <v>2149</v>
      </c>
      <c r="B778" s="1" t="s">
        <v>2150</v>
      </c>
      <c r="C778" s="1" t="s">
        <v>2151</v>
      </c>
      <c r="D778">
        <v>78</v>
      </c>
      <c r="E778">
        <v>135</v>
      </c>
      <c r="F778">
        <v>2</v>
      </c>
      <c r="G778">
        <v>212</v>
      </c>
      <c r="H778">
        <v>60</v>
      </c>
      <c r="I778">
        <v>36</v>
      </c>
      <c r="J778" s="1" t="s">
        <v>25</v>
      </c>
      <c r="K778" s="1" t="s">
        <v>418</v>
      </c>
      <c r="L778">
        <v>7</v>
      </c>
      <c r="M778">
        <v>0</v>
      </c>
      <c r="N778" s="2">
        <f>podatki_sl[[#This Row],[Napad]]^1.5+podatki_sl[[#This Row],[Obramba]]^1.5+podatki_sl[[#This Row],[HP]]^0.5+podatki_sl[[#This Row],[Hitrost]]^1.5</f>
        <v>2481.181569479992</v>
      </c>
    </row>
    <row r="779" spans="1:14" x14ac:dyDescent="0.45">
      <c r="A779" s="1" t="s">
        <v>2152</v>
      </c>
      <c r="B779" s="1" t="s">
        <v>2153</v>
      </c>
      <c r="C779" s="1" t="s">
        <v>2154</v>
      </c>
      <c r="D779">
        <v>98</v>
      </c>
      <c r="E779">
        <v>63</v>
      </c>
      <c r="F779">
        <v>0.3</v>
      </c>
      <c r="G779">
        <v>3.3</v>
      </c>
      <c r="H779">
        <v>65</v>
      </c>
      <c r="I779">
        <v>96</v>
      </c>
      <c r="J779" s="1" t="s">
        <v>89</v>
      </c>
      <c r="K779" s="1" t="s">
        <v>237</v>
      </c>
      <c r="L779">
        <v>7</v>
      </c>
      <c r="M779">
        <v>0</v>
      </c>
      <c r="N779" s="2">
        <f>podatki_sl[[#This Row],[Napad]]^1.5+podatki_sl[[#This Row],[Obramba]]^1.5+podatki_sl[[#This Row],[HP]]^0.5+podatki_sl[[#This Row],[Hitrost]]^1.5</f>
        <v>2418.8638205561901</v>
      </c>
    </row>
    <row r="780" spans="1:14" x14ac:dyDescent="0.45">
      <c r="A780" s="1" t="s">
        <v>2155</v>
      </c>
      <c r="B780" s="1" t="s">
        <v>2156</v>
      </c>
      <c r="C780" s="1" t="s">
        <v>2157</v>
      </c>
      <c r="D780">
        <v>90</v>
      </c>
      <c r="E780">
        <v>80</v>
      </c>
      <c r="F780">
        <v>0.2</v>
      </c>
      <c r="G780">
        <v>0.7</v>
      </c>
      <c r="H780">
        <v>55</v>
      </c>
      <c r="I780">
        <v>96</v>
      </c>
      <c r="J780" s="1" t="s">
        <v>267</v>
      </c>
      <c r="K780" s="1" t="s">
        <v>115</v>
      </c>
      <c r="L780">
        <v>7</v>
      </c>
      <c r="M780">
        <v>0</v>
      </c>
      <c r="N780" s="2">
        <f>podatki_sl[[#This Row],[Napad]]^1.5+podatki_sl[[#This Row],[Obramba]]^1.5+podatki_sl[[#This Row],[HP]]^0.5+podatki_sl[[#This Row],[Hitrost]]^1.5</f>
        <v>2517.3769807612307</v>
      </c>
    </row>
    <row r="781" spans="1:14" x14ac:dyDescent="0.45">
      <c r="A781" s="1" t="s">
        <v>2158</v>
      </c>
      <c r="B781" s="1" t="s">
        <v>2159</v>
      </c>
      <c r="C781" s="1" t="s">
        <v>2160</v>
      </c>
      <c r="D781">
        <v>105</v>
      </c>
      <c r="E781">
        <v>70</v>
      </c>
      <c r="F781">
        <v>0.9</v>
      </c>
      <c r="G781">
        <v>19</v>
      </c>
      <c r="H781">
        <v>68</v>
      </c>
      <c r="I781">
        <v>92</v>
      </c>
      <c r="J781" s="1" t="s">
        <v>36</v>
      </c>
      <c r="K781" s="1" t="s">
        <v>190</v>
      </c>
      <c r="L781">
        <v>7</v>
      </c>
      <c r="M781">
        <v>0</v>
      </c>
      <c r="N781" s="2">
        <f>podatki_sl[[#This Row],[Napad]]^1.5+podatki_sl[[#This Row],[Obramba]]^1.5+podatki_sl[[#This Row],[HP]]^0.5+podatki_sl[[#This Row],[Hitrost]]^1.5</f>
        <v>2552.2710605403872</v>
      </c>
    </row>
    <row r="782" spans="1:14" x14ac:dyDescent="0.45">
      <c r="A782" s="1" t="s">
        <v>2161</v>
      </c>
      <c r="B782" s="1" t="s">
        <v>2162</v>
      </c>
      <c r="C782" s="1" t="s">
        <v>2163</v>
      </c>
      <c r="D782">
        <v>60</v>
      </c>
      <c r="E782">
        <v>85</v>
      </c>
      <c r="F782">
        <v>3</v>
      </c>
      <c r="G782">
        <v>185</v>
      </c>
      <c r="H782">
        <v>78</v>
      </c>
      <c r="I782">
        <v>36</v>
      </c>
      <c r="J782" s="1" t="s">
        <v>64</v>
      </c>
      <c r="K782" s="1" t="s">
        <v>418</v>
      </c>
      <c r="L782">
        <v>7</v>
      </c>
      <c r="M782">
        <v>0</v>
      </c>
      <c r="N782" s="2">
        <f>podatki_sl[[#This Row],[Napad]]^1.5+podatki_sl[[#This Row],[Obramba]]^1.5+podatki_sl[[#This Row],[HP]]^0.5+podatki_sl[[#This Row],[Hitrost]]^1.5</f>
        <v>1473.2510412811132</v>
      </c>
    </row>
    <row r="783" spans="1:14" x14ac:dyDescent="0.45">
      <c r="A783" s="1" t="s">
        <v>2164</v>
      </c>
      <c r="B783" s="1" t="s">
        <v>2165</v>
      </c>
      <c r="C783" s="1" t="s">
        <v>2166</v>
      </c>
      <c r="D783">
        <v>131</v>
      </c>
      <c r="E783">
        <v>100</v>
      </c>
      <c r="F783">
        <v>3.9</v>
      </c>
      <c r="G783">
        <v>210</v>
      </c>
      <c r="H783">
        <v>70</v>
      </c>
      <c r="I783">
        <v>40</v>
      </c>
      <c r="J783" s="1" t="s">
        <v>267</v>
      </c>
      <c r="K783" s="1" t="s">
        <v>16</v>
      </c>
      <c r="L783">
        <v>7</v>
      </c>
      <c r="M783">
        <v>0</v>
      </c>
      <c r="N783" s="2">
        <f>podatki_sl[[#This Row],[Napad]]^1.5+podatki_sl[[#This Row],[Obramba]]^1.5+podatki_sl[[#This Row],[HP]]^0.5+podatki_sl[[#This Row],[Hitrost]]^1.5</f>
        <v>2760.7123447148183</v>
      </c>
    </row>
    <row r="784" spans="1:14" x14ac:dyDescent="0.45">
      <c r="A784" s="1" t="s">
        <v>2167</v>
      </c>
      <c r="B784" s="1" t="s">
        <v>2168</v>
      </c>
      <c r="C784" s="1" t="s">
        <v>2169</v>
      </c>
      <c r="D784">
        <v>55</v>
      </c>
      <c r="E784">
        <v>65</v>
      </c>
      <c r="F784">
        <v>0.6</v>
      </c>
      <c r="G784">
        <v>29.7</v>
      </c>
      <c r="H784">
        <v>45</v>
      </c>
      <c r="I784">
        <v>45</v>
      </c>
      <c r="J784" s="1" t="s">
        <v>418</v>
      </c>
      <c r="K784" s="1" t="s">
        <v>26</v>
      </c>
      <c r="L784">
        <v>7</v>
      </c>
      <c r="M784">
        <v>0</v>
      </c>
      <c r="N784" s="2">
        <f>podatki_sl[[#This Row],[Napad]]^1.5+podatki_sl[[#This Row],[Obramba]]^1.5+podatki_sl[[#This Row],[HP]]^0.5+podatki_sl[[#This Row],[Hitrost]]^1.5</f>
        <v>1240.5150513246381</v>
      </c>
    </row>
    <row r="785" spans="1:14" x14ac:dyDescent="0.45">
      <c r="A785" s="1" t="s">
        <v>2170</v>
      </c>
      <c r="B785" s="1" t="s">
        <v>2171</v>
      </c>
      <c r="C785" s="1" t="s">
        <v>2169</v>
      </c>
      <c r="D785">
        <v>75</v>
      </c>
      <c r="E785">
        <v>90</v>
      </c>
      <c r="F785">
        <v>1.2</v>
      </c>
      <c r="G785">
        <v>47</v>
      </c>
      <c r="H785">
        <v>55</v>
      </c>
      <c r="I785">
        <v>65</v>
      </c>
      <c r="J785" s="1" t="s">
        <v>418</v>
      </c>
      <c r="K785" s="1" t="s">
        <v>171</v>
      </c>
      <c r="L785">
        <v>7</v>
      </c>
      <c r="M785">
        <v>0</v>
      </c>
      <c r="N785" s="2">
        <f>podatki_sl[[#This Row],[Napad]]^1.5+podatki_sl[[#This Row],[Obramba]]^1.5+podatki_sl[[#This Row],[HP]]^0.5+podatki_sl[[#This Row],[Hitrost]]^1.5</f>
        <v>2034.7969732102924</v>
      </c>
    </row>
    <row r="786" spans="1:14" x14ac:dyDescent="0.45">
      <c r="A786" s="1" t="s">
        <v>2172</v>
      </c>
      <c r="B786" s="1" t="s">
        <v>2173</v>
      </c>
      <c r="C786" s="1" t="s">
        <v>2169</v>
      </c>
      <c r="D786">
        <v>110</v>
      </c>
      <c r="E786">
        <v>125</v>
      </c>
      <c r="F786">
        <v>1.6</v>
      </c>
      <c r="G786">
        <v>78.2</v>
      </c>
      <c r="H786">
        <v>75</v>
      </c>
      <c r="I786">
        <v>85</v>
      </c>
      <c r="J786" s="1" t="s">
        <v>418</v>
      </c>
      <c r="K786" s="1" t="s">
        <v>171</v>
      </c>
      <c r="L786">
        <v>7</v>
      </c>
      <c r="M786">
        <v>0</v>
      </c>
      <c r="N786" s="2">
        <f>podatki_sl[[#This Row],[Napad]]^1.5+podatki_sl[[#This Row],[Obramba]]^1.5+podatki_sl[[#This Row],[HP]]^0.5+podatki_sl[[#This Row],[Hitrost]]^1.5</f>
        <v>3343.5537518322772</v>
      </c>
    </row>
    <row r="787" spans="1:14" x14ac:dyDescent="0.45">
      <c r="A787" s="1" t="s">
        <v>2174</v>
      </c>
      <c r="B787" s="1" t="s">
        <v>2175</v>
      </c>
      <c r="C787" s="1" t="s">
        <v>2176</v>
      </c>
      <c r="D787">
        <v>115</v>
      </c>
      <c r="E787">
        <v>85</v>
      </c>
      <c r="F787">
        <v>1.8</v>
      </c>
      <c r="G787">
        <v>20.5</v>
      </c>
      <c r="H787">
        <v>70</v>
      </c>
      <c r="I787">
        <v>130</v>
      </c>
      <c r="J787" s="1" t="s">
        <v>89</v>
      </c>
      <c r="K787" s="1" t="s">
        <v>115</v>
      </c>
      <c r="L787">
        <v>7</v>
      </c>
      <c r="M787">
        <v>1</v>
      </c>
      <c r="N787" s="2">
        <f>podatki_sl[[#This Row],[Napad]]^1.5+podatki_sl[[#This Row],[Obramba]]^1.5+podatki_sl[[#This Row],[HP]]^0.5+podatki_sl[[#This Row],[Hitrost]]^1.5</f>
        <v>3507.4935406619306</v>
      </c>
    </row>
    <row r="788" spans="1:14" x14ac:dyDescent="0.45">
      <c r="A788" s="1" t="s">
        <v>2177</v>
      </c>
      <c r="B788" s="1" t="s">
        <v>2178</v>
      </c>
      <c r="C788" s="1" t="s">
        <v>2176</v>
      </c>
      <c r="D788">
        <v>85</v>
      </c>
      <c r="E788">
        <v>75</v>
      </c>
      <c r="F788">
        <v>1.2</v>
      </c>
      <c r="G788">
        <v>18.600000000000001</v>
      </c>
      <c r="H788">
        <v>70</v>
      </c>
      <c r="I788">
        <v>95</v>
      </c>
      <c r="J788" s="1" t="s">
        <v>190</v>
      </c>
      <c r="K788" s="1" t="s">
        <v>115</v>
      </c>
      <c r="L788">
        <v>7</v>
      </c>
      <c r="M788">
        <v>1</v>
      </c>
      <c r="N788" s="2">
        <f>podatki_sl[[#This Row],[Napad]]^1.5+podatki_sl[[#This Row],[Obramba]]^1.5+podatki_sl[[#This Row],[HP]]^0.5+podatki_sl[[#This Row],[Hitrost]]^1.5</f>
        <v>2367.4923947304164</v>
      </c>
    </row>
    <row r="789" spans="1:14" x14ac:dyDescent="0.45">
      <c r="A789" s="1" t="s">
        <v>2179</v>
      </c>
      <c r="B789" s="1" t="s">
        <v>2180</v>
      </c>
      <c r="C789" s="1" t="s">
        <v>2176</v>
      </c>
      <c r="D789">
        <v>130</v>
      </c>
      <c r="E789">
        <v>115</v>
      </c>
      <c r="F789">
        <v>1.9</v>
      </c>
      <c r="G789">
        <v>45.5</v>
      </c>
      <c r="H789">
        <v>70</v>
      </c>
      <c r="I789">
        <v>75</v>
      </c>
      <c r="J789" s="1" t="s">
        <v>16</v>
      </c>
      <c r="K789" s="1" t="s">
        <v>115</v>
      </c>
      <c r="L789">
        <v>7</v>
      </c>
      <c r="M789">
        <v>1</v>
      </c>
      <c r="N789" s="2">
        <f>podatki_sl[[#This Row],[Napad]]^1.5+podatki_sl[[#This Row],[Obramba]]^1.5+podatki_sl[[#This Row],[HP]]^0.5+podatki_sl[[#This Row],[Hitrost]]^1.5</f>
        <v>3373.3513146303635</v>
      </c>
    </row>
    <row r="790" spans="1:14" x14ac:dyDescent="0.45">
      <c r="A790" s="1" t="s">
        <v>2181</v>
      </c>
      <c r="B790" s="1" t="s">
        <v>2182</v>
      </c>
      <c r="C790" s="1" t="s">
        <v>2176</v>
      </c>
      <c r="D790">
        <v>75</v>
      </c>
      <c r="E790">
        <v>115</v>
      </c>
      <c r="F790">
        <v>1.3</v>
      </c>
      <c r="G790">
        <v>21.2</v>
      </c>
      <c r="H790">
        <v>70</v>
      </c>
      <c r="I790">
        <v>85</v>
      </c>
      <c r="J790" s="1" t="s">
        <v>36</v>
      </c>
      <c r="K790" s="1" t="s">
        <v>115</v>
      </c>
      <c r="L790">
        <v>7</v>
      </c>
      <c r="M790">
        <v>1</v>
      </c>
      <c r="N790" s="2">
        <f>podatki_sl[[#This Row],[Napad]]^1.5+podatki_sl[[#This Row],[Obramba]]^1.5+podatki_sl[[#This Row],[HP]]^0.5+podatki_sl[[#This Row],[Hitrost]]^1.5</f>
        <v>2674.7845408713811</v>
      </c>
    </row>
    <row r="791" spans="1:14" x14ac:dyDescent="0.45">
      <c r="A791" s="1" t="s">
        <v>2183</v>
      </c>
      <c r="B791" s="1" t="s">
        <v>2184</v>
      </c>
      <c r="C791" s="1" t="s">
        <v>2185</v>
      </c>
      <c r="D791">
        <v>29</v>
      </c>
      <c r="E791">
        <v>31</v>
      </c>
      <c r="F791">
        <v>0.2</v>
      </c>
      <c r="G791">
        <v>0.1</v>
      </c>
      <c r="H791">
        <v>43</v>
      </c>
      <c r="I791">
        <v>37</v>
      </c>
      <c r="J791" s="1" t="s">
        <v>190</v>
      </c>
      <c r="K791" s="1" t="s">
        <v>26</v>
      </c>
      <c r="L791">
        <v>7</v>
      </c>
      <c r="M791">
        <v>1</v>
      </c>
      <c r="N791" s="2">
        <f>podatki_sl[[#This Row],[Napad]]^1.5+podatki_sl[[#This Row],[Obramba]]^1.5+podatki_sl[[#This Row],[HP]]^0.5+podatki_sl[[#This Row],[Hitrost]]^1.5</f>
        <v>560.39012679996756</v>
      </c>
    </row>
    <row r="792" spans="1:14" x14ac:dyDescent="0.45">
      <c r="A792" s="1" t="s">
        <v>2186</v>
      </c>
      <c r="B792" s="1" t="s">
        <v>2187</v>
      </c>
      <c r="C792" s="1" t="s">
        <v>2188</v>
      </c>
      <c r="D792">
        <v>29</v>
      </c>
      <c r="E792">
        <v>131</v>
      </c>
      <c r="F792">
        <v>0.1</v>
      </c>
      <c r="G792">
        <v>999.9</v>
      </c>
      <c r="H792">
        <v>43</v>
      </c>
      <c r="I792">
        <v>37</v>
      </c>
      <c r="J792" s="1" t="s">
        <v>190</v>
      </c>
      <c r="K792" s="1" t="s">
        <v>26</v>
      </c>
      <c r="L792">
        <v>7</v>
      </c>
      <c r="M792">
        <v>1</v>
      </c>
      <c r="N792" s="2">
        <f>podatki_sl[[#This Row],[Napad]]^1.5+podatki_sl[[#This Row],[Obramba]]^1.5+podatki_sl[[#This Row],[HP]]^0.5+podatki_sl[[#This Row],[Hitrost]]^1.5</f>
        <v>1887.1529631882429</v>
      </c>
    </row>
    <row r="793" spans="1:14" x14ac:dyDescent="0.45">
      <c r="A793" s="1" t="s">
        <v>2189</v>
      </c>
      <c r="B793" s="1" t="s">
        <v>2190</v>
      </c>
      <c r="C793" s="1" t="s">
        <v>2191</v>
      </c>
      <c r="D793">
        <v>137</v>
      </c>
      <c r="E793">
        <v>107</v>
      </c>
      <c r="F793">
        <v>3.4</v>
      </c>
      <c r="G793">
        <v>230</v>
      </c>
      <c r="H793">
        <v>137</v>
      </c>
      <c r="I793">
        <v>97</v>
      </c>
      <c r="J793" s="1" t="s">
        <v>190</v>
      </c>
      <c r="K793" s="1" t="s">
        <v>237</v>
      </c>
      <c r="L793">
        <v>7</v>
      </c>
      <c r="M793">
        <v>1</v>
      </c>
      <c r="N793" s="2">
        <f>podatki_sl[[#This Row],[Napad]]^1.5+podatki_sl[[#This Row],[Obramba]]^1.5+podatki_sl[[#This Row],[HP]]^0.5+podatki_sl[[#This Row],[Hitrost]]^1.5</f>
        <v>3677.4044007619104</v>
      </c>
    </row>
    <row r="794" spans="1:14" x14ac:dyDescent="0.45">
      <c r="A794" s="1" t="s">
        <v>2192</v>
      </c>
      <c r="B794" s="1" t="s">
        <v>2193</v>
      </c>
      <c r="C794" s="1" t="s">
        <v>2194</v>
      </c>
      <c r="D794">
        <v>113</v>
      </c>
      <c r="E794">
        <v>89</v>
      </c>
      <c r="F794">
        <v>4</v>
      </c>
      <c r="G794">
        <v>120</v>
      </c>
      <c r="H794">
        <v>137</v>
      </c>
      <c r="I794">
        <v>97</v>
      </c>
      <c r="J794" s="1" t="s">
        <v>190</v>
      </c>
      <c r="K794" s="1" t="s">
        <v>267</v>
      </c>
      <c r="L794">
        <v>7</v>
      </c>
      <c r="M794">
        <v>1</v>
      </c>
      <c r="N794" s="2">
        <f>podatki_sl[[#This Row],[Napad]]^1.5+podatki_sl[[#This Row],[Obramba]]^1.5+podatki_sl[[#This Row],[HP]]^0.5+podatki_sl[[#This Row],[Hitrost]]^1.5</f>
        <v>3007.8747042769951</v>
      </c>
    </row>
    <row r="795" spans="1:14" x14ac:dyDescent="0.45">
      <c r="A795" s="1" t="s">
        <v>2195</v>
      </c>
      <c r="B795" s="1" t="s">
        <v>2196</v>
      </c>
      <c r="C795" s="1" t="s">
        <v>2197</v>
      </c>
      <c r="D795">
        <v>53</v>
      </c>
      <c r="E795">
        <v>47</v>
      </c>
      <c r="F795">
        <v>1.2</v>
      </c>
      <c r="G795">
        <v>55.5</v>
      </c>
      <c r="H795">
        <v>109</v>
      </c>
      <c r="I795">
        <v>103</v>
      </c>
      <c r="J795" s="1" t="s">
        <v>217</v>
      </c>
      <c r="K795" s="1" t="s">
        <v>17</v>
      </c>
      <c r="L795">
        <v>7</v>
      </c>
      <c r="M795">
        <v>1</v>
      </c>
      <c r="N795" s="2">
        <f>podatki_sl[[#This Row],[Napad]]^1.5+podatki_sl[[#This Row],[Obramba]]^1.5+podatki_sl[[#This Row],[HP]]^0.5+podatki_sl[[#This Row],[Hitrost]]^1.5</f>
        <v>1763.8377280641257</v>
      </c>
    </row>
    <row r="796" spans="1:14" x14ac:dyDescent="0.45">
      <c r="A796" s="1" t="s">
        <v>2198</v>
      </c>
      <c r="B796" s="1" t="s">
        <v>2199</v>
      </c>
      <c r="C796" s="1" t="s">
        <v>2200</v>
      </c>
      <c r="D796">
        <v>139</v>
      </c>
      <c r="E796">
        <v>139</v>
      </c>
      <c r="F796">
        <v>2.4</v>
      </c>
      <c r="G796">
        <v>333.6</v>
      </c>
      <c r="H796">
        <v>107</v>
      </c>
      <c r="I796">
        <v>79</v>
      </c>
      <c r="J796" s="1" t="s">
        <v>46</v>
      </c>
      <c r="K796" s="1" t="s">
        <v>171</v>
      </c>
      <c r="L796">
        <v>7</v>
      </c>
      <c r="M796">
        <v>1</v>
      </c>
      <c r="N796" s="2">
        <f>podatki_sl[[#This Row],[Napad]]^1.5+podatki_sl[[#This Row],[Obramba]]^1.5+podatki_sl[[#This Row],[HP]]^0.5+podatki_sl[[#This Row],[Hitrost]]^1.5</f>
        <v>3990.0831014700625</v>
      </c>
    </row>
    <row r="797" spans="1:14" x14ac:dyDescent="0.45">
      <c r="A797" s="1" t="s">
        <v>2201</v>
      </c>
      <c r="B797" s="1" t="s">
        <v>2202</v>
      </c>
      <c r="C797" s="1" t="s">
        <v>2203</v>
      </c>
      <c r="D797">
        <v>137</v>
      </c>
      <c r="E797">
        <v>37</v>
      </c>
      <c r="F797">
        <v>1.8</v>
      </c>
      <c r="G797">
        <v>25</v>
      </c>
      <c r="H797">
        <v>71</v>
      </c>
      <c r="I797">
        <v>151</v>
      </c>
      <c r="J797" s="1" t="s">
        <v>46</v>
      </c>
      <c r="K797" s="1" t="s">
        <v>171</v>
      </c>
      <c r="L797">
        <v>7</v>
      </c>
      <c r="M797">
        <v>1</v>
      </c>
      <c r="N797" s="2">
        <f>podatki_sl[[#This Row],[Napad]]^1.5+podatki_sl[[#This Row],[Obramba]]^1.5+podatki_sl[[#This Row],[HP]]^0.5+podatki_sl[[#This Row],[Hitrost]]^1.5</f>
        <v>3692.5513160069195</v>
      </c>
    </row>
    <row r="798" spans="1:14" x14ac:dyDescent="0.45">
      <c r="A798" s="1" t="s">
        <v>2204</v>
      </c>
      <c r="B798" s="1" t="s">
        <v>2205</v>
      </c>
      <c r="C798" s="1" t="s">
        <v>2206</v>
      </c>
      <c r="D798">
        <v>89</v>
      </c>
      <c r="E798">
        <v>71</v>
      </c>
      <c r="F798">
        <v>3.8</v>
      </c>
      <c r="G798">
        <v>100</v>
      </c>
      <c r="H798">
        <v>83</v>
      </c>
      <c r="I798">
        <v>83</v>
      </c>
      <c r="J798" s="1" t="s">
        <v>89</v>
      </c>
      <c r="K798" s="1" t="s">
        <v>26</v>
      </c>
      <c r="L798">
        <v>7</v>
      </c>
      <c r="M798">
        <v>1</v>
      </c>
      <c r="N798" s="2">
        <f>podatki_sl[[#This Row],[Napad]]^1.5+podatki_sl[[#This Row],[Obramba]]^1.5+podatki_sl[[#This Row],[HP]]^0.5+podatki_sl[[#This Row],[Hitrost]]^1.5</f>
        <v>2203.1573752966806</v>
      </c>
    </row>
    <row r="799" spans="1:14" x14ac:dyDescent="0.45">
      <c r="A799" s="1" t="s">
        <v>2207</v>
      </c>
      <c r="B799" s="1" t="s">
        <v>2208</v>
      </c>
      <c r="C799" s="1" t="s">
        <v>2209</v>
      </c>
      <c r="D799">
        <v>101</v>
      </c>
      <c r="E799">
        <v>103</v>
      </c>
      <c r="F799">
        <v>9.1999999999999993</v>
      </c>
      <c r="G799">
        <v>999.9</v>
      </c>
      <c r="H799">
        <v>97</v>
      </c>
      <c r="I799">
        <v>61</v>
      </c>
      <c r="J799" s="1" t="s">
        <v>237</v>
      </c>
      <c r="K799" s="1" t="s">
        <v>32</v>
      </c>
      <c r="L799">
        <v>7</v>
      </c>
      <c r="M799">
        <v>1</v>
      </c>
      <c r="N799" s="2">
        <f>podatki_sl[[#This Row],[Napad]]^1.5+podatki_sl[[#This Row],[Obramba]]^1.5+podatki_sl[[#This Row],[HP]]^0.5+podatki_sl[[#This Row],[Hitrost]]^1.5</f>
        <v>2546.6473569698114</v>
      </c>
    </row>
    <row r="800" spans="1:14" x14ac:dyDescent="0.45">
      <c r="A800" s="1" t="s">
        <v>2210</v>
      </c>
      <c r="B800" s="1" t="s">
        <v>2211</v>
      </c>
      <c r="C800" s="1" t="s">
        <v>2212</v>
      </c>
      <c r="D800">
        <v>181</v>
      </c>
      <c r="E800">
        <v>131</v>
      </c>
      <c r="F800">
        <v>0.3</v>
      </c>
      <c r="G800">
        <v>0.1</v>
      </c>
      <c r="H800">
        <v>59</v>
      </c>
      <c r="I800">
        <v>109</v>
      </c>
      <c r="J800" s="1" t="s">
        <v>16</v>
      </c>
      <c r="K800" s="1" t="s">
        <v>237</v>
      </c>
      <c r="L800">
        <v>7</v>
      </c>
      <c r="M800">
        <v>1</v>
      </c>
      <c r="N800" s="2">
        <f>podatki_sl[[#This Row],[Napad]]^1.5+podatki_sl[[#This Row],[Obramba]]^1.5+podatki_sl[[#This Row],[HP]]^0.5+podatki_sl[[#This Row],[Hitrost]]^1.5</f>
        <v>5080.1440393754665</v>
      </c>
    </row>
    <row r="801" spans="1:14" x14ac:dyDescent="0.45">
      <c r="A801" s="1" t="s">
        <v>2213</v>
      </c>
      <c r="B801" s="1" t="s">
        <v>2214</v>
      </c>
      <c r="C801" s="1" t="s">
        <v>2215</v>
      </c>
      <c r="D801">
        <v>101</v>
      </c>
      <c r="E801">
        <v>53</v>
      </c>
      <c r="F801">
        <v>5.5</v>
      </c>
      <c r="G801">
        <v>888</v>
      </c>
      <c r="H801">
        <v>223</v>
      </c>
      <c r="I801">
        <v>43</v>
      </c>
      <c r="J801" s="1" t="s">
        <v>73</v>
      </c>
      <c r="K801" s="1" t="s">
        <v>418</v>
      </c>
      <c r="L801">
        <v>7</v>
      </c>
      <c r="M801">
        <v>1</v>
      </c>
      <c r="N801" s="2">
        <f>podatki_sl[[#This Row],[Napad]]^1.5+podatki_sl[[#This Row],[Obramba]]^1.5+podatki_sl[[#This Row],[HP]]^0.5+podatki_sl[[#This Row],[Hitrost]]^1.5</f>
        <v>1697.7863029331324</v>
      </c>
    </row>
    <row r="802" spans="1:14" x14ac:dyDescent="0.45">
      <c r="A802" s="1" t="s">
        <v>2216</v>
      </c>
      <c r="B802" s="1" t="s">
        <v>2217</v>
      </c>
      <c r="C802" s="1" t="s">
        <v>2218</v>
      </c>
      <c r="D802">
        <v>107</v>
      </c>
      <c r="E802">
        <v>101</v>
      </c>
      <c r="F802">
        <v>2.4</v>
      </c>
      <c r="G802">
        <v>230</v>
      </c>
      <c r="H802">
        <v>97</v>
      </c>
      <c r="I802">
        <v>79</v>
      </c>
      <c r="J802" s="1" t="s">
        <v>190</v>
      </c>
      <c r="K802" s="1" t="s">
        <v>26</v>
      </c>
      <c r="L802">
        <v>7</v>
      </c>
      <c r="M802">
        <v>1</v>
      </c>
      <c r="N802" s="2">
        <f>podatki_sl[[#This Row],[Napad]]^1.5+podatki_sl[[#This Row],[Obramba]]^1.5+podatki_sl[[#This Row],[HP]]^0.5+podatki_sl[[#This Row],[Hitrost]]^1.5</f>
        <v>2833.8702608113172</v>
      </c>
    </row>
    <row r="803" spans="1:14" x14ac:dyDescent="0.45">
      <c r="A803" s="1" t="s">
        <v>2219</v>
      </c>
      <c r="B803" s="1" t="s">
        <v>2220</v>
      </c>
      <c r="C803" s="1" t="s">
        <v>2221</v>
      </c>
      <c r="D803">
        <v>95</v>
      </c>
      <c r="E803">
        <v>115</v>
      </c>
      <c r="F803">
        <v>1</v>
      </c>
      <c r="G803">
        <v>80.5</v>
      </c>
      <c r="H803">
        <v>80</v>
      </c>
      <c r="I803">
        <v>65</v>
      </c>
      <c r="J803" s="1" t="s">
        <v>237</v>
      </c>
      <c r="K803" s="1" t="s">
        <v>115</v>
      </c>
      <c r="L803">
        <v>7</v>
      </c>
      <c r="M803">
        <v>1</v>
      </c>
      <c r="N803" s="2">
        <f>podatki_sl[[#This Row],[Napad]]^1.5+podatki_sl[[#This Row],[Obramba]]^1.5+podatki_sl[[#This Row],[HP]]^0.5+podatki_sl[[#This Row],[Hitrost]]^1.5</f>
        <v>2692.174097204072</v>
      </c>
    </row>
  </sheetData>
  <conditionalFormatting sqref="N2:N803">
    <cfRule type="cellIs" dxfId="0" priority="1" operator="greaterThanOrEqual">
      <formula>2000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17AE-ED44-46CD-B4C9-9CC59C8F6248}">
  <dimension ref="A1:B188"/>
  <sheetViews>
    <sheetView tabSelected="1" workbookViewId="0"/>
  </sheetViews>
  <sheetFormatPr defaultRowHeight="14.25" x14ac:dyDescent="0.45"/>
  <cols>
    <col min="1" max="1" width="13.59765625" bestFit="1" customWidth="1"/>
    <col min="2" max="2" width="16.59765625" bestFit="1" customWidth="1"/>
  </cols>
  <sheetData>
    <row r="1" spans="1:2" x14ac:dyDescent="0.45">
      <c r="A1" s="3" t="s">
        <v>2223</v>
      </c>
      <c r="B1" t="s">
        <v>2226</v>
      </c>
    </row>
    <row r="2" spans="1:2" x14ac:dyDescent="0.45">
      <c r="A2" s="4" t="s">
        <v>46</v>
      </c>
      <c r="B2" s="1">
        <v>70.125</v>
      </c>
    </row>
    <row r="3" spans="1:2" x14ac:dyDescent="0.45">
      <c r="A3" s="5"/>
      <c r="B3" s="1">
        <v>52.666666666666664</v>
      </c>
    </row>
    <row r="4" spans="1:2" x14ac:dyDescent="0.45">
      <c r="A4" s="5" t="s">
        <v>89</v>
      </c>
      <c r="B4" s="1">
        <v>69</v>
      </c>
    </row>
    <row r="5" spans="1:2" x14ac:dyDescent="0.45">
      <c r="A5" s="5" t="s">
        <v>115</v>
      </c>
      <c r="B5" s="1">
        <v>50</v>
      </c>
    </row>
    <row r="6" spans="1:2" x14ac:dyDescent="0.45">
      <c r="A6" s="5" t="s">
        <v>171</v>
      </c>
      <c r="B6" s="1">
        <v>153.66666666666666</v>
      </c>
    </row>
    <row r="7" spans="1:2" x14ac:dyDescent="0.45">
      <c r="A7" s="5" t="s">
        <v>25</v>
      </c>
      <c r="B7" s="1">
        <v>72.5</v>
      </c>
    </row>
    <row r="8" spans="1:2" x14ac:dyDescent="0.45">
      <c r="A8" s="5" t="s">
        <v>32</v>
      </c>
      <c r="B8" s="1">
        <v>63.615384615384613</v>
      </c>
    </row>
    <row r="9" spans="1:2" x14ac:dyDescent="0.45">
      <c r="A9" s="5" t="s">
        <v>267</v>
      </c>
      <c r="B9" s="1">
        <v>90</v>
      </c>
    </row>
    <row r="10" spans="1:2" x14ac:dyDescent="0.45">
      <c r="A10" s="5" t="s">
        <v>16</v>
      </c>
      <c r="B10" s="1">
        <v>75.5</v>
      </c>
    </row>
    <row r="11" spans="1:2" x14ac:dyDescent="0.45">
      <c r="A11" s="5" t="s">
        <v>94</v>
      </c>
      <c r="B11" s="1">
        <v>45</v>
      </c>
    </row>
    <row r="12" spans="1:2" x14ac:dyDescent="0.45">
      <c r="A12" s="5" t="s">
        <v>17</v>
      </c>
      <c r="B12" s="1">
        <v>66.36363636363636</v>
      </c>
    </row>
    <row r="13" spans="1:2" x14ac:dyDescent="0.45">
      <c r="A13" s="5" t="s">
        <v>217</v>
      </c>
      <c r="B13" s="1">
        <v>60</v>
      </c>
    </row>
    <row r="14" spans="1:2" x14ac:dyDescent="0.45">
      <c r="A14" s="5" t="s">
        <v>237</v>
      </c>
      <c r="B14" s="1">
        <v>120.8</v>
      </c>
    </row>
    <row r="15" spans="1:2" x14ac:dyDescent="0.45">
      <c r="A15" s="5" t="s">
        <v>36</v>
      </c>
      <c r="B15" s="1">
        <v>63.333333333333336</v>
      </c>
    </row>
    <row r="16" spans="1:2" x14ac:dyDescent="0.45">
      <c r="A16" s="4" t="s">
        <v>73</v>
      </c>
      <c r="B16" s="1">
        <v>87.793103448275858</v>
      </c>
    </row>
    <row r="17" spans="1:2" x14ac:dyDescent="0.45">
      <c r="A17" s="5"/>
      <c r="B17" s="1">
        <v>84.222222222222229</v>
      </c>
    </row>
    <row r="18" spans="1:2" x14ac:dyDescent="0.45">
      <c r="A18" s="5" t="s">
        <v>418</v>
      </c>
      <c r="B18" s="1">
        <v>89</v>
      </c>
    </row>
    <row r="19" spans="1:2" x14ac:dyDescent="0.45">
      <c r="A19" s="5" t="s">
        <v>171</v>
      </c>
      <c r="B19" s="1">
        <v>82.5</v>
      </c>
    </row>
    <row r="20" spans="1:2" x14ac:dyDescent="0.45">
      <c r="A20" s="5" t="s">
        <v>25</v>
      </c>
      <c r="B20" s="1">
        <v>75</v>
      </c>
    </row>
    <row r="21" spans="1:2" x14ac:dyDescent="0.45">
      <c r="A21" s="5" t="s">
        <v>32</v>
      </c>
      <c r="B21" s="1">
        <v>92.2</v>
      </c>
    </row>
    <row r="22" spans="1:2" x14ac:dyDescent="0.45">
      <c r="A22" s="5" t="s">
        <v>267</v>
      </c>
      <c r="B22" s="1">
        <v>85</v>
      </c>
    </row>
    <row r="23" spans="1:2" x14ac:dyDescent="0.45">
      <c r="A23" s="5" t="s">
        <v>95</v>
      </c>
      <c r="B23" s="1">
        <v>107.5</v>
      </c>
    </row>
    <row r="24" spans="1:2" x14ac:dyDescent="0.45">
      <c r="A24" s="5" t="s">
        <v>190</v>
      </c>
      <c r="B24" s="1">
        <v>73</v>
      </c>
    </row>
    <row r="25" spans="1:2" x14ac:dyDescent="0.45">
      <c r="A25" s="5" t="s">
        <v>237</v>
      </c>
      <c r="B25" s="1">
        <v>105</v>
      </c>
    </row>
    <row r="26" spans="1:2" x14ac:dyDescent="0.45">
      <c r="A26" s="4" t="s">
        <v>418</v>
      </c>
      <c r="B26" s="1">
        <v>106.4074074074074</v>
      </c>
    </row>
    <row r="27" spans="1:2" x14ac:dyDescent="0.45">
      <c r="A27" s="5"/>
      <c r="B27" s="1">
        <v>89.083333333333329</v>
      </c>
    </row>
    <row r="28" spans="1:2" x14ac:dyDescent="0.45">
      <c r="A28" s="5" t="s">
        <v>89</v>
      </c>
      <c r="B28" s="1">
        <v>150</v>
      </c>
    </row>
    <row r="29" spans="1:2" x14ac:dyDescent="0.45">
      <c r="A29" s="5" t="s">
        <v>171</v>
      </c>
      <c r="B29" s="1">
        <v>92.5</v>
      </c>
    </row>
    <row r="30" spans="1:2" x14ac:dyDescent="0.45">
      <c r="A30" s="5" t="s">
        <v>25</v>
      </c>
      <c r="B30" s="1">
        <v>120</v>
      </c>
    </row>
    <row r="31" spans="1:2" x14ac:dyDescent="0.45">
      <c r="A31" s="5" t="s">
        <v>32</v>
      </c>
      <c r="B31" s="1">
        <v>142.25</v>
      </c>
    </row>
    <row r="32" spans="1:2" x14ac:dyDescent="0.45">
      <c r="A32" s="5" t="s">
        <v>94</v>
      </c>
      <c r="B32" s="1">
        <v>107.5</v>
      </c>
    </row>
    <row r="33" spans="1:2" x14ac:dyDescent="0.45">
      <c r="A33" s="5" t="s">
        <v>95</v>
      </c>
      <c r="B33" s="1">
        <v>120</v>
      </c>
    </row>
    <row r="34" spans="1:2" x14ac:dyDescent="0.45">
      <c r="A34" s="5" t="s">
        <v>190</v>
      </c>
      <c r="B34" s="1">
        <v>115</v>
      </c>
    </row>
    <row r="35" spans="1:2" x14ac:dyDescent="0.45">
      <c r="A35" s="4" t="s">
        <v>89</v>
      </c>
      <c r="B35" s="1">
        <v>70.820512820512818</v>
      </c>
    </row>
    <row r="36" spans="1:2" x14ac:dyDescent="0.45">
      <c r="A36" s="5"/>
      <c r="B36" s="1">
        <v>69.730769230769226</v>
      </c>
    </row>
    <row r="37" spans="1:2" x14ac:dyDescent="0.45">
      <c r="A37" s="5" t="s">
        <v>89</v>
      </c>
      <c r="B37" s="1">
        <v>85</v>
      </c>
    </row>
    <row r="38" spans="1:2" x14ac:dyDescent="0.45">
      <c r="A38" s="5" t="s">
        <v>115</v>
      </c>
      <c r="B38" s="1">
        <v>86.5</v>
      </c>
    </row>
    <row r="39" spans="1:2" x14ac:dyDescent="0.45">
      <c r="A39" s="5" t="s">
        <v>32</v>
      </c>
      <c r="B39" s="1">
        <v>90</v>
      </c>
    </row>
    <row r="40" spans="1:2" x14ac:dyDescent="0.45">
      <c r="A40" s="5" t="s">
        <v>267</v>
      </c>
      <c r="B40" s="1">
        <v>65</v>
      </c>
    </row>
    <row r="41" spans="1:2" x14ac:dyDescent="0.45">
      <c r="A41" s="5" t="s">
        <v>64</v>
      </c>
      <c r="B41" s="1">
        <v>46.5</v>
      </c>
    </row>
    <row r="42" spans="1:2" x14ac:dyDescent="0.45">
      <c r="A42" s="5" t="s">
        <v>237</v>
      </c>
      <c r="B42" s="1">
        <v>65.75</v>
      </c>
    </row>
    <row r="43" spans="1:2" x14ac:dyDescent="0.45">
      <c r="A43" s="4" t="s">
        <v>115</v>
      </c>
      <c r="B43" s="1">
        <v>62.111111111111114</v>
      </c>
    </row>
    <row r="44" spans="1:2" x14ac:dyDescent="0.45">
      <c r="A44" s="5"/>
      <c r="B44" s="1">
        <v>64.25</v>
      </c>
    </row>
    <row r="45" spans="1:2" x14ac:dyDescent="0.45">
      <c r="A45" s="5" t="s">
        <v>32</v>
      </c>
      <c r="B45" s="1">
        <v>45</v>
      </c>
    </row>
    <row r="46" spans="1:2" x14ac:dyDescent="0.45">
      <c r="A46" s="4" t="s">
        <v>171</v>
      </c>
      <c r="B46" s="1">
        <v>99.178571428571431</v>
      </c>
    </row>
    <row r="47" spans="1:2" x14ac:dyDescent="0.45">
      <c r="A47" s="5"/>
      <c r="B47" s="1">
        <v>97.454545454545453</v>
      </c>
    </row>
    <row r="48" spans="1:2" x14ac:dyDescent="0.45">
      <c r="A48" s="5" t="s">
        <v>73</v>
      </c>
      <c r="B48" s="1">
        <v>124</v>
      </c>
    </row>
    <row r="49" spans="1:2" x14ac:dyDescent="0.45">
      <c r="A49" s="5" t="s">
        <v>32</v>
      </c>
      <c r="B49" s="1">
        <v>92</v>
      </c>
    </row>
    <row r="50" spans="1:2" x14ac:dyDescent="0.45">
      <c r="A50" s="5" t="s">
        <v>95</v>
      </c>
      <c r="B50" s="1">
        <v>132</v>
      </c>
    </row>
    <row r="51" spans="1:2" x14ac:dyDescent="0.45">
      <c r="A51" s="5" t="s">
        <v>190</v>
      </c>
      <c r="B51" s="1">
        <v>70</v>
      </c>
    </row>
    <row r="52" spans="1:2" x14ac:dyDescent="0.45">
      <c r="A52" s="5" t="s">
        <v>237</v>
      </c>
      <c r="B52" s="1">
        <v>145</v>
      </c>
    </row>
    <row r="53" spans="1:2" x14ac:dyDescent="0.45">
      <c r="A53" s="4" t="s">
        <v>25</v>
      </c>
      <c r="B53" s="1">
        <v>81.5</v>
      </c>
    </row>
    <row r="54" spans="1:2" x14ac:dyDescent="0.45">
      <c r="A54" s="5"/>
      <c r="B54" s="1">
        <v>77.370370370370367</v>
      </c>
    </row>
    <row r="55" spans="1:2" x14ac:dyDescent="0.45">
      <c r="A55" s="5" t="s">
        <v>73</v>
      </c>
      <c r="B55" s="1">
        <v>115</v>
      </c>
    </row>
    <row r="56" spans="1:2" x14ac:dyDescent="0.45">
      <c r="A56" s="5" t="s">
        <v>418</v>
      </c>
      <c r="B56" s="1">
        <v>78</v>
      </c>
    </row>
    <row r="57" spans="1:2" x14ac:dyDescent="0.45">
      <c r="A57" s="5" t="s">
        <v>171</v>
      </c>
      <c r="B57" s="1">
        <v>107.16666666666667</v>
      </c>
    </row>
    <row r="58" spans="1:2" x14ac:dyDescent="0.45">
      <c r="A58" s="5" t="s">
        <v>25</v>
      </c>
      <c r="B58" s="1">
        <v>30</v>
      </c>
    </row>
    <row r="59" spans="1:2" x14ac:dyDescent="0.45">
      <c r="A59" s="5" t="s">
        <v>32</v>
      </c>
      <c r="B59" s="1">
        <v>93</v>
      </c>
    </row>
    <row r="60" spans="1:2" x14ac:dyDescent="0.45">
      <c r="A60" s="5" t="s">
        <v>94</v>
      </c>
      <c r="B60" s="1">
        <v>90</v>
      </c>
    </row>
    <row r="61" spans="1:2" x14ac:dyDescent="0.45">
      <c r="A61" s="5" t="s">
        <v>95</v>
      </c>
      <c r="B61" s="1">
        <v>54</v>
      </c>
    </row>
    <row r="62" spans="1:2" x14ac:dyDescent="0.45">
      <c r="A62" s="5" t="s">
        <v>64</v>
      </c>
      <c r="B62" s="1">
        <v>59</v>
      </c>
    </row>
    <row r="63" spans="1:2" x14ac:dyDescent="0.45">
      <c r="A63" s="5" t="s">
        <v>190</v>
      </c>
      <c r="B63" s="1">
        <v>69</v>
      </c>
    </row>
    <row r="64" spans="1:2" x14ac:dyDescent="0.45">
      <c r="A64" s="5" t="s">
        <v>217</v>
      </c>
      <c r="B64" s="1">
        <v>50</v>
      </c>
    </row>
    <row r="65" spans="1:2" x14ac:dyDescent="0.45">
      <c r="A65" s="5" t="s">
        <v>237</v>
      </c>
      <c r="B65" s="1">
        <v>90</v>
      </c>
    </row>
    <row r="66" spans="1:2" x14ac:dyDescent="0.45">
      <c r="A66" s="5" t="s">
        <v>36</v>
      </c>
      <c r="B66" s="1">
        <v>110</v>
      </c>
    </row>
    <row r="67" spans="1:2" x14ac:dyDescent="0.45">
      <c r="A67" s="4" t="s">
        <v>32</v>
      </c>
      <c r="B67" s="1">
        <v>66.666666666666671</v>
      </c>
    </row>
    <row r="68" spans="1:2" x14ac:dyDescent="0.45">
      <c r="A68" s="5"/>
      <c r="B68" s="1">
        <v>100</v>
      </c>
    </row>
    <row r="69" spans="1:2" x14ac:dyDescent="0.45">
      <c r="A69" s="5" t="s">
        <v>418</v>
      </c>
      <c r="B69" s="1">
        <v>50</v>
      </c>
    </row>
    <row r="70" spans="1:2" x14ac:dyDescent="0.45">
      <c r="A70" s="4" t="s">
        <v>267</v>
      </c>
      <c r="B70" s="1">
        <v>72.740740740740748</v>
      </c>
    </row>
    <row r="71" spans="1:2" x14ac:dyDescent="0.45">
      <c r="A71" s="5"/>
      <c r="B71" s="1">
        <v>72.222222222222229</v>
      </c>
    </row>
    <row r="72" spans="1:2" x14ac:dyDescent="0.45">
      <c r="A72" s="5" t="s">
        <v>73</v>
      </c>
      <c r="B72" s="1">
        <v>92</v>
      </c>
    </row>
    <row r="73" spans="1:2" x14ac:dyDescent="0.45">
      <c r="A73" s="5" t="s">
        <v>418</v>
      </c>
      <c r="B73" s="1">
        <v>120</v>
      </c>
    </row>
    <row r="74" spans="1:2" x14ac:dyDescent="0.45">
      <c r="A74" s="5" t="s">
        <v>115</v>
      </c>
      <c r="B74" s="1">
        <v>90</v>
      </c>
    </row>
    <row r="75" spans="1:2" x14ac:dyDescent="0.45">
      <c r="A75" s="5" t="s">
        <v>25</v>
      </c>
      <c r="B75" s="1">
        <v>41.666666666666664</v>
      </c>
    </row>
    <row r="76" spans="1:2" x14ac:dyDescent="0.45">
      <c r="A76" s="5" t="s">
        <v>32</v>
      </c>
      <c r="B76" s="1">
        <v>65</v>
      </c>
    </row>
    <row r="77" spans="1:2" x14ac:dyDescent="0.45">
      <c r="A77" s="5" t="s">
        <v>16</v>
      </c>
      <c r="B77" s="1">
        <v>95.4</v>
      </c>
    </row>
    <row r="78" spans="1:2" x14ac:dyDescent="0.45">
      <c r="A78" s="5" t="s">
        <v>94</v>
      </c>
      <c r="B78" s="1">
        <v>65</v>
      </c>
    </row>
    <row r="79" spans="1:2" x14ac:dyDescent="0.45">
      <c r="A79" s="5" t="s">
        <v>17</v>
      </c>
      <c r="B79" s="1">
        <v>50</v>
      </c>
    </row>
    <row r="80" spans="1:2" x14ac:dyDescent="0.45">
      <c r="A80" s="4" t="s">
        <v>16</v>
      </c>
      <c r="B80" s="1">
        <v>73.769230769230774</v>
      </c>
    </row>
    <row r="81" spans="1:2" x14ac:dyDescent="0.45">
      <c r="A81" s="5"/>
      <c r="B81" s="1">
        <v>68.810810810810807</v>
      </c>
    </row>
    <row r="82" spans="1:2" x14ac:dyDescent="0.45">
      <c r="A82" s="5" t="s">
        <v>73</v>
      </c>
      <c r="B82" s="1">
        <v>95</v>
      </c>
    </row>
    <row r="83" spans="1:2" x14ac:dyDescent="0.45">
      <c r="A83" s="5" t="s">
        <v>115</v>
      </c>
      <c r="B83" s="1">
        <v>60.8</v>
      </c>
    </row>
    <row r="84" spans="1:2" x14ac:dyDescent="0.45">
      <c r="A84" s="5" t="s">
        <v>171</v>
      </c>
      <c r="B84" s="1">
        <v>109</v>
      </c>
    </row>
    <row r="85" spans="1:2" x14ac:dyDescent="0.45">
      <c r="A85" s="5" t="s">
        <v>32</v>
      </c>
      <c r="B85" s="1">
        <v>55.5</v>
      </c>
    </row>
    <row r="86" spans="1:2" x14ac:dyDescent="0.45">
      <c r="A86" s="5" t="s">
        <v>267</v>
      </c>
      <c r="B86" s="1">
        <v>107</v>
      </c>
    </row>
    <row r="87" spans="1:2" x14ac:dyDescent="0.45">
      <c r="A87" s="5" t="s">
        <v>16</v>
      </c>
      <c r="B87" s="1">
        <v>103</v>
      </c>
    </row>
    <row r="88" spans="1:2" x14ac:dyDescent="0.45">
      <c r="A88" s="5" t="s">
        <v>94</v>
      </c>
      <c r="B88" s="1">
        <v>109</v>
      </c>
    </row>
    <row r="89" spans="1:2" x14ac:dyDescent="0.45">
      <c r="A89" s="5" t="s">
        <v>95</v>
      </c>
      <c r="B89" s="1">
        <v>97</v>
      </c>
    </row>
    <row r="90" spans="1:2" x14ac:dyDescent="0.45">
      <c r="A90" s="5" t="s">
        <v>17</v>
      </c>
      <c r="B90" s="1">
        <v>69.714285714285708</v>
      </c>
    </row>
    <row r="91" spans="1:2" x14ac:dyDescent="0.45">
      <c r="A91" s="5" t="s">
        <v>190</v>
      </c>
      <c r="B91" s="1">
        <v>72.5</v>
      </c>
    </row>
    <row r="92" spans="1:2" x14ac:dyDescent="0.45">
      <c r="A92" s="5" t="s">
        <v>237</v>
      </c>
      <c r="B92" s="1">
        <v>108.33333333333333</v>
      </c>
    </row>
    <row r="93" spans="1:2" x14ac:dyDescent="0.45">
      <c r="A93" s="4" t="s">
        <v>94</v>
      </c>
      <c r="B93" s="1">
        <v>94.8125</v>
      </c>
    </row>
    <row r="94" spans="1:2" x14ac:dyDescent="0.45">
      <c r="A94" s="5"/>
      <c r="B94" s="1">
        <v>100.4</v>
      </c>
    </row>
    <row r="95" spans="1:2" x14ac:dyDescent="0.45">
      <c r="A95" s="5" t="s">
        <v>73</v>
      </c>
      <c r="B95" s="1">
        <v>90.333333333333329</v>
      </c>
    </row>
    <row r="96" spans="1:2" x14ac:dyDescent="0.45">
      <c r="A96" s="5" t="s">
        <v>418</v>
      </c>
      <c r="B96" s="1">
        <v>85</v>
      </c>
    </row>
    <row r="97" spans="1:2" x14ac:dyDescent="0.45">
      <c r="A97" s="5" t="s">
        <v>89</v>
      </c>
      <c r="B97" s="1">
        <v>66</v>
      </c>
    </row>
    <row r="98" spans="1:2" x14ac:dyDescent="0.45">
      <c r="A98" s="5" t="s">
        <v>25</v>
      </c>
      <c r="B98" s="1">
        <v>80</v>
      </c>
    </row>
    <row r="99" spans="1:2" x14ac:dyDescent="0.45">
      <c r="A99" s="5" t="s">
        <v>32</v>
      </c>
      <c r="B99" s="1">
        <v>105</v>
      </c>
    </row>
    <row r="100" spans="1:2" x14ac:dyDescent="0.45">
      <c r="A100" s="5" t="s">
        <v>267</v>
      </c>
      <c r="B100" s="1">
        <v>99</v>
      </c>
    </row>
    <row r="101" spans="1:2" x14ac:dyDescent="0.45">
      <c r="A101" s="5" t="s">
        <v>94</v>
      </c>
      <c r="B101" s="1">
        <v>77.5</v>
      </c>
    </row>
    <row r="102" spans="1:2" x14ac:dyDescent="0.45">
      <c r="A102" s="5" t="s">
        <v>95</v>
      </c>
      <c r="B102" s="1">
        <v>87.5</v>
      </c>
    </row>
    <row r="103" spans="1:2" x14ac:dyDescent="0.45">
      <c r="A103" s="5" t="s">
        <v>190</v>
      </c>
      <c r="B103" s="1">
        <v>55</v>
      </c>
    </row>
    <row r="104" spans="1:2" x14ac:dyDescent="0.45">
      <c r="A104" s="5" t="s">
        <v>217</v>
      </c>
      <c r="B104" s="1">
        <v>118.33333333333333</v>
      </c>
    </row>
    <row r="105" spans="1:2" x14ac:dyDescent="0.45">
      <c r="A105" s="5" t="s">
        <v>237</v>
      </c>
      <c r="B105" s="1">
        <v>135</v>
      </c>
    </row>
    <row r="106" spans="1:2" x14ac:dyDescent="0.45">
      <c r="A106" s="4" t="s">
        <v>95</v>
      </c>
      <c r="B106" s="1">
        <v>73.304347826086953</v>
      </c>
    </row>
    <row r="107" spans="1:2" x14ac:dyDescent="0.45">
      <c r="A107" s="5"/>
      <c r="B107" s="1">
        <v>77.166666666666671</v>
      </c>
    </row>
    <row r="108" spans="1:2" x14ac:dyDescent="0.45">
      <c r="A108" s="5" t="s">
        <v>32</v>
      </c>
      <c r="B108" s="1">
        <v>70</v>
      </c>
    </row>
    <row r="109" spans="1:2" x14ac:dyDescent="0.45">
      <c r="A109" s="5" t="s">
        <v>267</v>
      </c>
      <c r="B109" s="1">
        <v>80</v>
      </c>
    </row>
    <row r="110" spans="1:2" x14ac:dyDescent="0.45">
      <c r="A110" s="5" t="s">
        <v>94</v>
      </c>
      <c r="B110" s="1">
        <v>93.333333333333329</v>
      </c>
    </row>
    <row r="111" spans="1:2" x14ac:dyDescent="0.45">
      <c r="A111" s="5" t="s">
        <v>190</v>
      </c>
      <c r="B111" s="1">
        <v>40</v>
      </c>
    </row>
    <row r="112" spans="1:2" x14ac:dyDescent="0.45">
      <c r="A112" s="5" t="s">
        <v>36</v>
      </c>
      <c r="B112" s="1">
        <v>60</v>
      </c>
    </row>
    <row r="113" spans="1:2" x14ac:dyDescent="0.45">
      <c r="A113" s="4" t="s">
        <v>64</v>
      </c>
      <c r="B113" s="1">
        <v>75.161904761904765</v>
      </c>
    </row>
    <row r="114" spans="1:2" x14ac:dyDescent="0.45">
      <c r="A114" s="5"/>
      <c r="B114" s="1">
        <v>77.016393442622956</v>
      </c>
    </row>
    <row r="115" spans="1:2" x14ac:dyDescent="0.45">
      <c r="A115" s="5" t="s">
        <v>73</v>
      </c>
      <c r="B115" s="1">
        <v>55.5</v>
      </c>
    </row>
    <row r="116" spans="1:2" x14ac:dyDescent="0.45">
      <c r="A116" s="5" t="s">
        <v>418</v>
      </c>
      <c r="B116" s="1">
        <v>60</v>
      </c>
    </row>
    <row r="117" spans="1:2" x14ac:dyDescent="0.45">
      <c r="A117" s="5" t="s">
        <v>115</v>
      </c>
      <c r="B117" s="1">
        <v>41.25</v>
      </c>
    </row>
    <row r="118" spans="1:2" x14ac:dyDescent="0.45">
      <c r="A118" s="5" t="s">
        <v>171</v>
      </c>
      <c r="B118" s="1">
        <v>100</v>
      </c>
    </row>
    <row r="119" spans="1:2" x14ac:dyDescent="0.45">
      <c r="A119" s="5" t="s">
        <v>32</v>
      </c>
      <c r="B119" s="1">
        <v>76.07692307692308</v>
      </c>
    </row>
    <row r="120" spans="1:2" x14ac:dyDescent="0.45">
      <c r="A120" s="5" t="s">
        <v>16</v>
      </c>
      <c r="B120" s="1">
        <v>80</v>
      </c>
    </row>
    <row r="121" spans="1:2" x14ac:dyDescent="0.45">
      <c r="A121" s="5" t="s">
        <v>94</v>
      </c>
      <c r="B121" s="1">
        <v>56</v>
      </c>
    </row>
    <row r="122" spans="1:2" x14ac:dyDescent="0.45">
      <c r="A122" s="5" t="s">
        <v>190</v>
      </c>
      <c r="B122" s="1">
        <v>89.333333333333329</v>
      </c>
    </row>
    <row r="123" spans="1:2" x14ac:dyDescent="0.45">
      <c r="A123" s="5" t="s">
        <v>36</v>
      </c>
      <c r="B123" s="1">
        <v>85</v>
      </c>
    </row>
    <row r="124" spans="1:2" x14ac:dyDescent="0.45">
      <c r="A124" s="4" t="s">
        <v>17</v>
      </c>
      <c r="B124" s="1">
        <v>72.65625</v>
      </c>
    </row>
    <row r="125" spans="1:2" x14ac:dyDescent="0.45">
      <c r="A125" s="5"/>
      <c r="B125" s="1">
        <v>69.92307692307692</v>
      </c>
    </row>
    <row r="126" spans="1:2" x14ac:dyDescent="0.45">
      <c r="A126" s="5" t="s">
        <v>46</v>
      </c>
      <c r="B126" s="1">
        <v>50</v>
      </c>
    </row>
    <row r="127" spans="1:2" x14ac:dyDescent="0.45">
      <c r="A127" s="5" t="s">
        <v>73</v>
      </c>
      <c r="B127" s="1">
        <v>82</v>
      </c>
    </row>
    <row r="128" spans="1:2" x14ac:dyDescent="0.45">
      <c r="A128" s="5" t="s">
        <v>418</v>
      </c>
      <c r="B128" s="1">
        <v>75</v>
      </c>
    </row>
    <row r="129" spans="1:2" x14ac:dyDescent="0.45">
      <c r="A129" s="5" t="s">
        <v>171</v>
      </c>
      <c r="B129" s="1">
        <v>83.5</v>
      </c>
    </row>
    <row r="130" spans="1:2" x14ac:dyDescent="0.45">
      <c r="A130" s="5" t="s">
        <v>25</v>
      </c>
      <c r="B130" s="1">
        <v>54</v>
      </c>
    </row>
    <row r="131" spans="1:2" x14ac:dyDescent="0.45">
      <c r="A131" s="5" t="s">
        <v>32</v>
      </c>
      <c r="B131" s="1">
        <v>71.666666666666671</v>
      </c>
    </row>
    <row r="132" spans="1:2" x14ac:dyDescent="0.45">
      <c r="A132" s="5" t="s">
        <v>94</v>
      </c>
      <c r="B132" s="1">
        <v>97</v>
      </c>
    </row>
    <row r="133" spans="1:2" x14ac:dyDescent="0.45">
      <c r="A133" s="5" t="s">
        <v>17</v>
      </c>
      <c r="B133" s="1">
        <v>92.5</v>
      </c>
    </row>
    <row r="134" spans="1:2" x14ac:dyDescent="0.45">
      <c r="A134" s="5" t="s">
        <v>36</v>
      </c>
      <c r="B134" s="1">
        <v>58.666666666666664</v>
      </c>
    </row>
    <row r="135" spans="1:2" x14ac:dyDescent="0.45">
      <c r="A135" s="4" t="s">
        <v>190</v>
      </c>
      <c r="B135" s="1">
        <v>65.566037735849051</v>
      </c>
    </row>
    <row r="136" spans="1:2" x14ac:dyDescent="0.45">
      <c r="A136" s="5"/>
      <c r="B136" s="1">
        <v>57.857142857142854</v>
      </c>
    </row>
    <row r="137" spans="1:2" x14ac:dyDescent="0.45">
      <c r="A137" s="5" t="s">
        <v>115</v>
      </c>
      <c r="B137" s="1">
        <v>50</v>
      </c>
    </row>
    <row r="138" spans="1:2" x14ac:dyDescent="0.45">
      <c r="A138" s="5" t="s">
        <v>171</v>
      </c>
      <c r="B138" s="1">
        <v>165</v>
      </c>
    </row>
    <row r="139" spans="1:2" x14ac:dyDescent="0.45">
      <c r="A139" s="5" t="s">
        <v>25</v>
      </c>
      <c r="B139" s="1">
        <v>100</v>
      </c>
    </row>
    <row r="140" spans="1:2" x14ac:dyDescent="0.45">
      <c r="A140" s="5" t="s">
        <v>32</v>
      </c>
      <c r="B140" s="1">
        <v>62.5</v>
      </c>
    </row>
    <row r="141" spans="1:2" x14ac:dyDescent="0.45">
      <c r="A141" s="5" t="s">
        <v>267</v>
      </c>
      <c r="B141" s="1">
        <v>136.5</v>
      </c>
    </row>
    <row r="142" spans="1:2" x14ac:dyDescent="0.45">
      <c r="A142" s="5" t="s">
        <v>16</v>
      </c>
      <c r="B142" s="1">
        <v>100</v>
      </c>
    </row>
    <row r="143" spans="1:2" x14ac:dyDescent="0.45">
      <c r="A143" s="5" t="s">
        <v>237</v>
      </c>
      <c r="B143" s="1">
        <v>137</v>
      </c>
    </row>
    <row r="144" spans="1:2" x14ac:dyDescent="0.45">
      <c r="A144" s="4" t="s">
        <v>217</v>
      </c>
      <c r="B144" s="1">
        <v>90.666666666666671</v>
      </c>
    </row>
    <row r="145" spans="1:2" x14ac:dyDescent="0.45">
      <c r="A145" s="5"/>
      <c r="B145" s="1">
        <v>100.90909090909091</v>
      </c>
    </row>
    <row r="146" spans="1:2" x14ac:dyDescent="0.45">
      <c r="A146" s="5" t="s">
        <v>46</v>
      </c>
      <c r="B146" s="1">
        <v>110</v>
      </c>
    </row>
    <row r="147" spans="1:2" x14ac:dyDescent="0.45">
      <c r="A147" s="5" t="s">
        <v>73</v>
      </c>
      <c r="B147" s="1">
        <v>164</v>
      </c>
    </row>
    <row r="148" spans="1:2" x14ac:dyDescent="0.45">
      <c r="A148" s="5" t="s">
        <v>418</v>
      </c>
      <c r="B148" s="1">
        <v>105</v>
      </c>
    </row>
    <row r="149" spans="1:2" x14ac:dyDescent="0.45">
      <c r="A149" s="5" t="s">
        <v>115</v>
      </c>
      <c r="B149" s="1">
        <v>105</v>
      </c>
    </row>
    <row r="150" spans="1:2" x14ac:dyDescent="0.45">
      <c r="A150" s="5" t="s">
        <v>171</v>
      </c>
      <c r="B150" s="1">
        <v>129</v>
      </c>
    </row>
    <row r="151" spans="1:2" x14ac:dyDescent="0.45">
      <c r="A151" s="5" t="s">
        <v>32</v>
      </c>
      <c r="B151" s="1">
        <v>121.75</v>
      </c>
    </row>
    <row r="152" spans="1:2" x14ac:dyDescent="0.45">
      <c r="A152" s="5" t="s">
        <v>16</v>
      </c>
      <c r="B152" s="1">
        <v>61</v>
      </c>
    </row>
    <row r="153" spans="1:2" x14ac:dyDescent="0.45">
      <c r="A153" s="5" t="s">
        <v>94</v>
      </c>
      <c r="B153" s="1">
        <v>81.333333333333329</v>
      </c>
    </row>
    <row r="154" spans="1:2" x14ac:dyDescent="0.45">
      <c r="A154" s="5" t="s">
        <v>95</v>
      </c>
      <c r="B154" s="1">
        <v>68</v>
      </c>
    </row>
    <row r="155" spans="1:2" x14ac:dyDescent="0.45">
      <c r="A155" s="5" t="s">
        <v>17</v>
      </c>
      <c r="B155" s="1">
        <v>53</v>
      </c>
    </row>
    <row r="156" spans="1:2" x14ac:dyDescent="0.45">
      <c r="A156" s="5" t="s">
        <v>190</v>
      </c>
      <c r="B156" s="1">
        <v>75</v>
      </c>
    </row>
    <row r="157" spans="1:2" x14ac:dyDescent="0.45">
      <c r="A157" s="5" t="s">
        <v>237</v>
      </c>
      <c r="B157" s="1">
        <v>49.666666666666664</v>
      </c>
    </row>
    <row r="158" spans="1:2" x14ac:dyDescent="0.45">
      <c r="A158" s="5" t="s">
        <v>36</v>
      </c>
      <c r="B158" s="1">
        <v>75.333333333333329</v>
      </c>
    </row>
    <row r="159" spans="1:2" x14ac:dyDescent="0.45">
      <c r="A159" s="4" t="s">
        <v>237</v>
      </c>
      <c r="B159" s="1">
        <v>93.083333333333329</v>
      </c>
    </row>
    <row r="160" spans="1:2" x14ac:dyDescent="0.45">
      <c r="A160" s="5"/>
      <c r="B160" s="1">
        <v>77.5</v>
      </c>
    </row>
    <row r="161" spans="1:2" x14ac:dyDescent="0.45">
      <c r="A161" s="5" t="s">
        <v>418</v>
      </c>
      <c r="B161" s="1">
        <v>120</v>
      </c>
    </row>
    <row r="162" spans="1:2" x14ac:dyDescent="0.45">
      <c r="A162" s="5" t="s">
        <v>115</v>
      </c>
      <c r="B162" s="1">
        <v>93.333333333333329</v>
      </c>
    </row>
    <row r="163" spans="1:2" x14ac:dyDescent="0.45">
      <c r="A163" s="5" t="s">
        <v>171</v>
      </c>
      <c r="B163" s="1">
        <v>90</v>
      </c>
    </row>
    <row r="164" spans="1:2" x14ac:dyDescent="0.45">
      <c r="A164" s="5" t="s">
        <v>32</v>
      </c>
      <c r="B164" s="1">
        <v>90.5</v>
      </c>
    </row>
    <row r="165" spans="1:2" x14ac:dyDescent="0.45">
      <c r="A165" s="5" t="s">
        <v>267</v>
      </c>
      <c r="B165" s="1">
        <v>113.33333333333333</v>
      </c>
    </row>
    <row r="166" spans="1:2" x14ac:dyDescent="0.45">
      <c r="A166" s="5" t="s">
        <v>94</v>
      </c>
      <c r="B166" s="1">
        <v>125</v>
      </c>
    </row>
    <row r="167" spans="1:2" x14ac:dyDescent="0.45">
      <c r="A167" s="5" t="s">
        <v>190</v>
      </c>
      <c r="B167" s="1">
        <v>81.333333333333329</v>
      </c>
    </row>
    <row r="168" spans="1:2" x14ac:dyDescent="0.45">
      <c r="A168" s="5" t="s">
        <v>217</v>
      </c>
      <c r="B168" s="1">
        <v>100</v>
      </c>
    </row>
    <row r="169" spans="1:2" x14ac:dyDescent="0.45">
      <c r="A169" s="4" t="s">
        <v>36</v>
      </c>
      <c r="B169" s="1">
        <v>73.307017543859644</v>
      </c>
    </row>
    <row r="170" spans="1:2" x14ac:dyDescent="0.45">
      <c r="A170" s="5"/>
      <c r="B170" s="1">
        <v>71.770491803278688</v>
      </c>
    </row>
    <row r="171" spans="1:2" x14ac:dyDescent="0.45">
      <c r="A171" s="5" t="s">
        <v>46</v>
      </c>
      <c r="B171" s="1">
        <v>55</v>
      </c>
    </row>
    <row r="172" spans="1:2" x14ac:dyDescent="0.45">
      <c r="A172" s="5" t="s">
        <v>73</v>
      </c>
      <c r="B172" s="1">
        <v>123.75</v>
      </c>
    </row>
    <row r="173" spans="1:2" x14ac:dyDescent="0.45">
      <c r="A173" s="5" t="s">
        <v>418</v>
      </c>
      <c r="B173" s="1">
        <v>107.5</v>
      </c>
    </row>
    <row r="174" spans="1:2" x14ac:dyDescent="0.45">
      <c r="A174" s="5" t="s">
        <v>89</v>
      </c>
      <c r="B174" s="1">
        <v>48</v>
      </c>
    </row>
    <row r="175" spans="1:2" x14ac:dyDescent="0.45">
      <c r="A175" s="5" t="s">
        <v>115</v>
      </c>
      <c r="B175" s="1">
        <v>54.75</v>
      </c>
    </row>
    <row r="176" spans="1:2" x14ac:dyDescent="0.45">
      <c r="A176" s="5" t="s">
        <v>171</v>
      </c>
      <c r="B176" s="1">
        <v>83.5</v>
      </c>
    </row>
    <row r="177" spans="1:2" x14ac:dyDescent="0.45">
      <c r="A177" s="5" t="s">
        <v>32</v>
      </c>
      <c r="B177" s="1">
        <v>60.857142857142854</v>
      </c>
    </row>
    <row r="178" spans="1:2" x14ac:dyDescent="0.45">
      <c r="A178" s="5" t="s">
        <v>267</v>
      </c>
      <c r="B178" s="1">
        <v>50</v>
      </c>
    </row>
    <row r="179" spans="1:2" x14ac:dyDescent="0.45">
      <c r="A179" s="5" t="s">
        <v>16</v>
      </c>
      <c r="B179" s="1">
        <v>50</v>
      </c>
    </row>
    <row r="180" spans="1:2" x14ac:dyDescent="0.45">
      <c r="A180" s="5" t="s">
        <v>94</v>
      </c>
      <c r="B180" s="1">
        <v>81.555555555555557</v>
      </c>
    </row>
    <row r="181" spans="1:2" x14ac:dyDescent="0.45">
      <c r="A181" s="5" t="s">
        <v>95</v>
      </c>
      <c r="B181" s="1">
        <v>83.333333333333329</v>
      </c>
    </row>
    <row r="182" spans="1:2" x14ac:dyDescent="0.45">
      <c r="A182" s="5" t="s">
        <v>17</v>
      </c>
      <c r="B182" s="1">
        <v>68.333333333333329</v>
      </c>
    </row>
    <row r="183" spans="1:2" x14ac:dyDescent="0.45">
      <c r="A183" s="5" t="s">
        <v>190</v>
      </c>
      <c r="B183" s="1">
        <v>79</v>
      </c>
    </row>
    <row r="184" spans="1:2" x14ac:dyDescent="0.45">
      <c r="A184" s="5" t="s">
        <v>217</v>
      </c>
      <c r="B184" s="1">
        <v>82.75</v>
      </c>
    </row>
    <row r="185" spans="1:2" x14ac:dyDescent="0.45">
      <c r="A185" s="5" t="s">
        <v>237</v>
      </c>
      <c r="B185" s="1">
        <v>86</v>
      </c>
    </row>
    <row r="186" spans="1:2" x14ac:dyDescent="0.45">
      <c r="A186" s="4" t="s">
        <v>2224</v>
      </c>
      <c r="B186" s="1">
        <v>1.5</v>
      </c>
    </row>
    <row r="187" spans="1:2" x14ac:dyDescent="0.45">
      <c r="A187" s="5" t="s">
        <v>2224</v>
      </c>
      <c r="B187" s="1">
        <v>1.5</v>
      </c>
    </row>
    <row r="188" spans="1:2" x14ac:dyDescent="0.45">
      <c r="A188" s="4" t="s">
        <v>2225</v>
      </c>
      <c r="B188" s="1">
        <v>77.762468827930178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7383-17C2-4CA7-B3F9-E9A823EAE4A4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Z J O P W S a T f G G m A A A A 9 g A A A B I A H A B D b 2 5 m a W c v U G F j a 2 F n Z S 5 4 b W w g o h g A K K A U A A A A A A A A A A A A A A A A A A A A A A A A A A A A h Y 9 N D o I w G E S v Q r q n P 2 C i k o + y c G U i i Q m J c d v U C o 1 Q D C 2 W u 7 n w S F 5 B j K L u X M 6 b t 5 i 5 X 2 + Q D U 0 d X F R n d W t S x D B F g T K y P W h T p q h 3 x 3 C B M g 5 b I U + i V M E o G 5 s M 9 p C i y r l z Q o j 3 H v s Y t 1 1 J I k o Z 2 e e b Q l a q E e g j 6 / 9 y q I 1 1 w k i F O O x e Y 3 i E W T z D b L 7 E F M g E I d f m K 0 T j 3 m f 7 A 2 H V 1 6 7 v F L d 1 W K y B T B H I + w N / A F B L A w Q U A A I A C A B k k 4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J O P W c H o q V i R A Q A A 5 A I A A B M A H A B G b 3 J t d W x h c y 9 T Z W N 0 a W 9 u M S 5 t I K I Y A C i g F A A A A A A A A A A A A A A A A A A A A A A A A A A A A H V S y 2 7 b M B C 8 G / A / E M x F B h Q h 7 i O H G j o U T l u n j 9 S F 3 V y i H t b S x l 2 L X A p c S k h g 5 G P 6 M f m v 0 H E D t 1 X K y 3 J n y N k Z k I J l I M d q s a / j y X A w H M h P 8 F i p I 9 2 4 C k J N x 2 K 0 y p X B M B y o u C 7 J x 3 Y q X X b m y t Y i h + Q 9 G c y m j k N s J N H T N 8 V 3 Q S + F h Q 1 A 4 a F s G Q y T R L H G Q x 2 o b m 1 R 8 T H e l G i K w 5 y s l E 6 P 0 q s z N G Q p o M / 1 R K d q 6 k x r W f L x y 1 S 9 4 9 J V x O v 8 9 P X J y T h V 3 1 o X c B F u D e a H b X b h G H + M 0 r 3 h I z 1 3 H d 3 / A k a 1 N t D h L s 4 S V v H c 3 D s b L 8 0 Q q u g 3 i d F S d f U b f G v M o g Q D X v L g 2 z / l F o 3 H m H u D D K r z E u A g u P T A c u 2 8 3 X t e 3 j Y o S d 9 A u t 3 q c x u r C v G E C n g T 7 l K 1 1 R + h c S y 1 U / Q M + c m A 0 D X V U N I G e u w F N F B F 9 J z D 6 a t s N / g R / r r y Y F f Q J y 6 j I Y o B E j t 6 0 u L W r t A / s l 9 A I l W v n + N m 8 7 7 a j I J 3 E v r E k h o 1 7 p n d o S 9 6 6 A d k 9 E / p / t H 5 j G v k K v 5 M / p u 7 G w 0 H x P 9 / m c k D U E s B A i 0 A F A A C A A g A Z J O P W S a T f G G m A A A A 9 g A A A B I A A A A A A A A A A A A A A A A A A A A A A E N v b m Z p Z y 9 Q Y W N r Y W d l L n h t b F B L A Q I t A B Q A A g A I A G S T j 1 k P y u m r p A A A A O k A A A A T A A A A A A A A A A A A A A A A A P I A A A B b Q 2 9 u d G V u d F 9 U e X B l c 1 0 u e G 1 s U E s B A i 0 A F A A C A A g A Z J O P W c H o q V i R A Q A A 5 A I A A B M A A A A A A A A A A A A A A A A A 4 w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8 A A A A A A A C j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D A w O T g w N i 1 h N D g z L T R l M 2 U t Y j I z Z i 0 5 M D I y N T M 0 N T g 1 O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k Y X R r a V 9 z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V U M T c 6 M j c 6 M D k u O D Y 0 M D c y M l o i I C 8 + P E V u d H J 5 I F R 5 c G U 9 I k Z p b G x D b 2 x 1 b W 5 U e X B l c y I g V m F s d W U 9 I n N C Z 1 l H Q X d N R k J R T U R C Z 1 l E Q X c 9 P S I g L z 4 8 R W 5 0 c n k g V H l w Z T 0 i R m l s b E N v b H V t b k 5 h b W V z I i B W Y W x 1 Z T 0 i c 1 s m c X V v d D t J b W U m c X V v d D s s J n F 1 b 3 Q 7 S m F w b 2 5 z a 2 8 g a W 1 l J n F 1 b 3 Q 7 L C Z x d W 9 0 O 0 t s Y X N p Z m l r Y W N p a m E m c X V v d D s s J n F 1 b 3 Q 7 T m F w Y W Q m c X V v d D s s J n F 1 b 3 Q 7 T 2 J y Y W 1 i Y S Z x d W 9 0 O y w m c X V v d D t W a c W h a W 5 h I C h t K S Z x d W 9 0 O y w m c X V v d D t N Y X N h I C h r Z y k m c X V v d D s s J n F 1 b 3 Q 7 S F A m c X V v d D s s J n F 1 b 3 Q 7 S G l 0 c m 9 z d C Z x d W 9 0 O y w m c X V v d D t U a X A g M S Z x d W 9 0 O y w m c X V v d D t U a X A g M i Z x d W 9 0 O y w m c X V v d D t H Z W 5 l c m F j a W p h J n F 1 b 3 Q 7 L C Z x d W 9 0 O 0 x l Z 2 V u Z G F y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k Y X R r a S 1 z b C 9 B d X R v U m V t b 3 Z l Z E N v b H V t b n M x L n t J b W U s M H 0 m c X V v d D s s J n F 1 b 3 Q 7 U 2 V j d G l v b j E v c G 9 k Y X R r a S 1 z b C 9 B d X R v U m V t b 3 Z l Z E N v b H V t b n M x L n t K Y X B v b n N r b y B p b W U s M X 0 m c X V v d D s s J n F 1 b 3 Q 7 U 2 V j d G l v b j E v c G 9 k Y X R r a S 1 z b C 9 B d X R v U m V t b 3 Z l Z E N v b H V t b n M x L n t L b G F z a W Z p a 2 F j a W p h L D J 9 J n F 1 b 3 Q 7 L C Z x d W 9 0 O 1 N l Y 3 R p b 2 4 x L 3 B v Z G F 0 a 2 k t c 2 w v Q X V 0 b 1 J l b W 9 2 Z W R D b 2 x 1 b W 5 z M S 5 7 T m F w Y W Q s M 3 0 m c X V v d D s s J n F 1 b 3 Q 7 U 2 V j d G l v b j E v c G 9 k Y X R r a S 1 z b C 9 B d X R v U m V t b 3 Z l Z E N v b H V t b n M x L n t P Y n J h b W J h L D R 9 J n F 1 b 3 Q 7 L C Z x d W 9 0 O 1 N l Y 3 R p b 2 4 x L 3 B v Z G F 0 a 2 k t c 2 w v Q X V 0 b 1 J l b W 9 2 Z W R D b 2 x 1 b W 5 z M S 5 7 V m n F o W l u Y S A o b S k s N X 0 m c X V v d D s s J n F 1 b 3 Q 7 U 2 V j d G l v b j E v c G 9 k Y X R r a S 1 z b C 9 B d X R v U m V t b 3 Z l Z E N v b H V t b n M x L n t N Y X N h I C h r Z y k s N n 0 m c X V v d D s s J n F 1 b 3 Q 7 U 2 V j d G l v b j E v c G 9 k Y X R r a S 1 z b C 9 B d X R v U m V t b 3 Z l Z E N v b H V t b n M x L n t I U C w 3 f S Z x d W 9 0 O y w m c X V v d D t T Z W N 0 a W 9 u M S 9 w b 2 R h d G t p L X N s L 0 F 1 d G 9 S Z W 1 v d m V k Q 2 9 s d W 1 u c z E u e 0 h p d H J v c 3 Q s O H 0 m c X V v d D s s J n F 1 b 3 Q 7 U 2 V j d G l v b j E v c G 9 k Y X R r a S 1 z b C 9 B d X R v U m V t b 3 Z l Z E N v b H V t b n M x L n t U a X A g M S w 5 f S Z x d W 9 0 O y w m c X V v d D t T Z W N 0 a W 9 u M S 9 w b 2 R h d G t p L X N s L 0 F 1 d G 9 S Z W 1 v d m V k Q 2 9 s d W 1 u c z E u e 1 R p c C A y L D E w f S Z x d W 9 0 O y w m c X V v d D t T Z W N 0 a W 9 u M S 9 w b 2 R h d G t p L X N s L 0 F 1 d G 9 S Z W 1 v d m V k Q 2 9 s d W 1 u c z E u e 0 d l b m V y Y W N p a m E s M T F 9 J n F 1 b 3 Q 7 L C Z x d W 9 0 O 1 N l Y 3 R p b 2 4 x L 3 B v Z G F 0 a 2 k t c 2 w v Q X V 0 b 1 J l b W 9 2 Z W R D b 2 x 1 b W 5 z M S 5 7 T G V n Z W 5 k Y X J l b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v Z G F 0 a 2 k t c 2 w v Q X V 0 b 1 J l b W 9 2 Z W R D b 2 x 1 b W 5 z M S 5 7 S W 1 l L D B 9 J n F 1 b 3 Q 7 L C Z x d W 9 0 O 1 N l Y 3 R p b 2 4 x L 3 B v Z G F 0 a 2 k t c 2 w v Q X V 0 b 1 J l b W 9 2 Z W R D b 2 x 1 b W 5 z M S 5 7 S m F w b 2 5 z a 2 8 g a W 1 l L D F 9 J n F 1 b 3 Q 7 L C Z x d W 9 0 O 1 N l Y 3 R p b 2 4 x L 3 B v Z G F 0 a 2 k t c 2 w v Q X V 0 b 1 J l b W 9 2 Z W R D b 2 x 1 b W 5 z M S 5 7 S 2 x h c 2 l m a W t h Y 2 l q Y S w y f S Z x d W 9 0 O y w m c X V v d D t T Z W N 0 a W 9 u M S 9 w b 2 R h d G t p L X N s L 0 F 1 d G 9 S Z W 1 v d m V k Q 2 9 s d W 1 u c z E u e 0 5 h c G F k L D N 9 J n F 1 b 3 Q 7 L C Z x d W 9 0 O 1 N l Y 3 R p b 2 4 x L 3 B v Z G F 0 a 2 k t c 2 w v Q X V 0 b 1 J l b W 9 2 Z W R D b 2 x 1 b W 5 z M S 5 7 T 2 J y Y W 1 i Y S w 0 f S Z x d W 9 0 O y w m c X V v d D t T Z W N 0 a W 9 u M S 9 w b 2 R h d G t p L X N s L 0 F 1 d G 9 S Z W 1 v d m V k Q 2 9 s d W 1 u c z E u e 1 Z p x a F p b m E g K G 0 p L D V 9 J n F 1 b 3 Q 7 L C Z x d W 9 0 O 1 N l Y 3 R p b 2 4 x L 3 B v Z G F 0 a 2 k t c 2 w v Q X V 0 b 1 J l b W 9 2 Z W R D b 2 x 1 b W 5 z M S 5 7 T W F z Y S A o a 2 c p L D Z 9 J n F 1 b 3 Q 7 L C Z x d W 9 0 O 1 N l Y 3 R p b 2 4 x L 3 B v Z G F 0 a 2 k t c 2 w v Q X V 0 b 1 J l b W 9 2 Z W R D b 2 x 1 b W 5 z M S 5 7 S F A s N 3 0 m c X V v d D s s J n F 1 b 3 Q 7 U 2 V j d G l v b j E v c G 9 k Y X R r a S 1 z b C 9 B d X R v U m V t b 3 Z l Z E N v b H V t b n M x L n t I a X R y b 3 N 0 L D h 9 J n F 1 b 3 Q 7 L C Z x d W 9 0 O 1 N l Y 3 R p b 2 4 x L 3 B v Z G F 0 a 2 k t c 2 w v Q X V 0 b 1 J l b W 9 2 Z W R D b 2 x 1 b W 5 z M S 5 7 V G l w I D E s O X 0 m c X V v d D s s J n F 1 b 3 Q 7 U 2 V j d G l v b j E v c G 9 k Y X R r a S 1 z b C 9 B d X R v U m V t b 3 Z l Z E N v b H V t b n M x L n t U a X A g M i w x M H 0 m c X V v d D s s J n F 1 b 3 Q 7 U 2 V j d G l v b j E v c G 9 k Y X R r a S 1 z b C 9 B d X R v U m V t b 3 Z l Z E N v b H V t b n M x L n t H Z W 5 l c m F j a W p h L D E x f S Z x d W 9 0 O y w m c X V v d D t T Z W N 0 a W 9 u M S 9 w b 2 R h d G t p L X N s L 0 F 1 d G 9 S Z W 1 v d m V k Q 2 9 s d W 1 u c z E u e 0 x l Z 2 V u Z G F y Z W 4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R h d G t p L X N s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G F 0 a 2 k t c 2 w v U G 9 2 a S V D N S V B M W F u Z S U y M G d s Y X Z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k Y X R r a S 1 z b C 9 T c H J l b W V u a m V u Y S U y M H Z y c 3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g 1 k Z H q + 9 K q v e d n C y s y j 8 A A A A A A g A A A A A A E G Y A A A A B A A A g A A A A a i F V 5 J Z X T Y 6 x i 6 c C f e J r v B 6 m v H x B Q W H C Y 0 I k a 7 B M Z 6 U A A A A A D o A A A A A C A A A g A A A A H 0 r h L f 1 V x J F 4 Y w Q f S T p I i 4 1 O Z 2 S F N p V y b 7 g L E 1 O 7 m j 5 Q A A A A z H l s n H W L N y B x 5 0 H c 0 W n v b k S R U T t N T b P t j r k 9 k J F z V p h m o y O V a c c V h 8 a q d y b w L I P K 1 u s Q V 0 a g Q 4 I W X s F R H V 5 v X 3 w U o 4 O p K 5 / G M / L 7 J a 8 z R e p A A A A A e 7 R J 6 n 8 V Q i T H T P c W L R q d I G l l 4 A L z G 6 i H V S k 4 H T 4 R G W 2 t s 2 7 Q P K Y t Y G N k T c m B X r C U + J w y h N D Q m o P O a 2 Z r Y V S 0 g Q = = < / D a t a M a s h u p > 
</file>

<file path=customXml/itemProps1.xml><?xml version="1.0" encoding="utf-8"?>
<ds:datastoreItem xmlns:ds="http://schemas.openxmlformats.org/officeDocument/2006/customXml" ds:itemID="{54752E24-FF1F-405B-9C89-98FDEE849A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podatki-sl</vt:lpstr>
      <vt:lpstr>Vrtilna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Arnež, Maja</dc:creator>
  <cp:lastModifiedBy>Arnež, Maja</cp:lastModifiedBy>
  <dcterms:created xsi:type="dcterms:W3CDTF">2024-12-15T17:26:48Z</dcterms:created>
  <dcterms:modified xsi:type="dcterms:W3CDTF">2024-12-16T15:18:56Z</dcterms:modified>
</cp:coreProperties>
</file>